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zhang/Desktop/"/>
    </mc:Choice>
  </mc:AlternateContent>
  <xr:revisionPtr revIDLastSave="0" documentId="8_{D1697EFA-D4E1-CE40-8BE1-BB54294A70C6}" xr6:coauthVersionLast="40" xr6:coauthVersionMax="40" xr10:uidLastSave="{00000000-0000-0000-0000-000000000000}"/>
  <bookViews>
    <workbookView xWindow="0" yWindow="0" windowWidth="33600" windowHeight="21000" xr2:uid="{E2E3626F-0533-804F-9785-E01C722CB4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I2" i="1" l="1"/>
  <c r="G2" i="1"/>
  <c r="H2" i="1"/>
</calcChain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<sst xmlns="http://schemas.openxmlformats.org/spreadsheetml/2006/main" count="9" uniqueCount="9">
  <si>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</si>
  <si>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</si>
  <si>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</si>
  <si>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</si>
  <si>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Close*</t>
  </si>
  <si>
    <t>Returns</t>
  </si>
  <si>
    <t>ARR</t>
  </si>
  <si>
    <t xml:space="preserve">Variance 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</si>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</sst>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%"/>
    <numFmt numFmtId="169" formatCode="0.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5" fontId="2" fillId="0" borderId="0" xfId="0" applyNumberFormat="1" applyFont="1"/>
    <xf numFmtId="168" fontId="3" fillId="0" borderId="0" xfId="1" applyNumberFormat="1" applyFont="1"/>
    <xf numFmtId="0" fontId="3" fillId="0" borderId="0" xfId="0" applyFont="1"/>
    <xf numFmtId="168" fontId="0" fillId="0" borderId="0" xfId="1" applyNumberFormat="1" applyFont="1"/>
    <xf numFmtId="168" fontId="0" fillId="0" borderId="0" xfId="0" applyNumberFormat="1"/>
    <xf numFmtId="16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2F8B-8B95-7044-82EF-19C7420B4AF6}">
  <dimension ref="A1:I101"/>
  <sheetViews>
    <sheetView tabSelected="1" workbookViewId="0">
      <selection activeCell="I96" sqref="I9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2">
        <v>43427</v>
      </c>
      <c r="B2" s="1">
        <v>118.09</v>
      </c>
      <c r="C2" s="1">
        <v>118.34</v>
      </c>
      <c r="D2" s="1">
        <v>116.91</v>
      </c>
      <c r="E2" s="1">
        <v>117.19</v>
      </c>
      <c r="F2" s="5">
        <f>E2/E3-1</f>
        <v>0</v>
      </c>
      <c r="G2" s="6">
        <f>AVERAGE(F2:F100)</f>
        <v>-3.3052252475384699E-3</v>
      </c>
      <c r="H2" s="7">
        <f>VARP(F2:F100)</f>
        <v>8.3014848774022045E-4</v>
      </c>
      <c r="I2" s="7">
        <f>STDEVP(F2:F100)</f>
        <v>2.8812297508880137E-2</v>
      </c>
    </row>
    <row r="3" spans="1:9" x14ac:dyDescent="0.2">
      <c r="A3" s="2">
        <v>43422</v>
      </c>
      <c r="B3" s="1">
        <v>121.63</v>
      </c>
      <c r="C3" s="1">
        <v>122.18</v>
      </c>
      <c r="D3" s="1">
        <v>116.7</v>
      </c>
      <c r="E3" s="1">
        <v>117.19</v>
      </c>
      <c r="F3" s="5">
        <f t="shared" ref="F3:F66" si="0">E3/E4-1</f>
        <v>-3.602862548326069E-2</v>
      </c>
    </row>
    <row r="4" spans="1:9" x14ac:dyDescent="0.2">
      <c r="A4" s="2">
        <v>43415</v>
      </c>
      <c r="B4" s="1">
        <v>123.5</v>
      </c>
      <c r="C4" s="1">
        <v>123.57</v>
      </c>
      <c r="D4" s="1">
        <v>119.51</v>
      </c>
      <c r="E4" s="1">
        <v>121.57</v>
      </c>
      <c r="F4" s="5">
        <f t="shared" si="0"/>
        <v>-1.5946252225999769E-2</v>
      </c>
    </row>
    <row r="5" spans="1:9" x14ac:dyDescent="0.2">
      <c r="A5" s="2">
        <v>43407</v>
      </c>
      <c r="B5" s="1">
        <v>116.1</v>
      </c>
      <c r="C5" s="1">
        <v>125.06</v>
      </c>
      <c r="D5" s="1">
        <v>116</v>
      </c>
      <c r="E5" s="1">
        <v>123.54</v>
      </c>
      <c r="F5" s="5">
        <f t="shared" si="0"/>
        <v>6.8038385060949391E-2</v>
      </c>
    </row>
    <row r="6" spans="1:9" x14ac:dyDescent="0.2">
      <c r="A6" s="2">
        <v>43400</v>
      </c>
      <c r="B6" s="1">
        <v>119.34</v>
      </c>
      <c r="C6" s="1">
        <v>123.95</v>
      </c>
      <c r="D6" s="1">
        <v>114.09</v>
      </c>
      <c r="E6" s="1">
        <v>115.67</v>
      </c>
      <c r="F6" s="5">
        <f t="shared" si="0"/>
        <v>-7.3082779068835646E-2</v>
      </c>
    </row>
    <row r="7" spans="1:9" x14ac:dyDescent="0.2">
      <c r="A7" s="2">
        <v>43393</v>
      </c>
      <c r="B7" s="1">
        <v>129.58000000000001</v>
      </c>
      <c r="C7" s="1">
        <v>131.9</v>
      </c>
      <c r="D7" s="1">
        <v>123.71</v>
      </c>
      <c r="E7" s="1">
        <v>124.79</v>
      </c>
      <c r="F7" s="5">
        <f t="shared" si="0"/>
        <v>-3.3384972889233033E-2</v>
      </c>
    </row>
    <row r="8" spans="1:9" x14ac:dyDescent="0.2">
      <c r="A8" s="2">
        <v>43386</v>
      </c>
      <c r="B8" s="1">
        <v>140.38</v>
      </c>
      <c r="C8" s="1">
        <v>145.44999999999999</v>
      </c>
      <c r="D8" s="1">
        <v>127.96</v>
      </c>
      <c r="E8" s="1">
        <v>129.1</v>
      </c>
      <c r="F8" s="5">
        <f t="shared" si="0"/>
        <v>-8.3422080227191997E-2</v>
      </c>
    </row>
    <row r="9" spans="1:9" x14ac:dyDescent="0.2">
      <c r="A9" s="2">
        <v>43379</v>
      </c>
      <c r="B9" s="1">
        <v>148.5</v>
      </c>
      <c r="C9" s="1">
        <v>149.07</v>
      </c>
      <c r="D9" s="1">
        <v>138.78</v>
      </c>
      <c r="E9" s="1">
        <v>140.85</v>
      </c>
      <c r="F9" s="5">
        <f t="shared" si="0"/>
        <v>-5.4888277528014506E-2</v>
      </c>
    </row>
    <row r="10" spans="1:9" x14ac:dyDescent="0.2">
      <c r="A10" s="2">
        <v>43372</v>
      </c>
      <c r="B10" s="1">
        <v>151.71</v>
      </c>
      <c r="C10" s="1">
        <v>154.36000000000001</v>
      </c>
      <c r="D10" s="1">
        <v>147.87</v>
      </c>
      <c r="E10" s="1">
        <v>149.03</v>
      </c>
      <c r="F10" s="5">
        <f t="shared" si="0"/>
        <v>-1.4417035910323395E-2</v>
      </c>
    </row>
    <row r="11" spans="1:9" x14ac:dyDescent="0.2">
      <c r="A11" s="2">
        <v>43365</v>
      </c>
      <c r="B11" s="1">
        <v>151.1</v>
      </c>
      <c r="C11" s="1">
        <v>153.35</v>
      </c>
      <c r="D11" s="1">
        <v>148.36000000000001</v>
      </c>
      <c r="E11" s="1">
        <v>151.21</v>
      </c>
      <c r="F11" s="5">
        <f t="shared" si="0"/>
        <v>-9.2500825900221351E-4</v>
      </c>
    </row>
    <row r="12" spans="1:9" x14ac:dyDescent="0.2">
      <c r="A12" s="2">
        <v>43358</v>
      </c>
      <c r="B12" s="1">
        <v>148.44</v>
      </c>
      <c r="C12" s="1">
        <v>152.6</v>
      </c>
      <c r="D12" s="1">
        <v>147.47</v>
      </c>
      <c r="E12" s="1">
        <v>151.35</v>
      </c>
      <c r="F12" s="5">
        <f t="shared" si="0"/>
        <v>2.0360008090069215E-2</v>
      </c>
    </row>
    <row r="13" spans="1:9" x14ac:dyDescent="0.2">
      <c r="A13" s="2">
        <v>43351</v>
      </c>
      <c r="B13" s="1">
        <v>146.6</v>
      </c>
      <c r="C13" s="1">
        <v>149.30000000000001</v>
      </c>
      <c r="D13" s="1">
        <v>145.25</v>
      </c>
      <c r="E13" s="1">
        <v>148.33000000000001</v>
      </c>
      <c r="F13" s="5">
        <f t="shared" si="0"/>
        <v>1.9800618769336698E-2</v>
      </c>
    </row>
    <row r="14" spans="1:9" x14ac:dyDescent="0.2">
      <c r="A14" s="2">
        <v>43344</v>
      </c>
      <c r="B14" s="1">
        <v>145.97999999999999</v>
      </c>
      <c r="C14" s="1">
        <v>147.66</v>
      </c>
      <c r="D14" s="1">
        <v>144.81</v>
      </c>
      <c r="E14" s="1">
        <v>145.44999999999999</v>
      </c>
      <c r="F14" s="5">
        <f t="shared" si="0"/>
        <v>-7.0316766794101815E-3</v>
      </c>
    </row>
    <row r="15" spans="1:9" x14ac:dyDescent="0.2">
      <c r="A15" s="2">
        <v>43337</v>
      </c>
      <c r="B15" s="1">
        <v>146.94</v>
      </c>
      <c r="C15" s="1">
        <v>147.93</v>
      </c>
      <c r="D15" s="1">
        <v>145.25</v>
      </c>
      <c r="E15" s="1">
        <v>146.47999999999999</v>
      </c>
      <c r="F15" s="5">
        <f t="shared" si="0"/>
        <v>3.0128731854286439E-3</v>
      </c>
    </row>
    <row r="16" spans="1:9" x14ac:dyDescent="0.2">
      <c r="A16" s="2">
        <v>43330</v>
      </c>
      <c r="B16" s="1">
        <v>146.37</v>
      </c>
      <c r="C16" s="1">
        <v>147.16</v>
      </c>
      <c r="D16" s="1">
        <v>144.75</v>
      </c>
      <c r="E16" s="1">
        <v>146.04</v>
      </c>
      <c r="F16" s="5">
        <f t="shared" si="0"/>
        <v>-1.3693002875536653E-4</v>
      </c>
    </row>
    <row r="17" spans="1:6" x14ac:dyDescent="0.2">
      <c r="A17" s="2">
        <v>43323</v>
      </c>
      <c r="B17" s="1">
        <v>144.15</v>
      </c>
      <c r="C17" s="1">
        <v>146.38999999999999</v>
      </c>
      <c r="D17" s="1">
        <v>142</v>
      </c>
      <c r="E17" s="1">
        <v>146.06</v>
      </c>
      <c r="F17" s="5">
        <f t="shared" si="0"/>
        <v>1.0935769656700067E-2</v>
      </c>
    </row>
    <row r="18" spans="1:6" x14ac:dyDescent="0.2">
      <c r="A18" s="2">
        <v>43316</v>
      </c>
      <c r="B18" s="1">
        <v>146.94999999999999</v>
      </c>
      <c r="C18" s="1">
        <v>147.63999999999999</v>
      </c>
      <c r="D18" s="1">
        <v>143.88</v>
      </c>
      <c r="E18" s="1">
        <v>144.47999999999999</v>
      </c>
      <c r="F18" s="5">
        <f t="shared" si="0"/>
        <v>-2.1800947867298581E-2</v>
      </c>
    </row>
    <row r="19" spans="1:6" x14ac:dyDescent="0.2">
      <c r="A19" s="2">
        <v>43309</v>
      </c>
      <c r="B19" s="1">
        <v>144.80000000000001</v>
      </c>
      <c r="C19" s="1">
        <v>147.91999999999999</v>
      </c>
      <c r="D19" s="1">
        <v>142.33000000000001</v>
      </c>
      <c r="E19" s="1">
        <v>147.69999999999999</v>
      </c>
      <c r="F19" s="5">
        <f t="shared" si="0"/>
        <v>1.7568033069238709E-2</v>
      </c>
    </row>
    <row r="20" spans="1:6" x14ac:dyDescent="0.2">
      <c r="A20" s="2">
        <v>43302</v>
      </c>
      <c r="B20" s="1">
        <v>146.35</v>
      </c>
      <c r="C20" s="1">
        <v>149.27000000000001</v>
      </c>
      <c r="D20" s="1">
        <v>144.66</v>
      </c>
      <c r="E20" s="1">
        <v>145.15</v>
      </c>
      <c r="F20" s="5">
        <f t="shared" si="0"/>
        <v>-8.1995216945677241E-3</v>
      </c>
    </row>
    <row r="21" spans="1:6" x14ac:dyDescent="0.2">
      <c r="A21" s="2">
        <v>43295</v>
      </c>
      <c r="B21" s="1">
        <v>145.66999999999999</v>
      </c>
      <c r="C21" s="1">
        <v>150.54</v>
      </c>
      <c r="D21" s="1">
        <v>142.74</v>
      </c>
      <c r="E21" s="1">
        <v>146.35</v>
      </c>
      <c r="F21" s="5">
        <f t="shared" si="0"/>
        <v>3.0843043180259766E-3</v>
      </c>
    </row>
    <row r="22" spans="1:6" x14ac:dyDescent="0.2">
      <c r="A22" s="2">
        <v>43288</v>
      </c>
      <c r="B22" s="1">
        <v>142.59</v>
      </c>
      <c r="C22" s="1">
        <v>146.97999999999999</v>
      </c>
      <c r="D22" s="1">
        <v>142.47</v>
      </c>
      <c r="E22" s="1">
        <v>145.9</v>
      </c>
      <c r="F22" s="5">
        <f t="shared" si="0"/>
        <v>2.4003368893879884E-2</v>
      </c>
    </row>
    <row r="23" spans="1:6" x14ac:dyDescent="0.2">
      <c r="A23" s="2">
        <v>43281</v>
      </c>
      <c r="B23" s="1">
        <v>138.28</v>
      </c>
      <c r="C23" s="1">
        <v>142.94</v>
      </c>
      <c r="D23" s="1">
        <v>138.19999999999999</v>
      </c>
      <c r="E23" s="1">
        <v>142.47999999999999</v>
      </c>
      <c r="F23" s="5">
        <f t="shared" si="0"/>
        <v>1.9899785254116065E-2</v>
      </c>
    </row>
    <row r="24" spans="1:6" x14ac:dyDescent="0.2">
      <c r="A24" s="2">
        <v>43274</v>
      </c>
      <c r="B24" s="1">
        <v>140.4</v>
      </c>
      <c r="C24" s="1">
        <v>141.36000000000001</v>
      </c>
      <c r="D24" s="1">
        <v>137.44999999999999</v>
      </c>
      <c r="E24" s="1">
        <v>139.69999999999999</v>
      </c>
      <c r="F24" s="5">
        <f t="shared" si="0"/>
        <v>-1.1183465458663777E-2</v>
      </c>
    </row>
    <row r="25" spans="1:6" x14ac:dyDescent="0.2">
      <c r="A25" s="2">
        <v>43267</v>
      </c>
      <c r="B25" s="1">
        <v>144.18</v>
      </c>
      <c r="C25" s="1">
        <v>144.52000000000001</v>
      </c>
      <c r="D25" s="1">
        <v>140.78</v>
      </c>
      <c r="E25" s="1">
        <v>141.28</v>
      </c>
      <c r="F25" s="5">
        <f t="shared" si="0"/>
        <v>-2.8268794277460541E-2</v>
      </c>
    </row>
    <row r="26" spans="1:6" x14ac:dyDescent="0.2">
      <c r="A26" s="2">
        <v>43260</v>
      </c>
      <c r="B26" s="1">
        <v>146.62</v>
      </c>
      <c r="C26" s="1">
        <v>147.52000000000001</v>
      </c>
      <c r="D26" s="1">
        <v>143.69999999999999</v>
      </c>
      <c r="E26" s="1">
        <v>145.38999999999999</v>
      </c>
      <c r="F26" s="5">
        <f t="shared" si="0"/>
        <v>-5.1320651430135644E-3</v>
      </c>
    </row>
    <row r="27" spans="1:6" x14ac:dyDescent="0.2">
      <c r="A27" s="2">
        <v>43253</v>
      </c>
      <c r="B27" s="1">
        <v>142.30000000000001</v>
      </c>
      <c r="C27" s="1">
        <v>146.69999999999999</v>
      </c>
      <c r="D27" s="1">
        <v>142.18</v>
      </c>
      <c r="E27" s="1">
        <v>146.13999999999999</v>
      </c>
      <c r="F27" s="5">
        <f t="shared" si="0"/>
        <v>2.9517435716801765E-2</v>
      </c>
    </row>
    <row r="28" spans="1:6" x14ac:dyDescent="0.2">
      <c r="A28" s="2">
        <v>43246</v>
      </c>
      <c r="B28" s="1">
        <v>142.53</v>
      </c>
      <c r="C28" s="1">
        <v>143.1</v>
      </c>
      <c r="D28" s="1">
        <v>140.21</v>
      </c>
      <c r="E28" s="1">
        <v>141.94999999999999</v>
      </c>
      <c r="F28" s="5">
        <f t="shared" si="0"/>
        <v>-1.1765524923419646E-2</v>
      </c>
    </row>
    <row r="29" spans="1:6" x14ac:dyDescent="0.2">
      <c r="A29" s="2">
        <v>43239</v>
      </c>
      <c r="B29" s="1">
        <v>144.94999999999999</v>
      </c>
      <c r="C29" s="1">
        <v>146.19999999999999</v>
      </c>
      <c r="D29" s="1">
        <v>142.94999999999999</v>
      </c>
      <c r="E29" s="1">
        <v>143.63999999999999</v>
      </c>
      <c r="F29" s="5">
        <f t="shared" si="0"/>
        <v>-3.0538589672406413E-3</v>
      </c>
    </row>
    <row r="30" spans="1:6" x14ac:dyDescent="0.2">
      <c r="A30" s="2">
        <v>43232</v>
      </c>
      <c r="B30" s="1">
        <v>144.47</v>
      </c>
      <c r="C30" s="1">
        <v>145.19</v>
      </c>
      <c r="D30" s="1">
        <v>142.91999999999999</v>
      </c>
      <c r="E30" s="1">
        <v>144.08000000000001</v>
      </c>
      <c r="F30" s="5">
        <f t="shared" si="0"/>
        <v>-4.162619675314172E-4</v>
      </c>
    </row>
    <row r="31" spans="1:6" x14ac:dyDescent="0.2">
      <c r="A31" s="2">
        <v>43225</v>
      </c>
      <c r="B31" s="1">
        <v>144</v>
      </c>
      <c r="C31" s="1">
        <v>144.85</v>
      </c>
      <c r="D31" s="1">
        <v>141.28</v>
      </c>
      <c r="E31" s="1">
        <v>144.13999999999999</v>
      </c>
      <c r="F31" s="5">
        <f t="shared" si="0"/>
        <v>1.598221110416187E-3</v>
      </c>
    </row>
    <row r="32" spans="1:6" x14ac:dyDescent="0.2">
      <c r="A32" s="2">
        <v>43218</v>
      </c>
      <c r="B32" s="1">
        <v>146.86000000000001</v>
      </c>
      <c r="C32" s="1">
        <v>147.38</v>
      </c>
      <c r="D32" s="1">
        <v>139.9</v>
      </c>
      <c r="E32" s="1">
        <v>143.91</v>
      </c>
      <c r="F32" s="5">
        <f t="shared" si="0"/>
        <v>-1.7545057345712656E-2</v>
      </c>
    </row>
    <row r="33" spans="1:6" x14ac:dyDescent="0.2">
      <c r="A33" s="2">
        <v>43211</v>
      </c>
      <c r="B33" s="1">
        <v>145.03</v>
      </c>
      <c r="C33" s="1">
        <v>147.36000000000001</v>
      </c>
      <c r="D33" s="1">
        <v>144.11000000000001</v>
      </c>
      <c r="E33" s="1">
        <v>146.47999999999999</v>
      </c>
      <c r="F33" s="5">
        <f t="shared" si="0"/>
        <v>1.0904071773636836E-2</v>
      </c>
    </row>
    <row r="34" spans="1:6" x14ac:dyDescent="0.2">
      <c r="A34" s="2">
        <v>43204</v>
      </c>
      <c r="B34" s="1">
        <v>157.99</v>
      </c>
      <c r="C34" s="1">
        <v>162</v>
      </c>
      <c r="D34" s="1">
        <v>144.51</v>
      </c>
      <c r="E34" s="1">
        <v>144.9</v>
      </c>
      <c r="F34" s="5">
        <f t="shared" si="0"/>
        <v>-7.5362133877863613E-2</v>
      </c>
    </row>
    <row r="35" spans="1:6" x14ac:dyDescent="0.2">
      <c r="A35" s="2">
        <v>43197</v>
      </c>
      <c r="B35" s="1">
        <v>151.80000000000001</v>
      </c>
      <c r="C35" s="1">
        <v>159.22</v>
      </c>
      <c r="D35" s="1">
        <v>151.74</v>
      </c>
      <c r="E35" s="1">
        <v>156.71</v>
      </c>
      <c r="F35" s="5">
        <f t="shared" si="0"/>
        <v>4.0778375506409059E-2</v>
      </c>
    </row>
    <row r="36" spans="1:6" x14ac:dyDescent="0.2">
      <c r="A36" s="2">
        <v>43190</v>
      </c>
      <c r="B36" s="1">
        <v>153.34</v>
      </c>
      <c r="C36" s="1">
        <v>154.91999999999999</v>
      </c>
      <c r="D36" s="1">
        <v>147.44999999999999</v>
      </c>
      <c r="E36" s="1">
        <v>150.57</v>
      </c>
      <c r="F36" s="5">
        <f t="shared" si="0"/>
        <v>-1.8640422342436347E-2</v>
      </c>
    </row>
    <row r="37" spans="1:6" x14ac:dyDescent="0.2">
      <c r="A37" s="2">
        <v>43183</v>
      </c>
      <c r="B37" s="1">
        <v>151.21</v>
      </c>
      <c r="C37" s="1">
        <v>154.87</v>
      </c>
      <c r="D37" s="1">
        <v>150.28</v>
      </c>
      <c r="E37" s="1">
        <v>153.43</v>
      </c>
      <c r="F37" s="5">
        <f t="shared" si="0"/>
        <v>3.0492309758882508E-2</v>
      </c>
    </row>
    <row r="38" spans="1:6" x14ac:dyDescent="0.2">
      <c r="A38" s="2">
        <v>43176</v>
      </c>
      <c r="B38" s="1">
        <v>159.71</v>
      </c>
      <c r="C38" s="1">
        <v>159.88999999999999</v>
      </c>
      <c r="D38" s="1">
        <v>148.54</v>
      </c>
      <c r="E38" s="1">
        <v>148.88999999999999</v>
      </c>
      <c r="F38" s="5">
        <f t="shared" si="0"/>
        <v>-7.0947210782478454E-2</v>
      </c>
    </row>
    <row r="39" spans="1:6" x14ac:dyDescent="0.2">
      <c r="A39" s="2">
        <v>43170</v>
      </c>
      <c r="B39" s="1">
        <v>159.63999999999999</v>
      </c>
      <c r="C39" s="1">
        <v>162.11000000000001</v>
      </c>
      <c r="D39" s="1">
        <v>157.74</v>
      </c>
      <c r="E39" s="1">
        <v>160.26</v>
      </c>
      <c r="F39" s="5">
        <f t="shared" si="0"/>
        <v>5.9632163705980457E-3</v>
      </c>
    </row>
    <row r="40" spans="1:6" x14ac:dyDescent="0.2">
      <c r="A40" s="2">
        <v>43163</v>
      </c>
      <c r="B40" s="1">
        <v>154.12</v>
      </c>
      <c r="C40" s="1">
        <v>159.58000000000001</v>
      </c>
      <c r="D40" s="1">
        <v>153.75</v>
      </c>
      <c r="E40" s="1">
        <v>159.31</v>
      </c>
      <c r="F40" s="5">
        <f t="shared" si="0"/>
        <v>3.1199430383843652E-2</v>
      </c>
    </row>
    <row r="41" spans="1:6" x14ac:dyDescent="0.2">
      <c r="A41" s="2">
        <v>43156</v>
      </c>
      <c r="B41" s="1">
        <v>155.81</v>
      </c>
      <c r="C41" s="1">
        <v>159.78</v>
      </c>
      <c r="D41" s="1">
        <v>151.88</v>
      </c>
      <c r="E41" s="1">
        <v>154.49</v>
      </c>
      <c r="F41" s="5">
        <f t="shared" si="0"/>
        <v>-6.6229423868312542E-3</v>
      </c>
    </row>
    <row r="42" spans="1:6" x14ac:dyDescent="0.2">
      <c r="A42" s="2">
        <v>43149</v>
      </c>
      <c r="B42" s="1">
        <v>155.79</v>
      </c>
      <c r="C42" s="1">
        <v>156.79</v>
      </c>
      <c r="D42" s="1">
        <v>152.79</v>
      </c>
      <c r="E42" s="1">
        <v>155.52000000000001</v>
      </c>
      <c r="F42" s="5">
        <f t="shared" si="0"/>
        <v>-4.225893200153652E-3</v>
      </c>
    </row>
    <row r="43" spans="1:6" x14ac:dyDescent="0.2">
      <c r="A43" s="2">
        <v>43142</v>
      </c>
      <c r="B43" s="1">
        <v>150.9</v>
      </c>
      <c r="C43" s="1">
        <v>157.79</v>
      </c>
      <c r="D43" s="1">
        <v>149.63999999999999</v>
      </c>
      <c r="E43" s="1">
        <v>156.18</v>
      </c>
      <c r="F43" s="5">
        <f t="shared" si="0"/>
        <v>4.4612400508327266E-2</v>
      </c>
    </row>
    <row r="44" spans="1:6" x14ac:dyDescent="0.2">
      <c r="A44" s="2">
        <v>43135</v>
      </c>
      <c r="B44" s="1">
        <v>157.88999999999999</v>
      </c>
      <c r="C44" s="1">
        <v>158.5</v>
      </c>
      <c r="D44" s="1">
        <v>144.4</v>
      </c>
      <c r="E44" s="1">
        <v>149.51</v>
      </c>
      <c r="F44" s="5">
        <f t="shared" si="0"/>
        <v>-5.9862918946110844E-2</v>
      </c>
    </row>
    <row r="45" spans="1:6" x14ac:dyDescent="0.2">
      <c r="A45" s="2">
        <v>43128</v>
      </c>
      <c r="B45" s="1">
        <v>167.45</v>
      </c>
      <c r="C45" s="1">
        <v>168.39</v>
      </c>
      <c r="D45" s="1">
        <v>158.87</v>
      </c>
      <c r="E45" s="1">
        <v>159.03</v>
      </c>
      <c r="F45" s="5">
        <f t="shared" si="0"/>
        <v>-4.9659376120473331E-2</v>
      </c>
    </row>
    <row r="46" spans="1:6" x14ac:dyDescent="0.2">
      <c r="A46" s="2">
        <v>43121</v>
      </c>
      <c r="B46" s="1">
        <v>161.51</v>
      </c>
      <c r="C46" s="1">
        <v>168.72</v>
      </c>
      <c r="D46" s="1">
        <v>161.11000000000001</v>
      </c>
      <c r="E46" s="1">
        <v>167.34</v>
      </c>
      <c r="F46" s="5">
        <f t="shared" si="0"/>
        <v>3.0609102666748766E-2</v>
      </c>
    </row>
    <row r="47" spans="1:6" x14ac:dyDescent="0.2">
      <c r="A47" s="2">
        <v>43114</v>
      </c>
      <c r="B47" s="1">
        <v>165.1</v>
      </c>
      <c r="C47" s="1">
        <v>171.13</v>
      </c>
      <c r="D47" s="1">
        <v>161.30000000000001</v>
      </c>
      <c r="E47" s="1">
        <v>162.37</v>
      </c>
      <c r="F47" s="5">
        <f t="shared" si="0"/>
        <v>-4.7198725021453392E-3</v>
      </c>
    </row>
    <row r="48" spans="1:6" x14ac:dyDescent="0.2">
      <c r="A48" s="2">
        <v>43107</v>
      </c>
      <c r="B48" s="1">
        <v>162.66</v>
      </c>
      <c r="C48" s="1">
        <v>164.94</v>
      </c>
      <c r="D48" s="1">
        <v>161.69999999999999</v>
      </c>
      <c r="E48" s="1">
        <v>163.13999999999999</v>
      </c>
      <c r="F48" s="5">
        <f t="shared" si="0"/>
        <v>4.0002461689949698E-3</v>
      </c>
    </row>
    <row r="49" spans="1:6" x14ac:dyDescent="0.2">
      <c r="A49" s="2">
        <v>43100</v>
      </c>
      <c r="B49" s="1">
        <v>154.5</v>
      </c>
      <c r="C49" s="1">
        <v>162.9</v>
      </c>
      <c r="D49" s="1">
        <v>153.54</v>
      </c>
      <c r="E49" s="1">
        <v>162.49</v>
      </c>
      <c r="F49" s="5">
        <f t="shared" si="0"/>
        <v>5.9118758962325879E-2</v>
      </c>
    </row>
    <row r="50" spans="1:6" x14ac:dyDescent="0.2">
      <c r="A50" s="2">
        <v>43093</v>
      </c>
      <c r="B50" s="1">
        <v>152.51</v>
      </c>
      <c r="C50" s="1">
        <v>154.72</v>
      </c>
      <c r="D50" s="1">
        <v>152.5</v>
      </c>
      <c r="E50" s="1">
        <v>153.41999999999999</v>
      </c>
      <c r="F50" s="5">
        <f t="shared" si="0"/>
        <v>6.0327868852458888E-3</v>
      </c>
    </row>
    <row r="51" spans="1:6" x14ac:dyDescent="0.2">
      <c r="A51" s="2">
        <v>43086</v>
      </c>
      <c r="B51" s="1">
        <v>153.59</v>
      </c>
      <c r="C51" s="1">
        <v>154.18</v>
      </c>
      <c r="D51" s="1">
        <v>151.49</v>
      </c>
      <c r="E51" s="1">
        <v>152.5</v>
      </c>
      <c r="F51" s="5">
        <f t="shared" si="0"/>
        <v>0</v>
      </c>
    </row>
    <row r="52" spans="1:6" x14ac:dyDescent="0.2">
      <c r="A52" s="2">
        <v>43079</v>
      </c>
      <c r="B52" s="1">
        <v>155.46</v>
      </c>
      <c r="C52" s="1">
        <v>157.85</v>
      </c>
      <c r="D52" s="1">
        <v>152.03</v>
      </c>
      <c r="E52" s="1">
        <v>152.5</v>
      </c>
      <c r="F52" s="5">
        <f t="shared" si="0"/>
        <v>-1.4921516697887771E-2</v>
      </c>
    </row>
    <row r="53" spans="1:6" x14ac:dyDescent="0.2">
      <c r="A53" s="2">
        <v>43072</v>
      </c>
      <c r="B53" s="1">
        <v>155.96</v>
      </c>
      <c r="C53" s="1">
        <v>156.80000000000001</v>
      </c>
      <c r="D53" s="1">
        <v>153.26</v>
      </c>
      <c r="E53" s="1">
        <v>154.81</v>
      </c>
      <c r="F53" s="5">
        <f t="shared" si="0"/>
        <v>3.2308089945720653E-4</v>
      </c>
    </row>
    <row r="54" spans="1:6" x14ac:dyDescent="0.2">
      <c r="A54" s="2">
        <v>43065</v>
      </c>
      <c r="B54" s="1">
        <v>152.06</v>
      </c>
      <c r="C54" s="1">
        <v>155.02000000000001</v>
      </c>
      <c r="D54" s="1">
        <v>151.62</v>
      </c>
      <c r="E54" s="1">
        <v>154.76</v>
      </c>
      <c r="F54" s="5">
        <f t="shared" si="0"/>
        <v>1.9230769230769162E-2</v>
      </c>
    </row>
    <row r="55" spans="1:6" x14ac:dyDescent="0.2">
      <c r="A55" s="2">
        <v>43058</v>
      </c>
      <c r="B55" s="1">
        <v>150.63999999999999</v>
      </c>
      <c r="C55" s="1">
        <v>152.44999999999999</v>
      </c>
      <c r="D55" s="1">
        <v>149.9</v>
      </c>
      <c r="E55" s="1">
        <v>151.84</v>
      </c>
      <c r="F55" s="5">
        <f t="shared" si="0"/>
        <v>1.9265623951131072E-2</v>
      </c>
    </row>
    <row r="56" spans="1:6" x14ac:dyDescent="0.2">
      <c r="A56" s="2">
        <v>43051</v>
      </c>
      <c r="B56" s="1">
        <v>148.88</v>
      </c>
      <c r="C56" s="1">
        <v>150.15</v>
      </c>
      <c r="D56" s="1">
        <v>146.21</v>
      </c>
      <c r="E56" s="1">
        <v>148.97</v>
      </c>
      <c r="F56" s="5">
        <f t="shared" si="0"/>
        <v>-1.2737999463663385E-3</v>
      </c>
    </row>
    <row r="57" spans="1:6" x14ac:dyDescent="0.2">
      <c r="A57" s="2">
        <v>43043</v>
      </c>
      <c r="B57" s="1">
        <v>151.77000000000001</v>
      </c>
      <c r="C57" s="1">
        <v>151.82</v>
      </c>
      <c r="D57" s="1">
        <v>149.13999999999999</v>
      </c>
      <c r="E57" s="1">
        <v>149.16</v>
      </c>
      <c r="F57" s="5">
        <f t="shared" si="0"/>
        <v>-1.59651669085632E-2</v>
      </c>
    </row>
    <row r="58" spans="1:6" x14ac:dyDescent="0.2">
      <c r="A58" s="2">
        <v>43036</v>
      </c>
      <c r="B58" s="1">
        <v>153.76</v>
      </c>
      <c r="C58" s="1">
        <v>154.93</v>
      </c>
      <c r="D58" s="1">
        <v>151.49</v>
      </c>
      <c r="E58" s="1">
        <v>151.58000000000001</v>
      </c>
      <c r="F58" s="5">
        <f t="shared" si="0"/>
        <v>-1.366475793857358E-2</v>
      </c>
    </row>
    <row r="59" spans="1:6" x14ac:dyDescent="0.2">
      <c r="A59" s="2">
        <v>43029</v>
      </c>
      <c r="B59" s="1">
        <v>162.05000000000001</v>
      </c>
      <c r="C59" s="1">
        <v>162.51</v>
      </c>
      <c r="D59" s="1">
        <v>152.91</v>
      </c>
      <c r="E59" s="1">
        <v>153.68</v>
      </c>
      <c r="F59" s="5">
        <f t="shared" si="0"/>
        <v>-5.1767754673906263E-2</v>
      </c>
    </row>
    <row r="60" spans="1:6" x14ac:dyDescent="0.2">
      <c r="A60" s="2">
        <v>43022</v>
      </c>
      <c r="B60" s="1">
        <v>147.22</v>
      </c>
      <c r="C60" s="1">
        <v>162.47999999999999</v>
      </c>
      <c r="D60" s="1">
        <v>146.18</v>
      </c>
      <c r="E60" s="1">
        <v>162.07</v>
      </c>
      <c r="F60" s="5">
        <f t="shared" si="0"/>
        <v>0.10176750509857246</v>
      </c>
    </row>
    <row r="61" spans="1:6" x14ac:dyDescent="0.2">
      <c r="A61" s="2">
        <v>43015</v>
      </c>
      <c r="B61" s="1">
        <v>146.5</v>
      </c>
      <c r="C61" s="1">
        <v>148.94999999999999</v>
      </c>
      <c r="D61" s="1">
        <v>146.35</v>
      </c>
      <c r="E61" s="1">
        <v>147.1</v>
      </c>
      <c r="F61" s="5">
        <f t="shared" si="0"/>
        <v>4.2326597487711837E-3</v>
      </c>
    </row>
    <row r="62" spans="1:6" x14ac:dyDescent="0.2">
      <c r="A62" s="2">
        <v>43008</v>
      </c>
      <c r="B62" s="1">
        <v>145.35</v>
      </c>
      <c r="C62" s="1">
        <v>147.54</v>
      </c>
      <c r="D62" s="1">
        <v>145.21</v>
      </c>
      <c r="E62" s="1">
        <v>146.47999999999999</v>
      </c>
      <c r="F62" s="5">
        <f t="shared" si="0"/>
        <v>9.6498483595255369E-3</v>
      </c>
    </row>
    <row r="63" spans="1:6" x14ac:dyDescent="0.2">
      <c r="A63" s="2">
        <v>43001</v>
      </c>
      <c r="B63" s="1">
        <v>145.12</v>
      </c>
      <c r="C63" s="1">
        <v>147.41999999999999</v>
      </c>
      <c r="D63" s="1">
        <v>144.21</v>
      </c>
      <c r="E63" s="1">
        <v>145.08000000000001</v>
      </c>
      <c r="F63" s="5">
        <f t="shared" si="0"/>
        <v>-3.4451870736573742E-4</v>
      </c>
    </row>
    <row r="64" spans="1:6" x14ac:dyDescent="0.2">
      <c r="A64" s="2">
        <v>42994</v>
      </c>
      <c r="B64" s="1">
        <v>144.81</v>
      </c>
      <c r="C64" s="1">
        <v>145.88999999999999</v>
      </c>
      <c r="D64" s="1">
        <v>144.22</v>
      </c>
      <c r="E64" s="1">
        <v>145.13</v>
      </c>
      <c r="F64" s="5">
        <f t="shared" si="0"/>
        <v>2.1405883165308559E-3</v>
      </c>
    </row>
    <row r="65" spans="1:6" x14ac:dyDescent="0.2">
      <c r="A65" s="2">
        <v>42987</v>
      </c>
      <c r="B65" s="1">
        <v>143.54</v>
      </c>
      <c r="C65" s="1">
        <v>146.38</v>
      </c>
      <c r="D65" s="1">
        <v>143.01</v>
      </c>
      <c r="E65" s="1">
        <v>144.82</v>
      </c>
      <c r="F65" s="5">
        <f t="shared" si="0"/>
        <v>1.663741663741658E-2</v>
      </c>
    </row>
    <row r="66" spans="1:6" x14ac:dyDescent="0.2">
      <c r="A66" s="2">
        <v>42980</v>
      </c>
      <c r="B66" s="1">
        <v>143.5</v>
      </c>
      <c r="C66" s="1">
        <v>144.63999999999999</v>
      </c>
      <c r="D66" s="1">
        <v>141.63999999999999</v>
      </c>
      <c r="E66" s="1">
        <v>142.44999999999999</v>
      </c>
      <c r="F66" s="5">
        <f t="shared" si="0"/>
        <v>-1.1313159355913593E-2</v>
      </c>
    </row>
    <row r="67" spans="1:6" x14ac:dyDescent="0.2">
      <c r="A67" s="2">
        <v>42973</v>
      </c>
      <c r="B67" s="1">
        <v>144.11000000000001</v>
      </c>
      <c r="C67" s="1">
        <v>144.56</v>
      </c>
      <c r="D67" s="1">
        <v>141.9</v>
      </c>
      <c r="E67" s="1">
        <v>144.08000000000001</v>
      </c>
      <c r="F67" s="5">
        <f t="shared" ref="F67:F101" si="1">E67/E68-1</f>
        <v>2.3653819396132203E-3</v>
      </c>
    </row>
    <row r="68" spans="1:6" x14ac:dyDescent="0.2">
      <c r="A68" s="2">
        <v>42966</v>
      </c>
      <c r="B68" s="1">
        <v>139.59</v>
      </c>
      <c r="C68" s="1">
        <v>144.19</v>
      </c>
      <c r="D68" s="1">
        <v>139.13</v>
      </c>
      <c r="E68" s="1">
        <v>143.74</v>
      </c>
      <c r="F68" s="5">
        <f t="shared" si="1"/>
        <v>2.8919112383679391E-2</v>
      </c>
    </row>
    <row r="69" spans="1:6" x14ac:dyDescent="0.2">
      <c r="A69" s="2">
        <v>42959</v>
      </c>
      <c r="B69" s="1">
        <v>142</v>
      </c>
      <c r="C69" s="1">
        <v>143.34</v>
      </c>
      <c r="D69" s="1">
        <v>139.58000000000001</v>
      </c>
      <c r="E69" s="1">
        <v>139.69999999999999</v>
      </c>
      <c r="F69" s="5">
        <f t="shared" si="1"/>
        <v>-1.508742244782868E-2</v>
      </c>
    </row>
    <row r="70" spans="1:6" x14ac:dyDescent="0.2">
      <c r="A70" s="2">
        <v>42952</v>
      </c>
      <c r="B70" s="1">
        <v>145</v>
      </c>
      <c r="C70" s="1">
        <v>145.09</v>
      </c>
      <c r="D70" s="1">
        <v>141.19</v>
      </c>
      <c r="E70" s="1">
        <v>141.84</v>
      </c>
      <c r="F70" s="5">
        <f t="shared" si="1"/>
        <v>-2.2871314411683663E-2</v>
      </c>
    </row>
    <row r="71" spans="1:6" x14ac:dyDescent="0.2">
      <c r="A71" s="2">
        <v>42945</v>
      </c>
      <c r="B71" s="1">
        <v>144.38</v>
      </c>
      <c r="C71" s="1">
        <v>145.66999999999999</v>
      </c>
      <c r="D71" s="1">
        <v>144.16999999999999</v>
      </c>
      <c r="E71" s="1">
        <v>145.16</v>
      </c>
      <c r="F71" s="5">
        <f t="shared" si="1"/>
        <v>6.0295238755285752E-3</v>
      </c>
    </row>
    <row r="72" spans="1:6" x14ac:dyDescent="0.2">
      <c r="A72" s="2">
        <v>42938</v>
      </c>
      <c r="B72" s="1">
        <v>147</v>
      </c>
      <c r="C72" s="1">
        <v>147.49</v>
      </c>
      <c r="D72" s="1">
        <v>143.63999999999999</v>
      </c>
      <c r="E72" s="1">
        <v>144.29</v>
      </c>
      <c r="F72" s="5">
        <f t="shared" si="1"/>
        <v>-1.8969268425346852E-2</v>
      </c>
    </row>
    <row r="73" spans="1:6" x14ac:dyDescent="0.2">
      <c r="A73" s="2">
        <v>42931</v>
      </c>
      <c r="B73" s="1">
        <v>153.59</v>
      </c>
      <c r="C73" s="1">
        <v>154.29</v>
      </c>
      <c r="D73" s="1">
        <v>146.51</v>
      </c>
      <c r="E73" s="1">
        <v>147.08000000000001</v>
      </c>
      <c r="F73" s="5">
        <f t="shared" si="1"/>
        <v>-4.6421161825726087E-2</v>
      </c>
    </row>
    <row r="74" spans="1:6" x14ac:dyDescent="0.2">
      <c r="A74" s="2">
        <v>42924</v>
      </c>
      <c r="B74" s="1">
        <v>152.91</v>
      </c>
      <c r="C74" s="1">
        <v>154.62</v>
      </c>
      <c r="D74" s="1">
        <v>152.05000000000001</v>
      </c>
      <c r="E74" s="1">
        <v>154.24</v>
      </c>
      <c r="F74" s="5">
        <f t="shared" si="1"/>
        <v>8.5000653851183827E-3</v>
      </c>
    </row>
    <row r="75" spans="1:6" x14ac:dyDescent="0.2">
      <c r="A75" s="2">
        <v>42917</v>
      </c>
      <c r="B75" s="1">
        <v>153.58000000000001</v>
      </c>
      <c r="C75" s="1">
        <v>156.03</v>
      </c>
      <c r="D75" s="1">
        <v>152.13999999999999</v>
      </c>
      <c r="E75" s="1">
        <v>152.94</v>
      </c>
      <c r="F75" s="5">
        <f t="shared" si="1"/>
        <v>-5.7856074887864262E-3</v>
      </c>
    </row>
    <row r="76" spans="1:6" x14ac:dyDescent="0.2">
      <c r="A76" s="2">
        <v>42910</v>
      </c>
      <c r="B76" s="1">
        <v>154.71</v>
      </c>
      <c r="C76" s="1">
        <v>155.75</v>
      </c>
      <c r="D76" s="1">
        <v>153.13999999999999</v>
      </c>
      <c r="E76" s="1">
        <v>153.83000000000001</v>
      </c>
      <c r="F76" s="5">
        <f t="shared" si="1"/>
        <v>-1.8168840438648193E-3</v>
      </c>
    </row>
    <row r="77" spans="1:6" x14ac:dyDescent="0.2">
      <c r="A77" s="2">
        <v>42903</v>
      </c>
      <c r="B77" s="1">
        <v>155.51</v>
      </c>
      <c r="C77" s="1">
        <v>155.86000000000001</v>
      </c>
      <c r="D77" s="1">
        <v>153.38999999999999</v>
      </c>
      <c r="E77" s="1">
        <v>154.11000000000001</v>
      </c>
      <c r="F77" s="5">
        <f t="shared" si="1"/>
        <v>-8.1735101042603731E-3</v>
      </c>
    </row>
    <row r="78" spans="1:6" x14ac:dyDescent="0.2">
      <c r="A78" s="2">
        <v>42896</v>
      </c>
      <c r="B78" s="1">
        <v>154.19</v>
      </c>
      <c r="C78" s="1">
        <v>157.19999999999999</v>
      </c>
      <c r="D78" s="1">
        <v>152.94</v>
      </c>
      <c r="E78" s="1">
        <v>155.38</v>
      </c>
      <c r="F78" s="5">
        <f t="shared" si="1"/>
        <v>8.3062946138869886E-3</v>
      </c>
    </row>
    <row r="79" spans="1:6" x14ac:dyDescent="0.2">
      <c r="A79" s="2">
        <v>42889</v>
      </c>
      <c r="B79" s="1">
        <v>151.82</v>
      </c>
      <c r="C79" s="1">
        <v>154.26</v>
      </c>
      <c r="D79" s="1">
        <v>150.80000000000001</v>
      </c>
      <c r="E79" s="1">
        <v>154.1</v>
      </c>
      <c r="F79" s="5">
        <f t="shared" si="1"/>
        <v>1.3482407102926475E-2</v>
      </c>
    </row>
    <row r="80" spans="1:6" x14ac:dyDescent="0.2">
      <c r="A80" s="2">
        <v>42882</v>
      </c>
      <c r="B80" s="1">
        <v>151.94999999999999</v>
      </c>
      <c r="C80" s="1">
        <v>153.19999999999999</v>
      </c>
      <c r="D80" s="1">
        <v>151.59</v>
      </c>
      <c r="E80" s="1">
        <v>152.05000000000001</v>
      </c>
      <c r="F80" s="5">
        <f t="shared" si="1"/>
        <v>-2.8854351104989906E-3</v>
      </c>
    </row>
    <row r="81" spans="1:6" x14ac:dyDescent="0.2">
      <c r="A81" s="2">
        <v>42875</v>
      </c>
      <c r="B81" s="1">
        <v>152.1</v>
      </c>
      <c r="C81" s="1">
        <v>153.72999999999999</v>
      </c>
      <c r="D81" s="1">
        <v>151.22999999999999</v>
      </c>
      <c r="E81" s="1">
        <v>152.49</v>
      </c>
      <c r="F81" s="5">
        <f t="shared" si="1"/>
        <v>3.3557046979866278E-3</v>
      </c>
    </row>
    <row r="82" spans="1:6" x14ac:dyDescent="0.2">
      <c r="A82" s="2">
        <v>42868</v>
      </c>
      <c r="B82" s="1">
        <v>150.62</v>
      </c>
      <c r="C82" s="1">
        <v>154.13999999999999</v>
      </c>
      <c r="D82" s="1">
        <v>150.11000000000001</v>
      </c>
      <c r="E82" s="1">
        <v>151.97999999999999</v>
      </c>
      <c r="F82" s="5">
        <f t="shared" si="1"/>
        <v>1.070692292345532E-2</v>
      </c>
    </row>
    <row r="83" spans="1:6" x14ac:dyDescent="0.2">
      <c r="A83" s="2">
        <v>42861</v>
      </c>
      <c r="B83" s="1">
        <v>152.80000000000001</v>
      </c>
      <c r="C83" s="1">
        <v>153.47</v>
      </c>
      <c r="D83" s="1">
        <v>149.79</v>
      </c>
      <c r="E83" s="1">
        <v>150.37</v>
      </c>
      <c r="F83" s="5">
        <f t="shared" si="1"/>
        <v>-3.0183811673653693E-2</v>
      </c>
    </row>
    <row r="84" spans="1:6" x14ac:dyDescent="0.2">
      <c r="A84" s="2">
        <v>42854</v>
      </c>
      <c r="B84" s="1">
        <v>160.05000000000001</v>
      </c>
      <c r="C84" s="1">
        <v>160.41999999999999</v>
      </c>
      <c r="D84" s="1">
        <v>153</v>
      </c>
      <c r="E84" s="1">
        <v>155.05000000000001</v>
      </c>
      <c r="F84" s="5">
        <f t="shared" si="1"/>
        <v>-3.269074801921501E-2</v>
      </c>
    </row>
    <row r="85" spans="1:6" x14ac:dyDescent="0.2">
      <c r="A85" s="2">
        <v>42847</v>
      </c>
      <c r="B85" s="1">
        <v>161.29</v>
      </c>
      <c r="C85" s="1">
        <v>162.04</v>
      </c>
      <c r="D85" s="1">
        <v>159.63</v>
      </c>
      <c r="E85" s="1">
        <v>160.29</v>
      </c>
      <c r="F85" s="5">
        <f t="shared" si="1"/>
        <v>-5.6116722783394746E-4</v>
      </c>
    </row>
    <row r="86" spans="1:6" x14ac:dyDescent="0.2">
      <c r="A86" s="2">
        <v>42840</v>
      </c>
      <c r="B86" s="1">
        <v>169.75</v>
      </c>
      <c r="C86" s="1">
        <v>171.69</v>
      </c>
      <c r="D86" s="1">
        <v>159.6</v>
      </c>
      <c r="E86" s="1">
        <v>160.38</v>
      </c>
      <c r="F86" s="5">
        <f t="shared" si="1"/>
        <v>-5.3972748186161823E-2</v>
      </c>
    </row>
    <row r="87" spans="1:6" x14ac:dyDescent="0.2">
      <c r="A87" s="2">
        <v>42833</v>
      </c>
      <c r="B87" s="1">
        <v>172.53</v>
      </c>
      <c r="C87" s="1">
        <v>172.56</v>
      </c>
      <c r="D87" s="1">
        <v>168.98</v>
      </c>
      <c r="E87" s="1">
        <v>169.53</v>
      </c>
      <c r="F87" s="5">
        <f t="shared" si="1"/>
        <v>-1.5162077378877536E-2</v>
      </c>
    </row>
    <row r="88" spans="1:6" x14ac:dyDescent="0.2">
      <c r="A88" s="2">
        <v>42826</v>
      </c>
      <c r="B88" s="1">
        <v>173.82</v>
      </c>
      <c r="C88" s="1">
        <v>176.33</v>
      </c>
      <c r="D88" s="1">
        <v>171.28</v>
      </c>
      <c r="E88" s="1">
        <v>172.14</v>
      </c>
      <c r="F88" s="5">
        <f t="shared" si="1"/>
        <v>-1.1485012059262667E-2</v>
      </c>
    </row>
    <row r="89" spans="1:6" x14ac:dyDescent="0.2">
      <c r="A89" s="2">
        <v>42819</v>
      </c>
      <c r="B89" s="1">
        <v>172.69</v>
      </c>
      <c r="C89" s="1">
        <v>175</v>
      </c>
      <c r="D89" s="1">
        <v>172.09</v>
      </c>
      <c r="E89" s="1">
        <v>174.14</v>
      </c>
      <c r="F89" s="5">
        <f t="shared" si="1"/>
        <v>1.7833515503651309E-3</v>
      </c>
    </row>
    <row r="90" spans="1:6" x14ac:dyDescent="0.2">
      <c r="A90" s="2">
        <v>42812</v>
      </c>
      <c r="B90" s="1">
        <v>175.65</v>
      </c>
      <c r="C90" s="1">
        <v>176.23</v>
      </c>
      <c r="D90" s="1">
        <v>172.8</v>
      </c>
      <c r="E90" s="1">
        <v>173.83</v>
      </c>
      <c r="F90" s="5">
        <f t="shared" si="1"/>
        <v>-1.0361514375177849E-2</v>
      </c>
    </row>
    <row r="91" spans="1:6" x14ac:dyDescent="0.2">
      <c r="A91" s="2">
        <v>42806</v>
      </c>
      <c r="B91" s="1">
        <v>177.85</v>
      </c>
      <c r="C91" s="1">
        <v>179</v>
      </c>
      <c r="D91" s="1">
        <v>174.75</v>
      </c>
      <c r="E91" s="1">
        <v>175.65</v>
      </c>
      <c r="F91" s="5">
        <f t="shared" si="1"/>
        <v>-1.2258898948433905E-2</v>
      </c>
    </row>
    <row r="92" spans="1:6" x14ac:dyDescent="0.2">
      <c r="A92" s="2">
        <v>42799</v>
      </c>
      <c r="B92" s="1">
        <v>179.72</v>
      </c>
      <c r="C92" s="1">
        <v>181.29</v>
      </c>
      <c r="D92" s="1">
        <v>175.88</v>
      </c>
      <c r="E92" s="1">
        <v>177.83</v>
      </c>
      <c r="F92" s="5">
        <f t="shared" si="1"/>
        <v>-1.2329908358789221E-2</v>
      </c>
    </row>
    <row r="93" spans="1:6" x14ac:dyDescent="0.2">
      <c r="A93" s="2">
        <v>42792</v>
      </c>
      <c r="B93" s="1">
        <v>181.19</v>
      </c>
      <c r="C93" s="1">
        <v>182.55</v>
      </c>
      <c r="D93" s="1">
        <v>179.28</v>
      </c>
      <c r="E93" s="1">
        <v>180.05</v>
      </c>
      <c r="F93" s="5">
        <f t="shared" si="1"/>
        <v>-7.1684587813619638E-3</v>
      </c>
    </row>
    <row r="94" spans="1:6" x14ac:dyDescent="0.2">
      <c r="A94" s="2">
        <v>42785</v>
      </c>
      <c r="B94" s="1">
        <v>180.6</v>
      </c>
      <c r="C94" s="1">
        <v>182.5</v>
      </c>
      <c r="D94" s="1">
        <v>179.12</v>
      </c>
      <c r="E94" s="1">
        <v>181.35</v>
      </c>
      <c r="F94" s="5">
        <f t="shared" si="1"/>
        <v>3.7637681961588676E-3</v>
      </c>
    </row>
    <row r="95" spans="1:6" x14ac:dyDescent="0.2">
      <c r="A95" s="2">
        <v>42778</v>
      </c>
      <c r="B95" s="1">
        <v>179.24</v>
      </c>
      <c r="C95" s="1">
        <v>182.79</v>
      </c>
      <c r="D95" s="1">
        <v>178.35</v>
      </c>
      <c r="E95" s="1">
        <v>180.67</v>
      </c>
      <c r="F95" s="5">
        <f t="shared" si="1"/>
        <v>1.1137228565032409E-2</v>
      </c>
    </row>
    <row r="96" spans="1:6" x14ac:dyDescent="0.2">
      <c r="A96" s="2">
        <v>42771</v>
      </c>
      <c r="B96" s="1">
        <v>175.31</v>
      </c>
      <c r="C96" s="1">
        <v>178.87</v>
      </c>
      <c r="D96" s="1">
        <v>174.38</v>
      </c>
      <c r="E96" s="1">
        <v>178.68</v>
      </c>
      <c r="F96" s="5">
        <f t="shared" si="1"/>
        <v>1.6266636332612938E-2</v>
      </c>
    </row>
    <row r="97" spans="1:6" x14ac:dyDescent="0.2">
      <c r="A97" s="2">
        <v>42764</v>
      </c>
      <c r="B97" s="1">
        <v>176.98</v>
      </c>
      <c r="C97" s="1">
        <v>177.07</v>
      </c>
      <c r="D97" s="1">
        <v>172.89</v>
      </c>
      <c r="E97" s="1">
        <v>175.82</v>
      </c>
      <c r="F97" s="5">
        <f t="shared" si="1"/>
        <v>-8.3474337281445044E-3</v>
      </c>
    </row>
    <row r="98" spans="1:6" x14ac:dyDescent="0.2">
      <c r="A98" s="2">
        <v>42757</v>
      </c>
      <c r="B98" s="1">
        <v>170.08</v>
      </c>
      <c r="C98" s="1">
        <v>179.25</v>
      </c>
      <c r="D98" s="1">
        <v>170.01</v>
      </c>
      <c r="E98" s="1">
        <v>177.3</v>
      </c>
      <c r="F98" s="5">
        <f t="shared" si="1"/>
        <v>3.9577836411609502E-2</v>
      </c>
    </row>
    <row r="99" spans="1:6" x14ac:dyDescent="0.2">
      <c r="A99" s="2">
        <v>42750</v>
      </c>
      <c r="B99" s="1">
        <v>166.69</v>
      </c>
      <c r="C99" s="1">
        <v>170.64</v>
      </c>
      <c r="D99" s="1">
        <v>165.8</v>
      </c>
      <c r="E99" s="1">
        <v>170.55</v>
      </c>
      <c r="F99" s="5">
        <f t="shared" si="1"/>
        <v>1.9182502689135905E-2</v>
      </c>
    </row>
    <row r="100" spans="1:6" x14ac:dyDescent="0.2">
      <c r="A100" s="2">
        <v>42743</v>
      </c>
      <c r="B100" s="1">
        <v>169.47</v>
      </c>
      <c r="C100" s="1">
        <v>169.8</v>
      </c>
      <c r="D100" s="1">
        <v>165.34</v>
      </c>
      <c r="E100" s="1">
        <v>167.34</v>
      </c>
      <c r="F100" s="5">
        <f t="shared" si="1"/>
        <v>-1.2918067598655103E-2</v>
      </c>
    </row>
    <row r="101" spans="1:6" x14ac:dyDescent="0.2">
      <c r="A101" s="2">
        <v>42736</v>
      </c>
      <c r="B101" s="1">
        <v>167</v>
      </c>
      <c r="C101" s="1">
        <v>169.92</v>
      </c>
      <c r="D101" s="1">
        <v>166.01</v>
      </c>
      <c r="E101" s="1">
        <v>169.53</v>
      </c>
      <c r="F101" s="5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2018-12-01T20:35:16Z</dcterms:created>
  <dcterms:modified xsi:type="dcterms:W3CDTF">2018-12-01T20:39:12Z</dcterms:modified>
</cp:coreProperties>
</file>