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ang/Desktop/"/>
    </mc:Choice>
  </mc:AlternateContent>
  <xr:revisionPtr revIDLastSave="0" documentId="8_{C1826E1E-6434-4E4B-9754-CF3E5BDFF66E}" xr6:coauthVersionLast="40" xr6:coauthVersionMax="40" xr10:uidLastSave="{00000000-0000-0000-0000-000000000000}"/>
  <bookViews>
    <workbookView xWindow="0" yWindow="0" windowWidth="33600" windowHeight="21000" xr2:uid="{B4E2CC18-4036-F544-A0C0-4C67AECDEE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I2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H2" i="1" l="1"/>
  <c r="G2" i="1"/>
</calcChain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<sst xmlns="http://schemas.openxmlformats.org/spreadsheetml/2006/main" count="9" uniqueCount="9">
  <si>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</si>
  <si>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</si>
  <si>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</si>
  <si>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</si>
  <si>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</si>
  <si>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Returns</t>
  </si>
  <si>
    <t>ARR</t>
  </si>
  <si>
    <t xml:space="preserve">Variance 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</si>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</sst>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%"/>
    <numFmt numFmtId="169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5" fontId="2" fillId="0" borderId="0" xfId="0" applyNumberFormat="1" applyFont="1"/>
    <xf numFmtId="168" fontId="3" fillId="0" borderId="0" xfId="1" applyNumberFormat="1" applyFont="1"/>
    <xf numFmtId="0" fontId="3" fillId="0" borderId="0" xfId="0" applyFont="1"/>
    <xf numFmtId="168" fontId="0" fillId="0" borderId="0" xfId="1" applyNumberFormat="1" applyFont="1"/>
    <xf numFmtId="168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844E-908B-A043-8DFB-ED533B333AAE}">
  <dimension ref="A1:I101"/>
  <sheetViews>
    <sheetView tabSelected="1" workbookViewId="0">
      <selection activeCell="J96" sqref="J9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>
        <v>43427</v>
      </c>
      <c r="B2" s="1">
        <v>106.74</v>
      </c>
      <c r="C2" s="1">
        <v>107.39</v>
      </c>
      <c r="D2" s="1">
        <v>106.06</v>
      </c>
      <c r="E2" s="1">
        <v>106.65</v>
      </c>
      <c r="F2" s="5">
        <f>E2/E3-1</f>
        <v>0</v>
      </c>
      <c r="G2" s="6">
        <f>AVERAGE(F2:F100)</f>
        <v>2.521135452710147E-3</v>
      </c>
      <c r="H2" s="7">
        <f>VARP(F2:F100)</f>
        <v>7.1840538753679712E-4</v>
      </c>
      <c r="I2" s="7">
        <f>STDEVP(F2:F100)</f>
        <v>2.6803085410765627E-2</v>
      </c>
    </row>
    <row r="3" spans="1:9" x14ac:dyDescent="0.2">
      <c r="A3" s="2">
        <v>43422</v>
      </c>
      <c r="B3" s="1">
        <v>109.96</v>
      </c>
      <c r="C3" s="1">
        <v>111.2</v>
      </c>
      <c r="D3" s="1">
        <v>106.06</v>
      </c>
      <c r="E3" s="1">
        <v>106.65</v>
      </c>
      <c r="F3" s="5">
        <f t="shared" ref="F3:F66" si="0">E3/E4-1</f>
        <v>-3.0366396945176732E-2</v>
      </c>
    </row>
    <row r="4" spans="1:9" x14ac:dyDescent="0.2">
      <c r="A4" s="2">
        <v>43415</v>
      </c>
      <c r="B4" s="1">
        <v>111.42</v>
      </c>
      <c r="C4" s="1">
        <v>111.94</v>
      </c>
      <c r="D4" s="1">
        <v>105.98</v>
      </c>
      <c r="E4" s="1">
        <v>109.99</v>
      </c>
      <c r="F4" s="5">
        <f t="shared" si="0"/>
        <v>-1.1681193278821222E-2</v>
      </c>
    </row>
    <row r="5" spans="1:9" x14ac:dyDescent="0.2">
      <c r="A5" s="2">
        <v>43407</v>
      </c>
      <c r="B5" s="1">
        <v>108.61</v>
      </c>
      <c r="C5" s="1">
        <v>112.93</v>
      </c>
      <c r="D5" s="1">
        <v>107.76</v>
      </c>
      <c r="E5" s="1">
        <v>111.29</v>
      </c>
      <c r="F5" s="5">
        <f t="shared" si="0"/>
        <v>2.6849972319616278E-2</v>
      </c>
    </row>
    <row r="6" spans="1:9" x14ac:dyDescent="0.2">
      <c r="A6" s="2">
        <v>43400</v>
      </c>
      <c r="B6" s="1">
        <v>104.46</v>
      </c>
      <c r="C6" s="1">
        <v>110.81</v>
      </c>
      <c r="D6" s="1">
        <v>103.7</v>
      </c>
      <c r="E6" s="1">
        <v>108.38</v>
      </c>
      <c r="F6" s="5">
        <f t="shared" si="0"/>
        <v>4.7959775672016924E-2</v>
      </c>
    </row>
    <row r="7" spans="1:9" x14ac:dyDescent="0.2">
      <c r="A7" s="2">
        <v>43393</v>
      </c>
      <c r="B7" s="1">
        <v>108.15</v>
      </c>
      <c r="C7" s="1">
        <v>108.34</v>
      </c>
      <c r="D7" s="1">
        <v>102.73</v>
      </c>
      <c r="E7" s="1">
        <v>103.42</v>
      </c>
      <c r="F7" s="5">
        <f t="shared" si="0"/>
        <v>-4.1608748030766307E-2</v>
      </c>
    </row>
    <row r="8" spans="1:9" x14ac:dyDescent="0.2">
      <c r="A8" s="2">
        <v>43386</v>
      </c>
      <c r="B8" s="1">
        <v>107.2</v>
      </c>
      <c r="C8" s="1">
        <v>110.8</v>
      </c>
      <c r="D8" s="1">
        <v>106.32</v>
      </c>
      <c r="E8" s="1">
        <v>107.91</v>
      </c>
      <c r="F8" s="5">
        <f t="shared" si="0"/>
        <v>8.9761570827489034E-3</v>
      </c>
    </row>
    <row r="9" spans="1:9" x14ac:dyDescent="0.2">
      <c r="A9" s="2">
        <v>43379</v>
      </c>
      <c r="B9" s="1">
        <v>114.25</v>
      </c>
      <c r="C9" s="1">
        <v>115.78</v>
      </c>
      <c r="D9" s="1">
        <v>105.6</v>
      </c>
      <c r="E9" s="1">
        <v>106.95</v>
      </c>
      <c r="F9" s="5">
        <f t="shared" si="0"/>
        <v>-6.691676845227712E-2</v>
      </c>
    </row>
    <row r="10" spans="1:9" x14ac:dyDescent="0.2">
      <c r="A10" s="2">
        <v>43372</v>
      </c>
      <c r="B10" s="1">
        <v>113.37</v>
      </c>
      <c r="C10" s="1">
        <v>116.81</v>
      </c>
      <c r="D10" s="1">
        <v>112.81</v>
      </c>
      <c r="E10" s="1">
        <v>114.62</v>
      </c>
      <c r="F10" s="5">
        <f t="shared" si="0"/>
        <v>1.5774548032612579E-2</v>
      </c>
    </row>
    <row r="11" spans="1:9" x14ac:dyDescent="0.2">
      <c r="A11" s="2">
        <v>43365</v>
      </c>
      <c r="B11" s="1">
        <v>117.76</v>
      </c>
      <c r="C11" s="1">
        <v>118.46</v>
      </c>
      <c r="D11" s="1">
        <v>112.52</v>
      </c>
      <c r="E11" s="1">
        <v>112.84</v>
      </c>
      <c r="F11" s="5">
        <f t="shared" si="0"/>
        <v>-4.2511667373780204E-2</v>
      </c>
    </row>
    <row r="12" spans="1:9" x14ac:dyDescent="0.2">
      <c r="A12" s="2">
        <v>43358</v>
      </c>
      <c r="B12" s="1">
        <v>113.79</v>
      </c>
      <c r="C12" s="1">
        <v>119.24</v>
      </c>
      <c r="D12" s="1">
        <v>113.3</v>
      </c>
      <c r="E12" s="1">
        <v>117.85</v>
      </c>
      <c r="F12" s="5">
        <f t="shared" si="0"/>
        <v>3.8325991189427366E-2</v>
      </c>
    </row>
    <row r="13" spans="1:9" x14ac:dyDescent="0.2">
      <c r="A13" s="2">
        <v>43351</v>
      </c>
      <c r="B13" s="1">
        <v>114.85</v>
      </c>
      <c r="C13" s="1">
        <v>114.97</v>
      </c>
      <c r="D13" s="1">
        <v>112.67</v>
      </c>
      <c r="E13" s="1">
        <v>113.5</v>
      </c>
      <c r="F13" s="5">
        <f t="shared" si="0"/>
        <v>-7.1728481455562987E-3</v>
      </c>
    </row>
    <row r="14" spans="1:9" x14ac:dyDescent="0.2">
      <c r="A14" s="2">
        <v>43344</v>
      </c>
      <c r="B14" s="1">
        <v>114.34</v>
      </c>
      <c r="C14" s="1">
        <v>115.7</v>
      </c>
      <c r="D14" s="1">
        <v>113.5</v>
      </c>
      <c r="E14" s="1">
        <v>114.32</v>
      </c>
      <c r="F14" s="5">
        <f t="shared" si="0"/>
        <v>-2.2691569209286611E-3</v>
      </c>
    </row>
    <row r="15" spans="1:9" x14ac:dyDescent="0.2">
      <c r="A15" s="2">
        <v>43337</v>
      </c>
      <c r="B15" s="1">
        <v>115.22</v>
      </c>
      <c r="C15" s="1">
        <v>117.28</v>
      </c>
      <c r="D15" s="1">
        <v>113.82</v>
      </c>
      <c r="E15" s="1">
        <v>114.58</v>
      </c>
      <c r="F15" s="5">
        <f t="shared" si="0"/>
        <v>-8.719916288804086E-4</v>
      </c>
    </row>
    <row r="16" spans="1:9" x14ac:dyDescent="0.2">
      <c r="A16" s="2">
        <v>43330</v>
      </c>
      <c r="B16" s="1">
        <v>114.59</v>
      </c>
      <c r="C16" s="1">
        <v>116.39</v>
      </c>
      <c r="D16" s="1">
        <v>114.11</v>
      </c>
      <c r="E16" s="1">
        <v>114.68</v>
      </c>
      <c r="F16" s="5">
        <f t="shared" si="0"/>
        <v>-7.8417704975153324E-4</v>
      </c>
    </row>
    <row r="17" spans="1:6" x14ac:dyDescent="0.2">
      <c r="A17" s="2">
        <v>43323</v>
      </c>
      <c r="B17" s="1">
        <v>115.56</v>
      </c>
      <c r="C17" s="1">
        <v>115.88</v>
      </c>
      <c r="D17" s="1">
        <v>112.97</v>
      </c>
      <c r="E17" s="1">
        <v>114.77</v>
      </c>
      <c r="F17" s="5">
        <f t="shared" si="0"/>
        <v>-8.2951697917567069E-3</v>
      </c>
    </row>
    <row r="18" spans="1:6" x14ac:dyDescent="0.2">
      <c r="A18" s="2">
        <v>43316</v>
      </c>
      <c r="B18" s="1">
        <v>116.79</v>
      </c>
      <c r="C18" s="1">
        <v>118.29</v>
      </c>
      <c r="D18" s="1">
        <v>114.68</v>
      </c>
      <c r="E18" s="1">
        <v>115.73</v>
      </c>
      <c r="F18" s="5">
        <f t="shared" si="0"/>
        <v>-1.161499701084634E-2</v>
      </c>
    </row>
    <row r="19" spans="1:6" x14ac:dyDescent="0.2">
      <c r="A19" s="2">
        <v>43309</v>
      </c>
      <c r="B19" s="1">
        <v>116.28</v>
      </c>
      <c r="C19" s="1">
        <v>117.61</v>
      </c>
      <c r="D19" s="1">
        <v>114.33</v>
      </c>
      <c r="E19" s="1">
        <v>117.09</v>
      </c>
      <c r="F19" s="5">
        <f t="shared" si="0"/>
        <v>9.1355683874860816E-3</v>
      </c>
    </row>
    <row r="20" spans="1:6" x14ac:dyDescent="0.2">
      <c r="A20" s="2">
        <v>43302</v>
      </c>
      <c r="B20" s="1">
        <v>111.06</v>
      </c>
      <c r="C20" s="1">
        <v>116.3</v>
      </c>
      <c r="D20" s="1">
        <v>110.93</v>
      </c>
      <c r="E20" s="1">
        <v>116.03</v>
      </c>
      <c r="F20" s="5">
        <f t="shared" si="0"/>
        <v>4.2685118619698148E-2</v>
      </c>
    </row>
    <row r="21" spans="1:6" x14ac:dyDescent="0.2">
      <c r="A21" s="2">
        <v>43295</v>
      </c>
      <c r="B21" s="1">
        <v>107.05</v>
      </c>
      <c r="C21" s="1">
        <v>112.12</v>
      </c>
      <c r="D21" s="1">
        <v>106.98</v>
      </c>
      <c r="E21" s="1">
        <v>111.28</v>
      </c>
      <c r="F21" s="5">
        <f t="shared" si="0"/>
        <v>4.6257991726212921E-2</v>
      </c>
    </row>
    <row r="22" spans="1:6" x14ac:dyDescent="0.2">
      <c r="A22" s="2">
        <v>43288</v>
      </c>
      <c r="B22" s="1">
        <v>104.71</v>
      </c>
      <c r="C22" s="1">
        <v>108.4</v>
      </c>
      <c r="D22" s="1">
        <v>104.71</v>
      </c>
      <c r="E22" s="1">
        <v>106.36</v>
      </c>
      <c r="F22" s="5">
        <f t="shared" si="0"/>
        <v>2.2102633096290569E-2</v>
      </c>
    </row>
    <row r="23" spans="1:6" x14ac:dyDescent="0.2">
      <c r="A23" s="2">
        <v>43281</v>
      </c>
      <c r="B23" s="1">
        <v>103.72</v>
      </c>
      <c r="C23" s="1">
        <v>105.78</v>
      </c>
      <c r="D23" s="1">
        <v>102.2</v>
      </c>
      <c r="E23" s="1">
        <v>104.06</v>
      </c>
      <c r="F23" s="5">
        <f t="shared" si="0"/>
        <v>-1.3435700575815668E-3</v>
      </c>
    </row>
    <row r="24" spans="1:6" x14ac:dyDescent="0.2">
      <c r="A24" s="2">
        <v>43274</v>
      </c>
      <c r="B24" s="1">
        <v>105.66</v>
      </c>
      <c r="C24" s="1">
        <v>106.9</v>
      </c>
      <c r="D24" s="1">
        <v>103.11</v>
      </c>
      <c r="E24" s="1">
        <v>104.2</v>
      </c>
      <c r="F24" s="5">
        <f t="shared" si="0"/>
        <v>-1.4657210401891274E-2</v>
      </c>
    </row>
    <row r="25" spans="1:6" x14ac:dyDescent="0.2">
      <c r="A25" s="2">
        <v>43267</v>
      </c>
      <c r="B25" s="1">
        <v>107.26</v>
      </c>
      <c r="C25" s="1">
        <v>108.64</v>
      </c>
      <c r="D25" s="1">
        <v>105.51</v>
      </c>
      <c r="E25" s="1">
        <v>105.75</v>
      </c>
      <c r="F25" s="5">
        <f t="shared" si="0"/>
        <v>-1.9925857275254866E-2</v>
      </c>
    </row>
    <row r="26" spans="1:6" x14ac:dyDescent="0.2">
      <c r="A26" s="2">
        <v>43260</v>
      </c>
      <c r="B26" s="1">
        <v>111.12</v>
      </c>
      <c r="C26" s="1">
        <v>111.91</v>
      </c>
      <c r="D26" s="1">
        <v>106.27</v>
      </c>
      <c r="E26" s="1">
        <v>107.9</v>
      </c>
      <c r="F26" s="5">
        <f t="shared" si="0"/>
        <v>-2.8890288902889028E-2</v>
      </c>
    </row>
    <row r="27" spans="1:6" x14ac:dyDescent="0.2">
      <c r="A27" s="2">
        <v>43253</v>
      </c>
      <c r="B27" s="1">
        <v>108.99</v>
      </c>
      <c r="C27" s="1">
        <v>111.5</v>
      </c>
      <c r="D27" s="1">
        <v>107.07</v>
      </c>
      <c r="E27" s="1">
        <v>111.11</v>
      </c>
      <c r="F27" s="5">
        <f t="shared" si="0"/>
        <v>2.4999999999999911E-2</v>
      </c>
    </row>
    <row r="28" spans="1:6" x14ac:dyDescent="0.2">
      <c r="A28" s="2">
        <v>43246</v>
      </c>
      <c r="B28" s="1">
        <v>109.18</v>
      </c>
      <c r="C28" s="1">
        <v>109.2</v>
      </c>
      <c r="D28" s="1">
        <v>104.96</v>
      </c>
      <c r="E28" s="1">
        <v>108.4</v>
      </c>
      <c r="F28" s="5">
        <f t="shared" si="0"/>
        <v>-2.0422917043195321E-2</v>
      </c>
    </row>
    <row r="29" spans="1:6" x14ac:dyDescent="0.2">
      <c r="A29" s="2">
        <v>43239</v>
      </c>
      <c r="B29" s="1">
        <v>112.05</v>
      </c>
      <c r="C29" s="1">
        <v>114.29</v>
      </c>
      <c r="D29" s="1">
        <v>110.12</v>
      </c>
      <c r="E29" s="1">
        <v>110.66</v>
      </c>
      <c r="F29" s="5">
        <f t="shared" si="0"/>
        <v>-4.2292810222261945E-3</v>
      </c>
    </row>
    <row r="30" spans="1:6" x14ac:dyDescent="0.2">
      <c r="A30" s="2">
        <v>43232</v>
      </c>
      <c r="B30" s="1">
        <v>114.11</v>
      </c>
      <c r="C30" s="1">
        <v>114.7</v>
      </c>
      <c r="D30" s="1">
        <v>110.84</v>
      </c>
      <c r="E30" s="1">
        <v>111.13</v>
      </c>
      <c r="F30" s="5">
        <f t="shared" si="0"/>
        <v>-2.397681363077464E-2</v>
      </c>
    </row>
    <row r="31" spans="1:6" x14ac:dyDescent="0.2">
      <c r="A31" s="2">
        <v>43225</v>
      </c>
      <c r="B31" s="1">
        <v>108.76</v>
      </c>
      <c r="C31" s="1">
        <v>114.73</v>
      </c>
      <c r="D31" s="1">
        <v>108.36</v>
      </c>
      <c r="E31" s="1">
        <v>113.86</v>
      </c>
      <c r="F31" s="5">
        <f t="shared" si="0"/>
        <v>5.0078391589043481E-2</v>
      </c>
    </row>
    <row r="32" spans="1:6" x14ac:dyDescent="0.2">
      <c r="A32" s="2">
        <v>43218</v>
      </c>
      <c r="B32" s="1">
        <v>109.75</v>
      </c>
      <c r="C32" s="1">
        <v>110.3</v>
      </c>
      <c r="D32" s="1">
        <v>105.18</v>
      </c>
      <c r="E32" s="1">
        <v>108.43</v>
      </c>
      <c r="F32" s="5">
        <f t="shared" si="0"/>
        <v>-8.8665447897623428E-3</v>
      </c>
    </row>
    <row r="33" spans="1:6" x14ac:dyDescent="0.2">
      <c r="A33" s="2">
        <v>43211</v>
      </c>
      <c r="B33" s="1">
        <v>111.57</v>
      </c>
      <c r="C33" s="1">
        <v>112.9</v>
      </c>
      <c r="D33" s="1">
        <v>108.6</v>
      </c>
      <c r="E33" s="1">
        <v>109.4</v>
      </c>
      <c r="F33" s="5">
        <f t="shared" si="0"/>
        <v>-1.8570018839149438E-2</v>
      </c>
    </row>
    <row r="34" spans="1:6" x14ac:dyDescent="0.2">
      <c r="A34" s="2">
        <v>43204</v>
      </c>
      <c r="B34" s="1">
        <v>110.94</v>
      </c>
      <c r="C34" s="1">
        <v>112.74</v>
      </c>
      <c r="D34" s="1">
        <v>108.89</v>
      </c>
      <c r="E34" s="1">
        <v>111.47</v>
      </c>
      <c r="F34" s="5">
        <f t="shared" si="0"/>
        <v>1.06074342701723E-2</v>
      </c>
    </row>
    <row r="35" spans="1:6" x14ac:dyDescent="0.2">
      <c r="A35" s="2">
        <v>43197</v>
      </c>
      <c r="B35" s="1">
        <v>110.01</v>
      </c>
      <c r="C35" s="1">
        <v>115.15</v>
      </c>
      <c r="D35" s="1">
        <v>109.05</v>
      </c>
      <c r="E35" s="1">
        <v>110.3</v>
      </c>
      <c r="F35" s="5">
        <f t="shared" si="0"/>
        <v>1.1091759097992426E-2</v>
      </c>
    </row>
    <row r="36" spans="1:6" x14ac:dyDescent="0.2">
      <c r="A36" s="2">
        <v>43190</v>
      </c>
      <c r="B36" s="1">
        <v>109.96</v>
      </c>
      <c r="C36" s="1">
        <v>112.83</v>
      </c>
      <c r="D36" s="1">
        <v>106.08</v>
      </c>
      <c r="E36" s="1">
        <v>109.09</v>
      </c>
      <c r="F36" s="5">
        <f t="shared" si="0"/>
        <v>-8.0021824133854613E-3</v>
      </c>
    </row>
    <row r="37" spans="1:6" x14ac:dyDescent="0.2">
      <c r="A37" s="2">
        <v>43183</v>
      </c>
      <c r="B37" s="1">
        <v>109.19</v>
      </c>
      <c r="C37" s="1">
        <v>111.69</v>
      </c>
      <c r="D37" s="1">
        <v>106.65</v>
      </c>
      <c r="E37" s="1">
        <v>109.97</v>
      </c>
      <c r="F37" s="5">
        <f t="shared" si="0"/>
        <v>2.7660966264835052E-2</v>
      </c>
    </row>
    <row r="38" spans="1:6" x14ac:dyDescent="0.2">
      <c r="A38" s="2">
        <v>43176</v>
      </c>
      <c r="B38" s="1">
        <v>115.1</v>
      </c>
      <c r="C38" s="1">
        <v>116.63</v>
      </c>
      <c r="D38" s="1">
        <v>106.76</v>
      </c>
      <c r="E38" s="1">
        <v>107.01</v>
      </c>
      <c r="F38" s="5">
        <f t="shared" si="0"/>
        <v>-7.3024948024947967E-2</v>
      </c>
    </row>
    <row r="39" spans="1:6" x14ac:dyDescent="0.2">
      <c r="A39" s="2">
        <v>43170</v>
      </c>
      <c r="B39" s="1">
        <v>118</v>
      </c>
      <c r="C39" s="1">
        <v>118.75</v>
      </c>
      <c r="D39" s="1">
        <v>114.6</v>
      </c>
      <c r="E39" s="1">
        <v>115.44</v>
      </c>
      <c r="F39" s="5">
        <f t="shared" si="0"/>
        <v>-2.2026431718061734E-2</v>
      </c>
    </row>
    <row r="40" spans="1:6" x14ac:dyDescent="0.2">
      <c r="A40" s="2">
        <v>43163</v>
      </c>
      <c r="B40" s="1">
        <v>112.05</v>
      </c>
      <c r="C40" s="1">
        <v>118.08</v>
      </c>
      <c r="D40" s="1">
        <v>111.89</v>
      </c>
      <c r="E40" s="1">
        <v>118.04</v>
      </c>
      <c r="F40" s="5">
        <f t="shared" si="0"/>
        <v>4.1651959054006538E-2</v>
      </c>
    </row>
    <row r="41" spans="1:6" x14ac:dyDescent="0.2">
      <c r="A41" s="2">
        <v>43156</v>
      </c>
      <c r="B41" s="1">
        <v>118.14</v>
      </c>
      <c r="C41" s="1">
        <v>119.33</v>
      </c>
      <c r="D41" s="1">
        <v>111.12</v>
      </c>
      <c r="E41" s="1">
        <v>113.32</v>
      </c>
      <c r="F41" s="5">
        <f t="shared" si="0"/>
        <v>-3.4012445656806833E-2</v>
      </c>
    </row>
    <row r="42" spans="1:6" x14ac:dyDescent="0.2">
      <c r="A42" s="2">
        <v>43149</v>
      </c>
      <c r="B42" s="1">
        <v>114.65</v>
      </c>
      <c r="C42" s="1">
        <v>117.45</v>
      </c>
      <c r="D42" s="1">
        <v>113.97</v>
      </c>
      <c r="E42" s="1">
        <v>117.31</v>
      </c>
      <c r="F42" s="5">
        <f t="shared" si="0"/>
        <v>2.2933379839553458E-2</v>
      </c>
    </row>
    <row r="43" spans="1:6" x14ac:dyDescent="0.2">
      <c r="A43" s="2">
        <v>43142</v>
      </c>
      <c r="B43" s="1">
        <v>111.17</v>
      </c>
      <c r="C43" s="1">
        <v>116.07</v>
      </c>
      <c r="D43" s="1">
        <v>110.07</v>
      </c>
      <c r="E43" s="1">
        <v>114.68</v>
      </c>
      <c r="F43" s="5">
        <f t="shared" si="0"/>
        <v>4.2166484914576419E-2</v>
      </c>
    </row>
    <row r="44" spans="1:6" x14ac:dyDescent="0.2">
      <c r="A44" s="2">
        <v>43135</v>
      </c>
      <c r="B44" s="1">
        <v>113</v>
      </c>
      <c r="C44" s="1">
        <v>114.59</v>
      </c>
      <c r="D44" s="1">
        <v>103.98</v>
      </c>
      <c r="E44" s="1">
        <v>110.04</v>
      </c>
      <c r="F44" s="5">
        <f t="shared" si="0"/>
        <v>-3.7101855092754543E-2</v>
      </c>
    </row>
    <row r="45" spans="1:6" x14ac:dyDescent="0.2">
      <c r="A45" s="2">
        <v>43128</v>
      </c>
      <c r="B45" s="1">
        <v>116.02</v>
      </c>
      <c r="C45" s="1">
        <v>117.35</v>
      </c>
      <c r="D45" s="1">
        <v>114.09</v>
      </c>
      <c r="E45" s="1">
        <v>114.28</v>
      </c>
      <c r="F45" s="5">
        <f t="shared" si="0"/>
        <v>-1.7537826685006808E-2</v>
      </c>
    </row>
    <row r="46" spans="1:6" x14ac:dyDescent="0.2">
      <c r="A46" s="2">
        <v>43121</v>
      </c>
      <c r="B46" s="1">
        <v>112.66</v>
      </c>
      <c r="C46" s="1">
        <v>116.32</v>
      </c>
      <c r="D46" s="1">
        <v>112.5</v>
      </c>
      <c r="E46" s="1">
        <v>116.32</v>
      </c>
      <c r="F46" s="5">
        <f t="shared" si="0"/>
        <v>2.928944341208739E-2</v>
      </c>
    </row>
    <row r="47" spans="1:6" x14ac:dyDescent="0.2">
      <c r="A47" s="2">
        <v>43114</v>
      </c>
      <c r="B47" s="1">
        <v>111.51</v>
      </c>
      <c r="C47" s="1">
        <v>114.34</v>
      </c>
      <c r="D47" s="1">
        <v>111.07</v>
      </c>
      <c r="E47" s="1">
        <v>113.01</v>
      </c>
      <c r="F47" s="5">
        <f t="shared" si="0"/>
        <v>3.0176621993431851E-3</v>
      </c>
    </row>
    <row r="48" spans="1:6" x14ac:dyDescent="0.2">
      <c r="A48" s="2">
        <v>43107</v>
      </c>
      <c r="B48" s="1">
        <v>108.15</v>
      </c>
      <c r="C48" s="1">
        <v>112.85</v>
      </c>
      <c r="D48" s="1">
        <v>107.7</v>
      </c>
      <c r="E48" s="1">
        <v>112.67</v>
      </c>
      <c r="F48" s="5">
        <f t="shared" si="0"/>
        <v>3.9966771275613766E-2</v>
      </c>
    </row>
    <row r="49" spans="1:6" x14ac:dyDescent="0.2">
      <c r="A49" s="2">
        <v>43100</v>
      </c>
      <c r="B49" s="1">
        <v>107.63</v>
      </c>
      <c r="C49" s="1">
        <v>110.03</v>
      </c>
      <c r="D49" s="1">
        <v>106.81</v>
      </c>
      <c r="E49" s="1">
        <v>108.34</v>
      </c>
      <c r="F49" s="5">
        <f t="shared" si="0"/>
        <v>1.3091453151299781E-2</v>
      </c>
    </row>
    <row r="50" spans="1:6" x14ac:dyDescent="0.2">
      <c r="A50" s="2">
        <v>43093</v>
      </c>
      <c r="B50" s="1">
        <v>107.2</v>
      </c>
      <c r="C50" s="1">
        <v>108.28</v>
      </c>
      <c r="D50" s="1">
        <v>106.4</v>
      </c>
      <c r="E50" s="1">
        <v>106.94</v>
      </c>
      <c r="F50" s="5">
        <f t="shared" si="0"/>
        <v>-4.7463936714751132E-3</v>
      </c>
    </row>
    <row r="51" spans="1:6" x14ac:dyDescent="0.2">
      <c r="A51" s="2">
        <v>43086</v>
      </c>
      <c r="B51" s="1">
        <v>107.19</v>
      </c>
      <c r="C51" s="1">
        <v>108.46</v>
      </c>
      <c r="D51" s="1">
        <v>106.09</v>
      </c>
      <c r="E51" s="1">
        <v>107.45</v>
      </c>
      <c r="F51" s="5">
        <f t="shared" si="0"/>
        <v>1.2342189560957229E-2</v>
      </c>
    </row>
    <row r="52" spans="1:6" x14ac:dyDescent="0.2">
      <c r="A52" s="2">
        <v>43079</v>
      </c>
      <c r="B52" s="1">
        <v>105.72</v>
      </c>
      <c r="C52" s="1">
        <v>107.37</v>
      </c>
      <c r="D52" s="1">
        <v>104.64</v>
      </c>
      <c r="E52" s="1">
        <v>106.14</v>
      </c>
      <c r="F52" s="5">
        <f t="shared" si="0"/>
        <v>1.9824412347775322E-3</v>
      </c>
    </row>
    <row r="53" spans="1:6" x14ac:dyDescent="0.2">
      <c r="A53" s="2">
        <v>43072</v>
      </c>
      <c r="B53" s="1">
        <v>107.73</v>
      </c>
      <c r="C53" s="1">
        <v>108.4</v>
      </c>
      <c r="D53" s="1">
        <v>103.73</v>
      </c>
      <c r="E53" s="1">
        <v>105.93</v>
      </c>
      <c r="F53" s="5">
        <f t="shared" si="0"/>
        <v>1.0878900658459756E-2</v>
      </c>
    </row>
    <row r="54" spans="1:6" x14ac:dyDescent="0.2">
      <c r="A54" s="2">
        <v>43065</v>
      </c>
      <c r="B54" s="1">
        <v>98.31</v>
      </c>
      <c r="C54" s="1">
        <v>106.66</v>
      </c>
      <c r="D54" s="1">
        <v>97.93</v>
      </c>
      <c r="E54" s="1">
        <v>104.79</v>
      </c>
      <c r="F54" s="5">
        <f t="shared" si="0"/>
        <v>6.5805532953620904E-2</v>
      </c>
    </row>
    <row r="55" spans="1:6" x14ac:dyDescent="0.2">
      <c r="A55" s="2">
        <v>43058</v>
      </c>
      <c r="B55" s="1">
        <v>98.45</v>
      </c>
      <c r="C55" s="1">
        <v>99.55</v>
      </c>
      <c r="D55" s="1">
        <v>97.76</v>
      </c>
      <c r="E55" s="1">
        <v>98.32</v>
      </c>
      <c r="F55" s="5">
        <f t="shared" si="0"/>
        <v>1.8341145302627204E-3</v>
      </c>
    </row>
    <row r="56" spans="1:6" x14ac:dyDescent="0.2">
      <c r="A56" s="2">
        <v>43051</v>
      </c>
      <c r="B56" s="1">
        <v>96.69</v>
      </c>
      <c r="C56" s="1">
        <v>99.06</v>
      </c>
      <c r="D56" s="1">
        <v>95.95</v>
      </c>
      <c r="E56" s="1">
        <v>98.14</v>
      </c>
      <c r="F56" s="5">
        <f t="shared" si="0"/>
        <v>6.4608758076094563E-3</v>
      </c>
    </row>
    <row r="57" spans="1:6" x14ac:dyDescent="0.2">
      <c r="A57" s="2">
        <v>43043</v>
      </c>
      <c r="B57" s="1">
        <v>101.34</v>
      </c>
      <c r="C57" s="1">
        <v>101.69</v>
      </c>
      <c r="D57" s="1">
        <v>96.81</v>
      </c>
      <c r="E57" s="1">
        <v>97.51</v>
      </c>
      <c r="F57" s="5">
        <f t="shared" si="0"/>
        <v>-3.8457745784439279E-2</v>
      </c>
    </row>
    <row r="58" spans="1:6" x14ac:dyDescent="0.2">
      <c r="A58" s="2">
        <v>43036</v>
      </c>
      <c r="B58" s="1">
        <v>101.13</v>
      </c>
      <c r="C58" s="1">
        <v>101.93</v>
      </c>
      <c r="D58" s="1">
        <v>100.16</v>
      </c>
      <c r="E58" s="1">
        <v>101.41</v>
      </c>
      <c r="F58" s="5">
        <f t="shared" si="0"/>
        <v>-3.5373882283580294E-3</v>
      </c>
    </row>
    <row r="59" spans="1:6" x14ac:dyDescent="0.2">
      <c r="A59" s="2">
        <v>43029</v>
      </c>
      <c r="B59" s="1">
        <v>99.51</v>
      </c>
      <c r="C59" s="1">
        <v>102.42</v>
      </c>
      <c r="D59" s="1">
        <v>99.24</v>
      </c>
      <c r="E59" s="1">
        <v>101.77</v>
      </c>
      <c r="F59" s="5">
        <f t="shared" si="0"/>
        <v>2.2711285297959849E-2</v>
      </c>
    </row>
    <row r="60" spans="1:6" x14ac:dyDescent="0.2">
      <c r="A60" s="2">
        <v>43022</v>
      </c>
      <c r="B60" s="1">
        <v>96.34</v>
      </c>
      <c r="C60" s="1">
        <v>99.89</v>
      </c>
      <c r="D60" s="1">
        <v>96.34</v>
      </c>
      <c r="E60" s="1">
        <v>99.51</v>
      </c>
      <c r="F60" s="5">
        <f t="shared" si="0"/>
        <v>3.8076361360317224E-2</v>
      </c>
    </row>
    <row r="61" spans="1:6" x14ac:dyDescent="0.2">
      <c r="A61" s="2">
        <v>43015</v>
      </c>
      <c r="B61" s="1">
        <v>96.96</v>
      </c>
      <c r="C61" s="1">
        <v>97.5</v>
      </c>
      <c r="D61" s="1">
        <v>94.96</v>
      </c>
      <c r="E61" s="1">
        <v>95.86</v>
      </c>
      <c r="F61" s="5">
        <f t="shared" si="0"/>
        <v>-1.0936855138258372E-2</v>
      </c>
    </row>
    <row r="62" spans="1:6" x14ac:dyDescent="0.2">
      <c r="A62" s="2">
        <v>43008</v>
      </c>
      <c r="B62" s="1">
        <v>95.77</v>
      </c>
      <c r="C62" s="1">
        <v>97.64</v>
      </c>
      <c r="D62" s="1">
        <v>95.46</v>
      </c>
      <c r="E62" s="1">
        <v>96.92</v>
      </c>
      <c r="F62" s="5">
        <f t="shared" si="0"/>
        <v>1.4762852057376152E-2</v>
      </c>
    </row>
    <row r="63" spans="1:6" x14ac:dyDescent="0.2">
      <c r="A63" s="2">
        <v>43001</v>
      </c>
      <c r="B63" s="1">
        <v>94.51</v>
      </c>
      <c r="C63" s="1">
        <v>95.88</v>
      </c>
      <c r="D63" s="1">
        <v>93.34</v>
      </c>
      <c r="E63" s="1">
        <v>95.51</v>
      </c>
      <c r="F63" s="5">
        <f t="shared" si="0"/>
        <v>7.1707265633238482E-3</v>
      </c>
    </row>
    <row r="64" spans="1:6" x14ac:dyDescent="0.2">
      <c r="A64" s="2">
        <v>42994</v>
      </c>
      <c r="B64" s="1">
        <v>91.93</v>
      </c>
      <c r="C64" s="1">
        <v>95.37</v>
      </c>
      <c r="D64" s="1">
        <v>91.85</v>
      </c>
      <c r="E64" s="1">
        <v>94.83</v>
      </c>
      <c r="F64" s="5">
        <f t="shared" si="0"/>
        <v>3.5036018336607633E-2</v>
      </c>
    </row>
    <row r="65" spans="1:6" x14ac:dyDescent="0.2">
      <c r="A65" s="2">
        <v>42987</v>
      </c>
      <c r="B65" s="1">
        <v>89.39</v>
      </c>
      <c r="C65" s="1">
        <v>91.71</v>
      </c>
      <c r="D65" s="1">
        <v>88.95</v>
      </c>
      <c r="E65" s="1">
        <v>91.62</v>
      </c>
      <c r="F65" s="5">
        <f t="shared" si="0"/>
        <v>3.6190907034607589E-2</v>
      </c>
    </row>
    <row r="66" spans="1:6" x14ac:dyDescent="0.2">
      <c r="A66" s="2">
        <v>42980</v>
      </c>
      <c r="B66" s="1">
        <v>91.02</v>
      </c>
      <c r="C66" s="1">
        <v>91.11</v>
      </c>
      <c r="D66" s="1">
        <v>88.08</v>
      </c>
      <c r="E66" s="1">
        <v>88.42</v>
      </c>
      <c r="F66" s="5">
        <f t="shared" si="0"/>
        <v>-3.5768811341330475E-2</v>
      </c>
    </row>
    <row r="67" spans="1:6" x14ac:dyDescent="0.2">
      <c r="A67" s="2">
        <v>42973</v>
      </c>
      <c r="B67" s="1">
        <v>92.16</v>
      </c>
      <c r="C67" s="1">
        <v>92.36</v>
      </c>
      <c r="D67" s="1">
        <v>90.31</v>
      </c>
      <c r="E67" s="1">
        <v>91.7</v>
      </c>
      <c r="F67" s="5">
        <f t="shared" ref="F67:F101" si="1">E67/E68-1</f>
        <v>-2.0676896289041347E-3</v>
      </c>
    </row>
    <row r="68" spans="1:6" x14ac:dyDescent="0.2">
      <c r="A68" s="2">
        <v>42966</v>
      </c>
      <c r="B68" s="1">
        <v>90.85</v>
      </c>
      <c r="C68" s="1">
        <v>92.48</v>
      </c>
      <c r="D68" s="1">
        <v>90.16</v>
      </c>
      <c r="E68" s="1">
        <v>91.89</v>
      </c>
      <c r="F68" s="5">
        <f t="shared" si="1"/>
        <v>1.2673572845492753E-2</v>
      </c>
    </row>
    <row r="69" spans="1:6" x14ac:dyDescent="0.2">
      <c r="A69" s="2">
        <v>42959</v>
      </c>
      <c r="B69" s="1">
        <v>92.37</v>
      </c>
      <c r="C69" s="1">
        <v>93.56</v>
      </c>
      <c r="D69" s="1">
        <v>90.19</v>
      </c>
      <c r="E69" s="1">
        <v>90.74</v>
      </c>
      <c r="F69" s="5">
        <f t="shared" si="1"/>
        <v>-7.4381973309998184E-3</v>
      </c>
    </row>
    <row r="70" spans="1:6" x14ac:dyDescent="0.2">
      <c r="A70" s="2">
        <v>42952</v>
      </c>
      <c r="B70" s="1">
        <v>93.89</v>
      </c>
      <c r="C70" s="1">
        <v>95.22</v>
      </c>
      <c r="D70" s="1">
        <v>91.24</v>
      </c>
      <c r="E70" s="1">
        <v>91.42</v>
      </c>
      <c r="F70" s="5">
        <f t="shared" si="1"/>
        <v>-2.391629297458886E-2</v>
      </c>
    </row>
    <row r="71" spans="1:6" x14ac:dyDescent="0.2">
      <c r="A71" s="2">
        <v>42945</v>
      </c>
      <c r="B71" s="1">
        <v>91.51</v>
      </c>
      <c r="C71" s="1">
        <v>94.4</v>
      </c>
      <c r="D71" s="1">
        <v>91.5</v>
      </c>
      <c r="E71" s="1">
        <v>93.66</v>
      </c>
      <c r="F71" s="5">
        <f t="shared" si="1"/>
        <v>2.6073619631901801E-2</v>
      </c>
    </row>
    <row r="72" spans="1:6" x14ac:dyDescent="0.2">
      <c r="A72" s="2">
        <v>42938</v>
      </c>
      <c r="B72" s="1">
        <v>90.96</v>
      </c>
      <c r="C72" s="1">
        <v>93.52</v>
      </c>
      <c r="D72" s="1">
        <v>90.91</v>
      </c>
      <c r="E72" s="1">
        <v>91.28</v>
      </c>
      <c r="F72" s="5">
        <f t="shared" si="1"/>
        <v>4.2909010892286936E-3</v>
      </c>
    </row>
    <row r="73" spans="1:6" x14ac:dyDescent="0.2">
      <c r="A73" s="2">
        <v>42931</v>
      </c>
      <c r="B73" s="1">
        <v>91.82</v>
      </c>
      <c r="C73" s="1">
        <v>91.99</v>
      </c>
      <c r="D73" s="1">
        <v>90.32</v>
      </c>
      <c r="E73" s="1">
        <v>90.89</v>
      </c>
      <c r="F73" s="5">
        <f t="shared" si="1"/>
        <v>-1.4742547425474206E-2</v>
      </c>
    </row>
    <row r="74" spans="1:6" x14ac:dyDescent="0.2">
      <c r="A74" s="2">
        <v>42924</v>
      </c>
      <c r="B74" s="1">
        <v>93.5</v>
      </c>
      <c r="C74" s="1">
        <v>93.68</v>
      </c>
      <c r="D74" s="1">
        <v>90.58</v>
      </c>
      <c r="E74" s="1">
        <v>92.25</v>
      </c>
      <c r="F74" s="5">
        <f t="shared" si="1"/>
        <v>-1.7048481619605704E-2</v>
      </c>
    </row>
    <row r="75" spans="1:6" x14ac:dyDescent="0.2">
      <c r="A75" s="2">
        <v>42917</v>
      </c>
      <c r="B75" s="1">
        <v>91.56</v>
      </c>
      <c r="C75" s="1">
        <v>94.51</v>
      </c>
      <c r="D75" s="1">
        <v>91.41</v>
      </c>
      <c r="E75" s="1">
        <v>93.85</v>
      </c>
      <c r="F75" s="5">
        <f t="shared" si="1"/>
        <v>2.6805251641137673E-2</v>
      </c>
    </row>
    <row r="76" spans="1:6" x14ac:dyDescent="0.2">
      <c r="A76" s="2">
        <v>42910</v>
      </c>
      <c r="B76" s="1">
        <v>87.01</v>
      </c>
      <c r="C76" s="1">
        <v>92.65</v>
      </c>
      <c r="D76" s="1">
        <v>86.62</v>
      </c>
      <c r="E76" s="1">
        <v>91.4</v>
      </c>
      <c r="F76" s="5">
        <f t="shared" si="1"/>
        <v>5.2268017499424335E-2</v>
      </c>
    </row>
    <row r="77" spans="1:6" x14ac:dyDescent="0.2">
      <c r="A77" s="2">
        <v>42903</v>
      </c>
      <c r="B77" s="1">
        <v>86.97</v>
      </c>
      <c r="C77" s="1">
        <v>88.23</v>
      </c>
      <c r="D77" s="1">
        <v>86.61</v>
      </c>
      <c r="E77" s="1">
        <v>86.86</v>
      </c>
      <c r="F77" s="5">
        <f t="shared" si="1"/>
        <v>7.8904618240889235E-3</v>
      </c>
    </row>
    <row r="78" spans="1:6" x14ac:dyDescent="0.2">
      <c r="A78" s="2">
        <v>42896</v>
      </c>
      <c r="B78" s="1">
        <v>86.96</v>
      </c>
      <c r="C78" s="1">
        <v>87.85</v>
      </c>
      <c r="D78" s="1">
        <v>85.82</v>
      </c>
      <c r="E78" s="1">
        <v>86.18</v>
      </c>
      <c r="F78" s="5">
        <f t="shared" si="1"/>
        <v>-8.9696412143512871E-3</v>
      </c>
    </row>
    <row r="79" spans="1:6" x14ac:dyDescent="0.2">
      <c r="A79" s="2">
        <v>42889</v>
      </c>
      <c r="B79" s="1">
        <v>82.64</v>
      </c>
      <c r="C79" s="1">
        <v>87.05</v>
      </c>
      <c r="D79" s="1">
        <v>82.13</v>
      </c>
      <c r="E79" s="1">
        <v>86.96</v>
      </c>
      <c r="F79" s="5">
        <f t="shared" si="1"/>
        <v>5.2274927395933979E-2</v>
      </c>
    </row>
    <row r="80" spans="1:6" x14ac:dyDescent="0.2">
      <c r="A80" s="2">
        <v>42882</v>
      </c>
      <c r="B80" s="1">
        <v>85.13</v>
      </c>
      <c r="C80" s="1">
        <v>85.15</v>
      </c>
      <c r="D80" s="1">
        <v>81.64</v>
      </c>
      <c r="E80" s="1">
        <v>82.64</v>
      </c>
      <c r="F80" s="5">
        <f t="shared" si="1"/>
        <v>-3.1865042174320513E-2</v>
      </c>
    </row>
    <row r="81" spans="1:6" x14ac:dyDescent="0.2">
      <c r="A81" s="2">
        <v>42875</v>
      </c>
      <c r="B81" s="1">
        <v>85.18</v>
      </c>
      <c r="C81" s="1">
        <v>86.08</v>
      </c>
      <c r="D81" s="1">
        <v>84.21</v>
      </c>
      <c r="E81" s="1">
        <v>85.36</v>
      </c>
      <c r="F81" s="5">
        <f t="shared" si="1"/>
        <v>6.8412361405991717E-3</v>
      </c>
    </row>
    <row r="82" spans="1:6" x14ac:dyDescent="0.2">
      <c r="A82" s="2">
        <v>42868</v>
      </c>
      <c r="B82" s="1">
        <v>87.1</v>
      </c>
      <c r="C82" s="1">
        <v>88.09</v>
      </c>
      <c r="D82" s="1">
        <v>83.36</v>
      </c>
      <c r="E82" s="1">
        <v>84.78</v>
      </c>
      <c r="F82" s="5">
        <f t="shared" si="1"/>
        <v>-2.4620340543028085E-2</v>
      </c>
    </row>
    <row r="83" spans="1:6" x14ac:dyDescent="0.2">
      <c r="A83" s="2">
        <v>42861</v>
      </c>
      <c r="B83" s="1">
        <v>87.04</v>
      </c>
      <c r="C83" s="1">
        <v>87.84</v>
      </c>
      <c r="D83" s="1">
        <v>86.34</v>
      </c>
      <c r="E83" s="1">
        <v>86.92</v>
      </c>
      <c r="F83" s="5">
        <f t="shared" si="1"/>
        <v>-9.1954022988505191E-4</v>
      </c>
    </row>
    <row r="84" spans="1:6" x14ac:dyDescent="0.2">
      <c r="A84" s="2">
        <v>42854</v>
      </c>
      <c r="B84" s="1">
        <v>87.36</v>
      </c>
      <c r="C84" s="1">
        <v>87.74</v>
      </c>
      <c r="D84" s="1">
        <v>86.02</v>
      </c>
      <c r="E84" s="1">
        <v>87</v>
      </c>
      <c r="F84" s="5">
        <f t="shared" si="1"/>
        <v>0</v>
      </c>
    </row>
    <row r="85" spans="1:6" x14ac:dyDescent="0.2">
      <c r="A85" s="2">
        <v>42847</v>
      </c>
      <c r="B85" s="1">
        <v>86.55</v>
      </c>
      <c r="C85" s="1">
        <v>89.13</v>
      </c>
      <c r="D85" s="1">
        <v>86.42</v>
      </c>
      <c r="E85" s="1">
        <v>87</v>
      </c>
      <c r="F85" s="5">
        <f t="shared" si="1"/>
        <v>2.9342167534311514E-2</v>
      </c>
    </row>
    <row r="86" spans="1:6" x14ac:dyDescent="0.2">
      <c r="A86" s="2">
        <v>42840</v>
      </c>
      <c r="B86" s="1">
        <v>84.44</v>
      </c>
      <c r="C86" s="1">
        <v>86.08</v>
      </c>
      <c r="D86" s="1">
        <v>84.36</v>
      </c>
      <c r="E86" s="1">
        <v>84.52</v>
      </c>
      <c r="F86" s="5">
        <f t="shared" si="1"/>
        <v>1.4218009478672577E-3</v>
      </c>
    </row>
    <row r="87" spans="1:6" x14ac:dyDescent="0.2">
      <c r="A87" s="2">
        <v>42833</v>
      </c>
      <c r="B87" s="1">
        <v>86.08</v>
      </c>
      <c r="C87" s="1">
        <v>86.99</v>
      </c>
      <c r="D87" s="1">
        <v>84.4</v>
      </c>
      <c r="E87" s="1">
        <v>84.4</v>
      </c>
      <c r="F87" s="5">
        <f t="shared" si="1"/>
        <v>-2.065444418658624E-2</v>
      </c>
    </row>
    <row r="88" spans="1:6" x14ac:dyDescent="0.2">
      <c r="A88" s="2">
        <v>42826</v>
      </c>
      <c r="B88" s="1">
        <v>87.99</v>
      </c>
      <c r="C88" s="1">
        <v>88.54</v>
      </c>
      <c r="D88" s="1">
        <v>85.25</v>
      </c>
      <c r="E88" s="1">
        <v>86.18</v>
      </c>
      <c r="F88" s="5">
        <f t="shared" si="1"/>
        <v>-1.8897996357012725E-2</v>
      </c>
    </row>
    <row r="89" spans="1:6" x14ac:dyDescent="0.2">
      <c r="A89" s="2">
        <v>42819</v>
      </c>
      <c r="B89" s="1">
        <v>85.53</v>
      </c>
      <c r="C89" s="1">
        <v>89.46</v>
      </c>
      <c r="D89" s="1">
        <v>85.23</v>
      </c>
      <c r="E89" s="1">
        <v>87.84</v>
      </c>
      <c r="F89" s="5">
        <f t="shared" si="1"/>
        <v>6.3008362928169692E-3</v>
      </c>
    </row>
    <row r="90" spans="1:6" x14ac:dyDescent="0.2">
      <c r="A90" s="2">
        <v>42812</v>
      </c>
      <c r="B90" s="1">
        <v>90.27</v>
      </c>
      <c r="C90" s="1">
        <v>91.17</v>
      </c>
      <c r="D90" s="1">
        <v>86.01</v>
      </c>
      <c r="E90" s="1">
        <v>87.29</v>
      </c>
      <c r="F90" s="5">
        <f t="shared" si="1"/>
        <v>-3.7384208204675806E-2</v>
      </c>
    </row>
    <row r="91" spans="1:6" x14ac:dyDescent="0.2">
      <c r="A91" s="2">
        <v>42806</v>
      </c>
      <c r="B91" s="1">
        <v>91.31</v>
      </c>
      <c r="C91" s="1">
        <v>92.81</v>
      </c>
      <c r="D91" s="1">
        <v>90.65</v>
      </c>
      <c r="E91" s="1">
        <v>90.68</v>
      </c>
      <c r="F91" s="5">
        <f t="shared" si="1"/>
        <v>-6.573181419807117E-3</v>
      </c>
    </row>
    <row r="92" spans="1:6" x14ac:dyDescent="0.2">
      <c r="A92" s="2">
        <v>42799</v>
      </c>
      <c r="B92" s="1">
        <v>92.25</v>
      </c>
      <c r="C92" s="1">
        <v>92.85</v>
      </c>
      <c r="D92" s="1">
        <v>90.53</v>
      </c>
      <c r="E92" s="1">
        <v>91.28</v>
      </c>
      <c r="F92" s="5">
        <f t="shared" si="1"/>
        <v>-1.6379310344827536E-2</v>
      </c>
    </row>
    <row r="93" spans="1:6" x14ac:dyDescent="0.2">
      <c r="A93" s="2">
        <v>42792</v>
      </c>
      <c r="B93" s="1">
        <v>90.32</v>
      </c>
      <c r="C93" s="1">
        <v>93.98</v>
      </c>
      <c r="D93" s="1">
        <v>89.59</v>
      </c>
      <c r="E93" s="1">
        <v>92.8</v>
      </c>
      <c r="F93" s="5">
        <f t="shared" si="1"/>
        <v>2.7344182442156528E-2</v>
      </c>
    </row>
    <row r="94" spans="1:6" x14ac:dyDescent="0.2">
      <c r="A94" s="2">
        <v>42785</v>
      </c>
      <c r="B94" s="1">
        <v>90.51</v>
      </c>
      <c r="C94" s="1">
        <v>91.34</v>
      </c>
      <c r="D94" s="1">
        <v>89.73</v>
      </c>
      <c r="E94" s="1">
        <v>90.33</v>
      </c>
      <c r="F94" s="5">
        <f t="shared" si="1"/>
        <v>1.1082788429568335E-3</v>
      </c>
    </row>
    <row r="95" spans="1:6" x14ac:dyDescent="0.2">
      <c r="A95" s="2">
        <v>42778</v>
      </c>
      <c r="B95" s="1">
        <v>87.44</v>
      </c>
      <c r="C95" s="1">
        <v>91.04</v>
      </c>
      <c r="D95" s="1">
        <v>87.43</v>
      </c>
      <c r="E95" s="1">
        <v>90.23</v>
      </c>
      <c r="F95" s="5">
        <f t="shared" si="1"/>
        <v>3.7126436781609318E-2</v>
      </c>
    </row>
    <row r="96" spans="1:6" x14ac:dyDescent="0.2">
      <c r="A96" s="2">
        <v>42771</v>
      </c>
      <c r="B96" s="1">
        <v>86.79</v>
      </c>
      <c r="C96" s="1">
        <v>87.48</v>
      </c>
      <c r="D96" s="1">
        <v>85.37</v>
      </c>
      <c r="E96" s="1">
        <v>87</v>
      </c>
      <c r="F96" s="5">
        <f t="shared" si="1"/>
        <v>-2.0646937370957241E-3</v>
      </c>
    </row>
    <row r="97" spans="1:6" x14ac:dyDescent="0.2">
      <c r="A97" s="2">
        <v>42764</v>
      </c>
      <c r="B97" s="1">
        <v>86.19</v>
      </c>
      <c r="C97" s="1">
        <v>87.31</v>
      </c>
      <c r="D97" s="1">
        <v>84.09</v>
      </c>
      <c r="E97" s="1">
        <v>87.18</v>
      </c>
      <c r="F97" s="5">
        <f t="shared" si="1"/>
        <v>2.8758771425285712E-3</v>
      </c>
    </row>
    <row r="98" spans="1:6" x14ac:dyDescent="0.2">
      <c r="A98" s="2">
        <v>42757</v>
      </c>
      <c r="B98" s="1">
        <v>83.3</v>
      </c>
      <c r="C98" s="1">
        <v>86.98</v>
      </c>
      <c r="D98" s="1">
        <v>83.21</v>
      </c>
      <c r="E98" s="1">
        <v>86.93</v>
      </c>
      <c r="F98" s="5">
        <f t="shared" si="1"/>
        <v>3.8962591131827429E-2</v>
      </c>
    </row>
    <row r="99" spans="1:6" x14ac:dyDescent="0.2">
      <c r="A99" s="2">
        <v>42750</v>
      </c>
      <c r="B99" s="1">
        <v>84.93</v>
      </c>
      <c r="C99" s="1">
        <v>85.22</v>
      </c>
      <c r="D99" s="1">
        <v>83.03</v>
      </c>
      <c r="E99" s="1">
        <v>83.67</v>
      </c>
      <c r="F99" s="5">
        <f t="shared" si="1"/>
        <v>-3.4948096885813129E-2</v>
      </c>
    </row>
    <row r="100" spans="1:6" x14ac:dyDescent="0.2">
      <c r="A100" s="2">
        <v>42743</v>
      </c>
      <c r="B100" s="1">
        <v>85.73</v>
      </c>
      <c r="C100" s="1">
        <v>88.17</v>
      </c>
      <c r="D100" s="1">
        <v>85.52</v>
      </c>
      <c r="E100" s="1">
        <v>86.7</v>
      </c>
      <c r="F100" s="5">
        <f t="shared" si="1"/>
        <v>6.7347886669761881E-3</v>
      </c>
    </row>
    <row r="101" spans="1:6" x14ac:dyDescent="0.2">
      <c r="A101" s="2">
        <v>42736</v>
      </c>
      <c r="B101" s="1">
        <v>87.34</v>
      </c>
      <c r="C101" s="1">
        <v>87.76</v>
      </c>
      <c r="D101" s="1">
        <v>85.26</v>
      </c>
      <c r="E101" s="1">
        <v>86.12</v>
      </c>
      <c r="F101" s="5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2018-12-01T20:39:27Z</dcterms:created>
  <dcterms:modified xsi:type="dcterms:W3CDTF">2018-12-01T20:46:30Z</dcterms:modified>
</cp:coreProperties>
</file>