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08BBEBA9-06AE-714F-9869-FB476061FD46}" xr6:coauthVersionLast="40" xr6:coauthVersionMax="40" xr10:uidLastSave="{00000000-0000-0000-0000-000000000000}"/>
  <bookViews>
    <workbookView xWindow="0" yWindow="0" windowWidth="33600" windowHeight="21000" xr2:uid="{B385FAF2-6C8B-3448-8879-9E3A30C99D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<sst xmlns="http://schemas.openxmlformats.org/spreadsheetml/2006/main" count="9" uniqueCount="9">
  <si>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</si>
  <si>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</si>
  <si>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</si>
  <si>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</si>
  <si>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</si>
  <si>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ARR</t>
  </si>
  <si>
    <t>Variance</t>
  </si>
  <si>
    <t>Std Dev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</si>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</sst>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%"/>
    <numFmt numFmtId="171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9" fontId="0" fillId="0" borderId="0" xfId="1" applyNumberFormat="1" applyFont="1"/>
    <xf numFmtId="169" fontId="0" fillId="0" borderId="0" xfId="0" applyNumberFormat="1"/>
    <xf numFmtId="171" fontId="0" fillId="0" borderId="0" xfId="0" applyNumberFormat="1"/>
    <xf numFmtId="169" fontId="3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F4DD-5235-B248-A4E2-CA2AF01A0463}">
  <dimension ref="A1:I101"/>
  <sheetViews>
    <sheetView tabSelected="1" workbookViewId="0">
      <selection activeCell="H9" sqref="H9"/>
    </sheetView>
  </sheetViews>
  <sheetFormatPr baseColWidth="10" defaultRowHeight="16" x14ac:dyDescent="0.2"/>
  <cols>
    <col min="6" max="6" width="10.83203125" style="3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8</v>
      </c>
      <c r="G1" s="7" t="s">
        <v>5</v>
      </c>
      <c r="H1" s="7" t="s">
        <v>6</v>
      </c>
      <c r="I1" s="7" t="s">
        <v>7</v>
      </c>
    </row>
    <row r="2" spans="1:9" x14ac:dyDescent="0.2">
      <c r="A2" s="2">
        <v>43427</v>
      </c>
      <c r="B2" s="1">
        <v>105.88</v>
      </c>
      <c r="C2" s="1">
        <v>106.45</v>
      </c>
      <c r="D2" s="1">
        <v>105.31</v>
      </c>
      <c r="E2" s="1">
        <v>105.74</v>
      </c>
      <c r="F2" s="3">
        <f>E2/E3-1</f>
        <v>0</v>
      </c>
      <c r="G2" s="4">
        <f>AVERAGE(F2:F100)</f>
        <v>3.6976051696295561E-3</v>
      </c>
      <c r="H2" s="5">
        <f>VARP(F2:F100)</f>
        <v>5.7259582920504064E-4</v>
      </c>
      <c r="I2" s="5">
        <f>STDEVP(F2:F100)</f>
        <v>2.3928974679351404E-2</v>
      </c>
    </row>
    <row r="3" spans="1:9" x14ac:dyDescent="0.2">
      <c r="A3" s="2">
        <v>43422</v>
      </c>
      <c r="B3" s="1">
        <v>109.9</v>
      </c>
      <c r="C3" s="1">
        <v>110.02</v>
      </c>
      <c r="D3" s="1">
        <v>105.31</v>
      </c>
      <c r="E3" s="1">
        <v>105.74</v>
      </c>
      <c r="F3" s="3">
        <f t="shared" ref="F3:F66" si="0">E3/E4-1</f>
        <v>-3.3985017357939018E-2</v>
      </c>
    </row>
    <row r="4" spans="1:9" x14ac:dyDescent="0.2">
      <c r="A4" s="2">
        <v>43415</v>
      </c>
      <c r="B4" s="1">
        <v>108.16</v>
      </c>
      <c r="C4" s="1">
        <v>110.38</v>
      </c>
      <c r="D4" s="1">
        <v>106.3</v>
      </c>
      <c r="E4" s="1">
        <v>109.46</v>
      </c>
      <c r="F4" s="3">
        <f t="shared" si="0"/>
        <v>1.0897672700406202E-2</v>
      </c>
    </row>
    <row r="5" spans="1:9" x14ac:dyDescent="0.2">
      <c r="A5" s="2">
        <v>43407</v>
      </c>
      <c r="B5" s="1">
        <v>104.04</v>
      </c>
      <c r="C5" s="1">
        <v>109.33</v>
      </c>
      <c r="D5" s="1">
        <v>103.8</v>
      </c>
      <c r="E5" s="1">
        <v>108.28</v>
      </c>
      <c r="F5" s="3">
        <f t="shared" si="0"/>
        <v>4.4065181756822058E-2</v>
      </c>
    </row>
    <row r="6" spans="1:9" x14ac:dyDescent="0.2">
      <c r="A6" s="2">
        <v>43400</v>
      </c>
      <c r="B6" s="1">
        <v>102.47</v>
      </c>
      <c r="C6" s="1">
        <v>105.05</v>
      </c>
      <c r="D6" s="1">
        <v>100.04</v>
      </c>
      <c r="E6" s="1">
        <v>103.71</v>
      </c>
      <c r="F6" s="3">
        <f t="shared" si="0"/>
        <v>2.429629629629626E-2</v>
      </c>
    </row>
    <row r="7" spans="1:9" x14ac:dyDescent="0.2">
      <c r="A7" s="2">
        <v>43393</v>
      </c>
      <c r="B7" s="1">
        <v>106.61</v>
      </c>
      <c r="C7" s="1">
        <v>106.96</v>
      </c>
      <c r="D7" s="1">
        <v>100.14</v>
      </c>
      <c r="E7" s="1">
        <v>101.25</v>
      </c>
      <c r="F7" s="3">
        <f t="shared" si="0"/>
        <v>-5.1344514194696989E-2</v>
      </c>
    </row>
    <row r="8" spans="1:9" x14ac:dyDescent="0.2">
      <c r="A8" s="2">
        <v>43386</v>
      </c>
      <c r="B8" s="1">
        <v>102.85</v>
      </c>
      <c r="C8" s="1">
        <v>107.55</v>
      </c>
      <c r="D8" s="1">
        <v>102.21</v>
      </c>
      <c r="E8" s="1">
        <v>106.73</v>
      </c>
      <c r="F8" s="3">
        <f t="shared" si="0"/>
        <v>3.6213592233009795E-2</v>
      </c>
    </row>
    <row r="9" spans="1:9" x14ac:dyDescent="0.2">
      <c r="A9" s="2">
        <v>43379</v>
      </c>
      <c r="B9" s="1">
        <v>106.63</v>
      </c>
      <c r="C9" s="1">
        <v>107.23</v>
      </c>
      <c r="D9" s="1">
        <v>101.55</v>
      </c>
      <c r="E9" s="1">
        <v>103</v>
      </c>
      <c r="F9" s="3">
        <f t="shared" si="0"/>
        <v>-3.9447915695234537E-2</v>
      </c>
    </row>
    <row r="10" spans="1:9" x14ac:dyDescent="0.2">
      <c r="A10" s="2">
        <v>43372</v>
      </c>
      <c r="B10" s="1">
        <v>107.81</v>
      </c>
      <c r="C10" s="1">
        <v>109.4</v>
      </c>
      <c r="D10" s="1">
        <v>106.72</v>
      </c>
      <c r="E10" s="1">
        <v>107.23</v>
      </c>
      <c r="F10" s="3">
        <f t="shared" si="0"/>
        <v>6.9490092966477679E-3</v>
      </c>
    </row>
    <row r="11" spans="1:9" x14ac:dyDescent="0.2">
      <c r="A11" s="2">
        <v>43365</v>
      </c>
      <c r="B11" s="1">
        <v>110.74</v>
      </c>
      <c r="C11" s="1">
        <v>110.84</v>
      </c>
      <c r="D11" s="1">
        <v>106.28</v>
      </c>
      <c r="E11" s="1">
        <v>106.49</v>
      </c>
      <c r="F11" s="3">
        <f t="shared" si="0"/>
        <v>-3.9765554553652049E-2</v>
      </c>
    </row>
    <row r="12" spans="1:9" x14ac:dyDescent="0.2">
      <c r="A12" s="2">
        <v>43358</v>
      </c>
      <c r="B12" s="1">
        <v>110.21</v>
      </c>
      <c r="C12" s="1">
        <v>111.77</v>
      </c>
      <c r="D12" s="1">
        <v>108.94</v>
      </c>
      <c r="E12" s="1">
        <v>110.9</v>
      </c>
      <c r="F12" s="3">
        <f t="shared" si="0"/>
        <v>1.2230741146403767E-2</v>
      </c>
    </row>
    <row r="13" spans="1:9" x14ac:dyDescent="0.2">
      <c r="A13" s="2">
        <v>43351</v>
      </c>
      <c r="B13" s="1">
        <v>106.56</v>
      </c>
      <c r="C13" s="1">
        <v>110.01</v>
      </c>
      <c r="D13" s="1">
        <v>106.47</v>
      </c>
      <c r="E13" s="1">
        <v>109.56</v>
      </c>
      <c r="F13" s="3">
        <f t="shared" si="0"/>
        <v>3.2805429864253499E-2</v>
      </c>
    </row>
    <row r="14" spans="1:9" x14ac:dyDescent="0.2">
      <c r="A14" s="2">
        <v>43344</v>
      </c>
      <c r="B14" s="1">
        <v>106.35</v>
      </c>
      <c r="C14" s="1">
        <v>107.27</v>
      </c>
      <c r="D14" s="1">
        <v>104.55</v>
      </c>
      <c r="E14" s="1">
        <v>106.08</v>
      </c>
      <c r="F14" s="3">
        <f t="shared" si="0"/>
        <v>9.4357425929425531E-4</v>
      </c>
    </row>
    <row r="15" spans="1:9" x14ac:dyDescent="0.2">
      <c r="A15" s="2">
        <v>43337</v>
      </c>
      <c r="B15" s="1">
        <v>106.79</v>
      </c>
      <c r="C15" s="1">
        <v>107.43</v>
      </c>
      <c r="D15" s="1">
        <v>105.3</v>
      </c>
      <c r="E15" s="1">
        <v>105.98</v>
      </c>
      <c r="F15" s="3">
        <f t="shared" si="0"/>
        <v>2.0801815431163995E-3</v>
      </c>
    </row>
    <row r="16" spans="1:9" x14ac:dyDescent="0.2">
      <c r="A16" s="2">
        <v>43330</v>
      </c>
      <c r="B16" s="1">
        <v>103.02</v>
      </c>
      <c r="C16" s="1">
        <v>106.34</v>
      </c>
      <c r="D16" s="1">
        <v>102.93</v>
      </c>
      <c r="E16" s="1">
        <v>105.76</v>
      </c>
      <c r="F16" s="3">
        <f t="shared" si="0"/>
        <v>2.6497136756284512E-2</v>
      </c>
    </row>
    <row r="17" spans="1:6" x14ac:dyDescent="0.2">
      <c r="A17" s="2">
        <v>43323</v>
      </c>
      <c r="B17" s="1">
        <v>101.48</v>
      </c>
      <c r="C17" s="1">
        <v>103.31</v>
      </c>
      <c r="D17" s="1">
        <v>100.84</v>
      </c>
      <c r="E17" s="1">
        <v>103.03</v>
      </c>
      <c r="F17" s="3">
        <f t="shared" si="0"/>
        <v>1.4274463477062405E-2</v>
      </c>
    </row>
    <row r="18" spans="1:6" x14ac:dyDescent="0.2">
      <c r="A18" s="2">
        <v>43316</v>
      </c>
      <c r="B18" s="1">
        <v>100.77</v>
      </c>
      <c r="C18" s="1">
        <v>103.32</v>
      </c>
      <c r="D18" s="1">
        <v>100.4</v>
      </c>
      <c r="E18" s="1">
        <v>101.58</v>
      </c>
      <c r="F18" s="3">
        <f t="shared" si="0"/>
        <v>7.8380791745211731E-3</v>
      </c>
    </row>
    <row r="19" spans="1:6" x14ac:dyDescent="0.2">
      <c r="A19" s="2">
        <v>43309</v>
      </c>
      <c r="B19" s="1">
        <v>102.73</v>
      </c>
      <c r="C19" s="1">
        <v>103.11</v>
      </c>
      <c r="D19" s="1">
        <v>98.67</v>
      </c>
      <c r="E19" s="1">
        <v>100.79</v>
      </c>
      <c r="F19" s="3">
        <f t="shared" si="0"/>
        <v>-2.9465575349061024E-2</v>
      </c>
    </row>
    <row r="20" spans="1:6" x14ac:dyDescent="0.2">
      <c r="A20" s="2">
        <v>43302</v>
      </c>
      <c r="B20" s="1">
        <v>100.15</v>
      </c>
      <c r="C20" s="1">
        <v>104.24</v>
      </c>
      <c r="D20" s="1">
        <v>100.01</v>
      </c>
      <c r="E20" s="1">
        <v>103.85</v>
      </c>
      <c r="F20" s="3">
        <f t="shared" si="0"/>
        <v>3.6944583125311903E-2</v>
      </c>
    </row>
    <row r="21" spans="1:6" x14ac:dyDescent="0.2">
      <c r="A21" s="2">
        <v>43295</v>
      </c>
      <c r="B21" s="1">
        <v>100.6</v>
      </c>
      <c r="C21" s="1">
        <v>103.07</v>
      </c>
      <c r="D21" s="1">
        <v>99.28</v>
      </c>
      <c r="E21" s="1">
        <v>100.15</v>
      </c>
      <c r="F21" s="3">
        <f t="shared" si="0"/>
        <v>-3.4825870646765233E-3</v>
      </c>
    </row>
    <row r="22" spans="1:6" x14ac:dyDescent="0.2">
      <c r="A22" s="2">
        <v>43288</v>
      </c>
      <c r="B22" s="1">
        <v>99.26</v>
      </c>
      <c r="C22" s="1">
        <v>101.33</v>
      </c>
      <c r="D22" s="1">
        <v>99.08</v>
      </c>
      <c r="E22" s="1">
        <v>100.5</v>
      </c>
      <c r="F22" s="3">
        <f t="shared" si="0"/>
        <v>2.0097442143727218E-2</v>
      </c>
    </row>
    <row r="23" spans="1:6" x14ac:dyDescent="0.2">
      <c r="A23" s="2">
        <v>43281</v>
      </c>
      <c r="B23" s="1">
        <v>97.4</v>
      </c>
      <c r="C23" s="1">
        <v>99.31</v>
      </c>
      <c r="D23" s="1">
        <v>97.16</v>
      </c>
      <c r="E23" s="1">
        <v>98.52</v>
      </c>
      <c r="F23" s="3">
        <f t="shared" si="0"/>
        <v>5.3061224489796555E-3</v>
      </c>
    </row>
    <row r="24" spans="1:6" x14ac:dyDescent="0.2">
      <c r="A24" s="2">
        <v>43274</v>
      </c>
      <c r="B24" s="1">
        <v>97.05</v>
      </c>
      <c r="C24" s="1">
        <v>100.1</v>
      </c>
      <c r="D24" s="1">
        <v>95.65</v>
      </c>
      <c r="E24" s="1">
        <v>98</v>
      </c>
      <c r="F24" s="3">
        <f t="shared" si="0"/>
        <v>7.9193664506838068E-3</v>
      </c>
    </row>
    <row r="25" spans="1:6" x14ac:dyDescent="0.2">
      <c r="A25" s="2">
        <v>43267</v>
      </c>
      <c r="B25" s="1">
        <v>97.85</v>
      </c>
      <c r="C25" s="1">
        <v>98.55</v>
      </c>
      <c r="D25" s="1">
        <v>95.76</v>
      </c>
      <c r="E25" s="1">
        <v>97.23</v>
      </c>
      <c r="F25" s="3">
        <f t="shared" si="0"/>
        <v>-1.3093788063337275E-2</v>
      </c>
    </row>
    <row r="26" spans="1:6" x14ac:dyDescent="0.2">
      <c r="A26" s="2">
        <v>43260</v>
      </c>
      <c r="B26" s="1">
        <v>101.18</v>
      </c>
      <c r="C26" s="1">
        <v>101.67</v>
      </c>
      <c r="D26" s="1">
        <v>97.31</v>
      </c>
      <c r="E26" s="1">
        <v>98.52</v>
      </c>
      <c r="F26" s="3">
        <f t="shared" si="0"/>
        <v>-2.4554455445544576E-2</v>
      </c>
    </row>
    <row r="27" spans="1:6" x14ac:dyDescent="0.2">
      <c r="A27" s="2">
        <v>43253</v>
      </c>
      <c r="B27" s="1">
        <v>98.81</v>
      </c>
      <c r="C27" s="1">
        <v>102.39</v>
      </c>
      <c r="D27" s="1">
        <v>98.43</v>
      </c>
      <c r="E27" s="1">
        <v>101</v>
      </c>
      <c r="F27" s="3">
        <f t="shared" si="0"/>
        <v>2.7989821882951738E-2</v>
      </c>
    </row>
    <row r="28" spans="1:6" x14ac:dyDescent="0.2">
      <c r="A28" s="2">
        <v>43246</v>
      </c>
      <c r="B28" s="1">
        <v>99.84</v>
      </c>
      <c r="C28" s="1">
        <v>99.84</v>
      </c>
      <c r="D28" s="1">
        <v>96.98</v>
      </c>
      <c r="E28" s="1">
        <v>98.25</v>
      </c>
      <c r="F28" s="3">
        <f t="shared" si="0"/>
        <v>-2.8189910979228405E-2</v>
      </c>
    </row>
    <row r="29" spans="1:6" x14ac:dyDescent="0.2">
      <c r="A29" s="2">
        <v>43239</v>
      </c>
      <c r="B29" s="1">
        <v>101.57</v>
      </c>
      <c r="C29" s="1">
        <v>103.24</v>
      </c>
      <c r="D29" s="1">
        <v>100.47</v>
      </c>
      <c r="E29" s="1">
        <v>101.1</v>
      </c>
      <c r="F29" s="3">
        <f t="shared" si="0"/>
        <v>1.0892167541340925E-3</v>
      </c>
    </row>
    <row r="30" spans="1:6" x14ac:dyDescent="0.2">
      <c r="A30" s="2">
        <v>43232</v>
      </c>
      <c r="B30" s="1">
        <v>101.69</v>
      </c>
      <c r="C30" s="1">
        <v>102.15</v>
      </c>
      <c r="D30" s="1">
        <v>99.97</v>
      </c>
      <c r="E30" s="1">
        <v>100.99</v>
      </c>
      <c r="F30" s="3">
        <f t="shared" si="0"/>
        <v>-4.2397949122461309E-3</v>
      </c>
    </row>
    <row r="31" spans="1:6" x14ac:dyDescent="0.2">
      <c r="A31" s="2">
        <v>43225</v>
      </c>
      <c r="B31" s="1">
        <v>98.53</v>
      </c>
      <c r="C31" s="1">
        <v>102.68</v>
      </c>
      <c r="D31" s="1">
        <v>98.29</v>
      </c>
      <c r="E31" s="1">
        <v>101.42</v>
      </c>
      <c r="F31" s="3">
        <f t="shared" si="0"/>
        <v>3.1215048296898917E-2</v>
      </c>
    </row>
    <row r="32" spans="1:6" x14ac:dyDescent="0.2">
      <c r="A32" s="2">
        <v>43218</v>
      </c>
      <c r="B32" s="1">
        <v>100</v>
      </c>
      <c r="C32" s="1">
        <v>100.37</v>
      </c>
      <c r="D32" s="1">
        <v>95.51</v>
      </c>
      <c r="E32" s="1">
        <v>98.35</v>
      </c>
      <c r="F32" s="3">
        <f t="shared" si="0"/>
        <v>-1.2649332396345803E-2</v>
      </c>
    </row>
    <row r="33" spans="1:6" x14ac:dyDescent="0.2">
      <c r="A33" s="2">
        <v>43211</v>
      </c>
      <c r="B33" s="1">
        <v>100.78</v>
      </c>
      <c r="C33" s="1">
        <v>101.71</v>
      </c>
      <c r="D33" s="1">
        <v>97.9</v>
      </c>
      <c r="E33" s="1">
        <v>99.61</v>
      </c>
      <c r="F33" s="3">
        <f t="shared" si="0"/>
        <v>-1.1707510665740717E-2</v>
      </c>
    </row>
    <row r="34" spans="1:6" x14ac:dyDescent="0.2">
      <c r="A34" s="2">
        <v>43204</v>
      </c>
      <c r="B34" s="1">
        <v>93.78</v>
      </c>
      <c r="C34" s="1">
        <v>102.96</v>
      </c>
      <c r="D34" s="1">
        <v>93.11</v>
      </c>
      <c r="E34" s="1">
        <v>100.79</v>
      </c>
      <c r="F34" s="3">
        <f t="shared" si="0"/>
        <v>8.3413952488444743E-2</v>
      </c>
    </row>
    <row r="35" spans="1:6" x14ac:dyDescent="0.2">
      <c r="A35" s="2">
        <v>43197</v>
      </c>
      <c r="B35" s="1">
        <v>92.7</v>
      </c>
      <c r="C35" s="1">
        <v>94.3</v>
      </c>
      <c r="D35" s="1">
        <v>91.36</v>
      </c>
      <c r="E35" s="1">
        <v>93.03</v>
      </c>
      <c r="F35" s="3">
        <f t="shared" si="0"/>
        <v>1.2185833968012316E-2</v>
      </c>
    </row>
    <row r="36" spans="1:6" x14ac:dyDescent="0.2">
      <c r="A36" s="2">
        <v>43190</v>
      </c>
      <c r="B36" s="1">
        <v>93.14</v>
      </c>
      <c r="C36" s="1">
        <v>95.05</v>
      </c>
      <c r="D36" s="1">
        <v>89.96</v>
      </c>
      <c r="E36" s="1">
        <v>91.91</v>
      </c>
      <c r="F36" s="3">
        <f t="shared" si="0"/>
        <v>-1.4686963979416823E-2</v>
      </c>
    </row>
    <row r="37" spans="1:6" x14ac:dyDescent="0.2">
      <c r="A37" s="2">
        <v>43183</v>
      </c>
      <c r="B37" s="1">
        <v>91.37</v>
      </c>
      <c r="C37" s="1">
        <v>94.37</v>
      </c>
      <c r="D37" s="1">
        <v>90.8</v>
      </c>
      <c r="E37" s="1">
        <v>93.28</v>
      </c>
      <c r="F37" s="3">
        <f t="shared" si="0"/>
        <v>3.1288004422332705E-2</v>
      </c>
    </row>
    <row r="38" spans="1:6" x14ac:dyDescent="0.2">
      <c r="A38" s="2">
        <v>43176</v>
      </c>
      <c r="B38" s="1">
        <v>95.44</v>
      </c>
      <c r="C38" s="1">
        <v>96.27</v>
      </c>
      <c r="D38" s="1">
        <v>90.41</v>
      </c>
      <c r="E38" s="1">
        <v>90.45</v>
      </c>
      <c r="F38" s="3">
        <f t="shared" si="0"/>
        <v>-5.3969250078443665E-2</v>
      </c>
    </row>
    <row r="39" spans="1:6" x14ac:dyDescent="0.2">
      <c r="A39" s="2">
        <v>43170</v>
      </c>
      <c r="B39" s="1">
        <v>99.09</v>
      </c>
      <c r="C39" s="1">
        <v>99.7</v>
      </c>
      <c r="D39" s="1">
        <v>93.96</v>
      </c>
      <c r="E39" s="1">
        <v>95.61</v>
      </c>
      <c r="F39" s="3">
        <f t="shared" si="0"/>
        <v>-3.4729934376577454E-2</v>
      </c>
    </row>
    <row r="40" spans="1:6" x14ac:dyDescent="0.2">
      <c r="A40" s="2">
        <v>43163</v>
      </c>
      <c r="B40" s="1">
        <v>95.09</v>
      </c>
      <c r="C40" s="1">
        <v>99.11</v>
      </c>
      <c r="D40" s="1">
        <v>94.28</v>
      </c>
      <c r="E40" s="1">
        <v>99.05</v>
      </c>
      <c r="F40" s="3">
        <f t="shared" si="0"/>
        <v>3.608786610878667E-2</v>
      </c>
    </row>
    <row r="41" spans="1:6" x14ac:dyDescent="0.2">
      <c r="A41" s="2">
        <v>43156</v>
      </c>
      <c r="B41" s="1">
        <v>99.43</v>
      </c>
      <c r="C41" s="1">
        <v>102.12</v>
      </c>
      <c r="D41" s="1">
        <v>93.2</v>
      </c>
      <c r="E41" s="1">
        <v>95.6</v>
      </c>
      <c r="F41" s="3">
        <f t="shared" si="0"/>
        <v>-3.238866396761142E-2</v>
      </c>
    </row>
    <row r="42" spans="1:6" x14ac:dyDescent="0.2">
      <c r="A42" s="2">
        <v>43149</v>
      </c>
      <c r="B42" s="1">
        <v>96.58</v>
      </c>
      <c r="C42" s="1">
        <v>98.84</v>
      </c>
      <c r="D42" s="1">
        <v>96.5</v>
      </c>
      <c r="E42" s="1">
        <v>98.8</v>
      </c>
      <c r="F42" s="3">
        <f t="shared" si="0"/>
        <v>2.0766608120673435E-2</v>
      </c>
    </row>
    <row r="43" spans="1:6" x14ac:dyDescent="0.2">
      <c r="A43" s="2">
        <v>43142</v>
      </c>
      <c r="B43" s="1">
        <v>92.58</v>
      </c>
      <c r="C43" s="1">
        <v>97.49</v>
      </c>
      <c r="D43" s="1">
        <v>92.42</v>
      </c>
      <c r="E43" s="1">
        <v>96.79</v>
      </c>
      <c r="F43" s="3">
        <f t="shared" si="0"/>
        <v>5.5276929786306273E-2</v>
      </c>
    </row>
    <row r="44" spans="1:6" x14ac:dyDescent="0.2">
      <c r="A44" s="2">
        <v>43135</v>
      </c>
      <c r="B44" s="1">
        <v>95.83</v>
      </c>
      <c r="C44" s="1">
        <v>96.72</v>
      </c>
      <c r="D44" s="1">
        <v>87.54</v>
      </c>
      <c r="E44" s="1">
        <v>91.72</v>
      </c>
      <c r="F44" s="3">
        <f t="shared" si="0"/>
        <v>-5.1303268514687694E-2</v>
      </c>
    </row>
    <row r="45" spans="1:6" x14ac:dyDescent="0.2">
      <c r="A45" s="2">
        <v>43128</v>
      </c>
      <c r="B45" s="1">
        <v>99.75</v>
      </c>
      <c r="C45" s="1">
        <v>100.18</v>
      </c>
      <c r="D45" s="1">
        <v>96.64</v>
      </c>
      <c r="E45" s="1">
        <v>96.68</v>
      </c>
      <c r="F45" s="3">
        <f t="shared" si="0"/>
        <v>-2.9609555354812689E-2</v>
      </c>
    </row>
    <row r="46" spans="1:6" x14ac:dyDescent="0.2">
      <c r="A46" s="2">
        <v>43121</v>
      </c>
      <c r="B46" s="1">
        <v>97.26</v>
      </c>
      <c r="C46" s="1">
        <v>100.11</v>
      </c>
      <c r="D46" s="1">
        <v>96.84</v>
      </c>
      <c r="E46" s="1">
        <v>99.63</v>
      </c>
      <c r="F46" s="3">
        <f t="shared" si="0"/>
        <v>1.6321534224217116E-2</v>
      </c>
    </row>
    <row r="47" spans="1:6" x14ac:dyDescent="0.2">
      <c r="A47" s="2">
        <v>43114</v>
      </c>
      <c r="B47" s="1">
        <v>102.01</v>
      </c>
      <c r="C47" s="1">
        <v>102.39</v>
      </c>
      <c r="D47" s="1">
        <v>96.35</v>
      </c>
      <c r="E47" s="1">
        <v>98.03</v>
      </c>
      <c r="F47" s="3">
        <f t="shared" si="0"/>
        <v>-2.9117559671189452E-2</v>
      </c>
    </row>
    <row r="48" spans="1:6" x14ac:dyDescent="0.2">
      <c r="A48" s="2">
        <v>43107</v>
      </c>
      <c r="B48" s="1">
        <v>101</v>
      </c>
      <c r="C48" s="1">
        <v>101.59</v>
      </c>
      <c r="D48" s="1">
        <v>99.93</v>
      </c>
      <c r="E48" s="1">
        <v>100.97</v>
      </c>
      <c r="F48" s="3">
        <f t="shared" si="0"/>
        <v>-1.0882469331222611E-3</v>
      </c>
    </row>
    <row r="49" spans="1:6" x14ac:dyDescent="0.2">
      <c r="A49" s="2">
        <v>43100</v>
      </c>
      <c r="B49" s="1">
        <v>99.73</v>
      </c>
      <c r="C49" s="1">
        <v>101.65</v>
      </c>
      <c r="D49" s="1">
        <v>98.22</v>
      </c>
      <c r="E49" s="1">
        <v>101.08</v>
      </c>
      <c r="F49" s="3">
        <f t="shared" si="0"/>
        <v>1.7822978552008761E-2</v>
      </c>
    </row>
    <row r="50" spans="1:6" x14ac:dyDescent="0.2">
      <c r="A50" s="2">
        <v>43093</v>
      </c>
      <c r="B50" s="1">
        <v>98.8</v>
      </c>
      <c r="C50" s="1">
        <v>100.25</v>
      </c>
      <c r="D50" s="1">
        <v>98.13</v>
      </c>
      <c r="E50" s="1">
        <v>99.31</v>
      </c>
      <c r="F50" s="3">
        <f t="shared" si="0"/>
        <v>5.7727364796436031E-3</v>
      </c>
    </row>
    <row r="51" spans="1:6" x14ac:dyDescent="0.2">
      <c r="A51" s="2">
        <v>43086</v>
      </c>
      <c r="B51" s="1">
        <v>99.19</v>
      </c>
      <c r="C51" s="1">
        <v>100.53</v>
      </c>
      <c r="D51" s="1">
        <v>98.21</v>
      </c>
      <c r="E51" s="1">
        <v>98.74</v>
      </c>
      <c r="F51" s="3">
        <f t="shared" si="0"/>
        <v>2.2330491270807773E-3</v>
      </c>
    </row>
    <row r="52" spans="1:6" x14ac:dyDescent="0.2">
      <c r="A52" s="2">
        <v>43079</v>
      </c>
      <c r="B52" s="1">
        <v>98.6</v>
      </c>
      <c r="C52" s="1">
        <v>99.66</v>
      </c>
      <c r="D52" s="1">
        <v>97.15</v>
      </c>
      <c r="E52" s="1">
        <v>98.52</v>
      </c>
      <c r="F52" s="3">
        <f t="shared" si="0"/>
        <v>-3.0441400304415112E-4</v>
      </c>
    </row>
    <row r="53" spans="1:6" x14ac:dyDescent="0.2">
      <c r="A53" s="2">
        <v>43072</v>
      </c>
      <c r="B53" s="1">
        <v>98.62</v>
      </c>
      <c r="C53" s="1">
        <v>99.75</v>
      </c>
      <c r="D53" s="1">
        <v>97.48</v>
      </c>
      <c r="E53" s="1">
        <v>98.55</v>
      </c>
      <c r="F53" s="3">
        <f t="shared" si="0"/>
        <v>7.0508890251379519E-3</v>
      </c>
    </row>
    <row r="54" spans="1:6" x14ac:dyDescent="0.2">
      <c r="A54" s="2">
        <v>43065</v>
      </c>
      <c r="B54" s="1">
        <v>93.57</v>
      </c>
      <c r="C54" s="1">
        <v>98.49</v>
      </c>
      <c r="D54" s="1">
        <v>93.36</v>
      </c>
      <c r="E54" s="1">
        <v>97.86</v>
      </c>
      <c r="F54" s="3">
        <f t="shared" si="0"/>
        <v>4.6854942233632846E-2</v>
      </c>
    </row>
    <row r="55" spans="1:6" x14ac:dyDescent="0.2">
      <c r="A55" s="2">
        <v>43058</v>
      </c>
      <c r="B55" s="1">
        <v>93.92</v>
      </c>
      <c r="C55" s="1">
        <v>94.71</v>
      </c>
      <c r="D55" s="1">
        <v>93.47</v>
      </c>
      <c r="E55" s="1">
        <v>93.48</v>
      </c>
      <c r="F55" s="3">
        <f t="shared" si="0"/>
        <v>-2.2414345180915562E-3</v>
      </c>
    </row>
    <row r="56" spans="1:6" x14ac:dyDescent="0.2">
      <c r="A56" s="2">
        <v>43051</v>
      </c>
      <c r="B56" s="1">
        <v>93</v>
      </c>
      <c r="C56" s="1">
        <v>94.04</v>
      </c>
      <c r="D56" s="1">
        <v>92.78</v>
      </c>
      <c r="E56" s="1">
        <v>93.69</v>
      </c>
      <c r="F56" s="3">
        <f t="shared" si="0"/>
        <v>1.8177929854577002E-3</v>
      </c>
    </row>
    <row r="57" spans="1:6" x14ac:dyDescent="0.2">
      <c r="A57" s="2">
        <v>43043</v>
      </c>
      <c r="B57" s="1">
        <v>96.35</v>
      </c>
      <c r="C57" s="1">
        <v>96.9</v>
      </c>
      <c r="D57" s="1">
        <v>93.28</v>
      </c>
      <c r="E57" s="1">
        <v>93.52</v>
      </c>
      <c r="F57" s="3">
        <f t="shared" si="0"/>
        <v>-3.0177330706211869E-2</v>
      </c>
    </row>
    <row r="58" spans="1:6" x14ac:dyDescent="0.2">
      <c r="A58" s="2">
        <v>43036</v>
      </c>
      <c r="B58" s="1">
        <v>95.73</v>
      </c>
      <c r="C58" s="1">
        <v>96.57</v>
      </c>
      <c r="D58" s="1">
        <v>94.52</v>
      </c>
      <c r="E58" s="1">
        <v>96.43</v>
      </c>
      <c r="F58" s="3">
        <f t="shared" si="0"/>
        <v>6.6812819709782811E-3</v>
      </c>
    </row>
    <row r="59" spans="1:6" x14ac:dyDescent="0.2">
      <c r="A59" s="2">
        <v>43029</v>
      </c>
      <c r="B59" s="1">
        <v>92.22</v>
      </c>
      <c r="C59" s="1">
        <v>96.02</v>
      </c>
      <c r="D59" s="1">
        <v>92.22</v>
      </c>
      <c r="E59" s="1">
        <v>95.79</v>
      </c>
      <c r="F59" s="3">
        <f t="shared" si="0"/>
        <v>4.0178086654359957E-2</v>
      </c>
    </row>
    <row r="60" spans="1:6" x14ac:dyDescent="0.2">
      <c r="A60" s="2">
        <v>43022</v>
      </c>
      <c r="B60" s="1">
        <v>93.04</v>
      </c>
      <c r="C60" s="1">
        <v>93.35</v>
      </c>
      <c r="D60" s="1">
        <v>90.04</v>
      </c>
      <c r="E60" s="1">
        <v>92.09</v>
      </c>
      <c r="F60" s="3">
        <f t="shared" si="0"/>
        <v>-8.29205255222909E-3</v>
      </c>
    </row>
    <row r="61" spans="1:6" x14ac:dyDescent="0.2">
      <c r="A61" s="2">
        <v>43015</v>
      </c>
      <c r="B61" s="1">
        <v>91.59</v>
      </c>
      <c r="C61" s="1">
        <v>92.92</v>
      </c>
      <c r="D61" s="1">
        <v>91.26</v>
      </c>
      <c r="E61" s="1">
        <v>92.86</v>
      </c>
      <c r="F61" s="3">
        <f t="shared" si="0"/>
        <v>1.4309120699071531E-2</v>
      </c>
    </row>
    <row r="62" spans="1:6" x14ac:dyDescent="0.2">
      <c r="A62" s="2">
        <v>43008</v>
      </c>
      <c r="B62" s="1">
        <v>90.44</v>
      </c>
      <c r="C62" s="1">
        <v>91.64</v>
      </c>
      <c r="D62" s="1">
        <v>90.1</v>
      </c>
      <c r="E62" s="1">
        <v>91.55</v>
      </c>
      <c r="F62" s="3">
        <f t="shared" si="0"/>
        <v>1.2049524651779775E-2</v>
      </c>
    </row>
    <row r="63" spans="1:6" x14ac:dyDescent="0.2">
      <c r="A63" s="2">
        <v>43001</v>
      </c>
      <c r="B63" s="1">
        <v>88.28</v>
      </c>
      <c r="C63" s="1">
        <v>90.77</v>
      </c>
      <c r="D63" s="1">
        <v>87.84</v>
      </c>
      <c r="E63" s="1">
        <v>90.46</v>
      </c>
      <c r="F63" s="3">
        <f t="shared" si="0"/>
        <v>2.3303167420814397E-2</v>
      </c>
    </row>
    <row r="64" spans="1:6" x14ac:dyDescent="0.2">
      <c r="A64" s="2">
        <v>42994</v>
      </c>
      <c r="B64" s="1">
        <v>87.08</v>
      </c>
      <c r="C64" s="1">
        <v>89.38</v>
      </c>
      <c r="D64" s="1">
        <v>86.95</v>
      </c>
      <c r="E64" s="1">
        <v>88.4</v>
      </c>
      <c r="F64" s="3">
        <f t="shared" si="0"/>
        <v>1.6208759627543534E-2</v>
      </c>
    </row>
    <row r="65" spans="1:6" x14ac:dyDescent="0.2">
      <c r="A65" s="2">
        <v>42987</v>
      </c>
      <c r="B65" s="1">
        <v>84.97</v>
      </c>
      <c r="C65" s="1">
        <v>86.99</v>
      </c>
      <c r="D65" s="1">
        <v>84.97</v>
      </c>
      <c r="E65" s="1">
        <v>86.99</v>
      </c>
      <c r="F65" s="3">
        <f t="shared" si="0"/>
        <v>3.2522255192878324E-2</v>
      </c>
    </row>
    <row r="66" spans="1:6" x14ac:dyDescent="0.2">
      <c r="A66" s="2">
        <v>42980</v>
      </c>
      <c r="B66" s="1">
        <v>85.72</v>
      </c>
      <c r="C66" s="1">
        <v>85.91</v>
      </c>
      <c r="D66" s="1">
        <v>84.02</v>
      </c>
      <c r="E66" s="1">
        <v>84.25</v>
      </c>
      <c r="F66" s="3">
        <f t="shared" si="0"/>
        <v>-2.1941026236359407E-2</v>
      </c>
    </row>
    <row r="67" spans="1:6" x14ac:dyDescent="0.2">
      <c r="A67" s="2">
        <v>42973</v>
      </c>
      <c r="B67" s="1">
        <v>85.66</v>
      </c>
      <c r="C67" s="1">
        <v>86.54</v>
      </c>
      <c r="D67" s="1">
        <v>84.4</v>
      </c>
      <c r="E67" s="1">
        <v>86.14</v>
      </c>
      <c r="F67" s="3">
        <f t="shared" ref="F67:F101" si="1">E67/E68-1</f>
        <v>7.8390078390078166E-3</v>
      </c>
    </row>
    <row r="68" spans="1:6" x14ac:dyDescent="0.2">
      <c r="A68" s="2">
        <v>42966</v>
      </c>
      <c r="B68" s="1">
        <v>85.45</v>
      </c>
      <c r="C68" s="1">
        <v>85.96</v>
      </c>
      <c r="D68" s="1">
        <v>84.7</v>
      </c>
      <c r="E68" s="1">
        <v>85.47</v>
      </c>
      <c r="F68" s="3">
        <f t="shared" si="1"/>
        <v>1.0541110330288816E-3</v>
      </c>
    </row>
    <row r="69" spans="1:6" x14ac:dyDescent="0.2">
      <c r="A69" s="2">
        <v>42959</v>
      </c>
      <c r="B69" s="1">
        <v>84.74</v>
      </c>
      <c r="C69" s="1">
        <v>87.78</v>
      </c>
      <c r="D69" s="1">
        <v>84.72</v>
      </c>
      <c r="E69" s="1">
        <v>85.38</v>
      </c>
      <c r="F69" s="3">
        <f t="shared" si="1"/>
        <v>1.2931545853600568E-2</v>
      </c>
    </row>
    <row r="70" spans="1:6" x14ac:dyDescent="0.2">
      <c r="A70" s="2">
        <v>42952</v>
      </c>
      <c r="B70" s="1">
        <v>86.1</v>
      </c>
      <c r="C70" s="1">
        <v>86.67</v>
      </c>
      <c r="D70" s="1">
        <v>83.97</v>
      </c>
      <c r="E70" s="1">
        <v>84.29</v>
      </c>
      <c r="F70" s="3">
        <f t="shared" si="1"/>
        <v>-1.9541700593230127E-2</v>
      </c>
    </row>
    <row r="71" spans="1:6" x14ac:dyDescent="0.2">
      <c r="A71" s="2">
        <v>42945</v>
      </c>
      <c r="B71" s="1">
        <v>85.17</v>
      </c>
      <c r="C71" s="1">
        <v>86.33</v>
      </c>
      <c r="D71" s="1">
        <v>84.84</v>
      </c>
      <c r="E71" s="1">
        <v>85.97</v>
      </c>
      <c r="F71" s="3">
        <f t="shared" si="1"/>
        <v>1.3797169811320842E-2</v>
      </c>
    </row>
    <row r="72" spans="1:6" x14ac:dyDescent="0.2">
      <c r="A72" s="2">
        <v>42938</v>
      </c>
      <c r="B72" s="1">
        <v>85.45</v>
      </c>
      <c r="C72" s="1">
        <v>86.1</v>
      </c>
      <c r="D72" s="1">
        <v>83.33</v>
      </c>
      <c r="E72" s="1">
        <v>84.8</v>
      </c>
      <c r="F72" s="3">
        <f t="shared" si="1"/>
        <v>-9.2300502395140649E-3</v>
      </c>
    </row>
    <row r="73" spans="1:6" x14ac:dyDescent="0.2">
      <c r="A73" s="2">
        <v>42931</v>
      </c>
      <c r="B73" s="1">
        <v>85.13</v>
      </c>
      <c r="C73" s="1">
        <v>86.28</v>
      </c>
      <c r="D73" s="1">
        <v>84.53</v>
      </c>
      <c r="E73" s="1">
        <v>85.59</v>
      </c>
      <c r="F73" s="3">
        <f t="shared" si="1"/>
        <v>3.6350844277672767E-3</v>
      </c>
    </row>
    <row r="74" spans="1:6" x14ac:dyDescent="0.2">
      <c r="A74" s="2">
        <v>42924</v>
      </c>
      <c r="B74" s="1">
        <v>84.13</v>
      </c>
      <c r="C74" s="1">
        <v>85.56</v>
      </c>
      <c r="D74" s="1">
        <v>83.54</v>
      </c>
      <c r="E74" s="1">
        <v>85.28</v>
      </c>
      <c r="F74" s="3">
        <f t="shared" si="1"/>
        <v>1.1265267401873613E-2</v>
      </c>
    </row>
    <row r="75" spans="1:6" x14ac:dyDescent="0.2">
      <c r="A75" s="2">
        <v>42917</v>
      </c>
      <c r="B75" s="1">
        <v>84.69</v>
      </c>
      <c r="C75" s="1">
        <v>85.88</v>
      </c>
      <c r="D75" s="1">
        <v>83.72</v>
      </c>
      <c r="E75" s="1">
        <v>84.33</v>
      </c>
      <c r="F75" s="3">
        <f t="shared" si="1"/>
        <v>1.0683760683760646E-3</v>
      </c>
    </row>
    <row r="76" spans="1:6" x14ac:dyDescent="0.2">
      <c r="A76" s="2">
        <v>42910</v>
      </c>
      <c r="B76" s="1">
        <v>82.5</v>
      </c>
      <c r="C76" s="1">
        <v>85.39</v>
      </c>
      <c r="D76" s="1">
        <v>82.44</v>
      </c>
      <c r="E76" s="1">
        <v>84.24</v>
      </c>
      <c r="F76" s="3">
        <f t="shared" si="1"/>
        <v>2.456823157382626E-2</v>
      </c>
    </row>
    <row r="77" spans="1:6" x14ac:dyDescent="0.2">
      <c r="A77" s="2">
        <v>42903</v>
      </c>
      <c r="B77" s="1">
        <v>81.56</v>
      </c>
      <c r="C77" s="1">
        <v>82.81</v>
      </c>
      <c r="D77" s="1">
        <v>81.290000000000006</v>
      </c>
      <c r="E77" s="1">
        <v>82.22</v>
      </c>
      <c r="F77" s="3">
        <f t="shared" si="1"/>
        <v>9.453652547575242E-3</v>
      </c>
    </row>
    <row r="78" spans="1:6" x14ac:dyDescent="0.2">
      <c r="A78" s="2">
        <v>42896</v>
      </c>
      <c r="B78" s="1">
        <v>80.349999999999994</v>
      </c>
      <c r="C78" s="1">
        <v>81.48</v>
      </c>
      <c r="D78" s="1">
        <v>79.62</v>
      </c>
      <c r="E78" s="1">
        <v>81.45</v>
      </c>
      <c r="F78" s="3">
        <f t="shared" si="1"/>
        <v>1.419499439671279E-2</v>
      </c>
    </row>
    <row r="79" spans="1:6" x14ac:dyDescent="0.2">
      <c r="A79" s="2">
        <v>42889</v>
      </c>
      <c r="B79" s="1">
        <v>78.75</v>
      </c>
      <c r="C79" s="1">
        <v>80.73</v>
      </c>
      <c r="D79" s="1">
        <v>78.290000000000006</v>
      </c>
      <c r="E79" s="1">
        <v>80.31</v>
      </c>
      <c r="F79" s="3">
        <f t="shared" si="1"/>
        <v>2.3187667218754093E-2</v>
      </c>
    </row>
    <row r="80" spans="1:6" x14ac:dyDescent="0.2">
      <c r="A80" s="2">
        <v>42882</v>
      </c>
      <c r="B80" s="1">
        <v>77.239999999999995</v>
      </c>
      <c r="C80" s="1">
        <v>78.739999999999995</v>
      </c>
      <c r="D80" s="1">
        <v>75.98</v>
      </c>
      <c r="E80" s="1">
        <v>78.489999999999995</v>
      </c>
      <c r="F80" s="3">
        <f t="shared" si="1"/>
        <v>1.3297185644203457E-2</v>
      </c>
    </row>
    <row r="81" spans="1:6" x14ac:dyDescent="0.2">
      <c r="A81" s="2">
        <v>42875</v>
      </c>
      <c r="B81" s="1">
        <v>76.95</v>
      </c>
      <c r="C81" s="1">
        <v>77.92</v>
      </c>
      <c r="D81" s="1">
        <v>76.5</v>
      </c>
      <c r="E81" s="1">
        <v>77.459999999999994</v>
      </c>
      <c r="F81" s="3">
        <f t="shared" si="1"/>
        <v>8.5937499999999556E-3</v>
      </c>
    </row>
    <row r="82" spans="1:6" x14ac:dyDescent="0.2">
      <c r="A82" s="2">
        <v>42868</v>
      </c>
      <c r="B82" s="1">
        <v>77.48</v>
      </c>
      <c r="C82" s="1">
        <v>78.64</v>
      </c>
      <c r="D82" s="1">
        <v>75.97</v>
      </c>
      <c r="E82" s="1">
        <v>76.8</v>
      </c>
      <c r="F82" s="3">
        <f t="shared" si="1"/>
        <v>-8.9043747580332955E-3</v>
      </c>
    </row>
    <row r="83" spans="1:6" x14ac:dyDescent="0.2">
      <c r="A83" s="2">
        <v>42861</v>
      </c>
      <c r="B83" s="1">
        <v>78.5</v>
      </c>
      <c r="C83" s="1">
        <v>78.739999999999995</v>
      </c>
      <c r="D83" s="1">
        <v>77.22</v>
      </c>
      <c r="E83" s="1">
        <v>77.489999999999995</v>
      </c>
      <c r="F83" s="3">
        <f t="shared" si="1"/>
        <v>-1.0597548518896827E-2</v>
      </c>
    </row>
    <row r="84" spans="1:6" x14ac:dyDescent="0.2">
      <c r="A84" s="2">
        <v>42854</v>
      </c>
      <c r="B84" s="1">
        <v>79.22</v>
      </c>
      <c r="C84" s="1">
        <v>79.66</v>
      </c>
      <c r="D84" s="1">
        <v>77.88</v>
      </c>
      <c r="E84" s="1">
        <v>78.319999999999993</v>
      </c>
      <c r="F84" s="3">
        <f t="shared" si="1"/>
        <v>-1.1735015772870727E-2</v>
      </c>
    </row>
    <row r="85" spans="1:6" x14ac:dyDescent="0.2">
      <c r="A85" s="2">
        <v>42847</v>
      </c>
      <c r="B85" s="1">
        <v>80.64</v>
      </c>
      <c r="C85" s="1">
        <v>81.400000000000006</v>
      </c>
      <c r="D85" s="1">
        <v>79.05</v>
      </c>
      <c r="E85" s="1">
        <v>79.25</v>
      </c>
      <c r="F85" s="3">
        <f t="shared" si="1"/>
        <v>-4.2718934539515141E-3</v>
      </c>
    </row>
    <row r="86" spans="1:6" x14ac:dyDescent="0.2">
      <c r="A86" s="2">
        <v>42840</v>
      </c>
      <c r="B86" s="1">
        <v>75.83</v>
      </c>
      <c r="C86" s="1">
        <v>80.47</v>
      </c>
      <c r="D86" s="1">
        <v>75.510000000000005</v>
      </c>
      <c r="E86" s="1">
        <v>79.59</v>
      </c>
      <c r="F86" s="3">
        <f t="shared" si="1"/>
        <v>5.0000000000000044E-2</v>
      </c>
    </row>
    <row r="87" spans="1:6" x14ac:dyDescent="0.2">
      <c r="A87" s="2">
        <v>42833</v>
      </c>
      <c r="B87" s="1">
        <v>77.92</v>
      </c>
      <c r="C87" s="1">
        <v>78.11</v>
      </c>
      <c r="D87" s="1">
        <v>75.7</v>
      </c>
      <c r="E87" s="1">
        <v>75.8</v>
      </c>
      <c r="F87" s="3">
        <f t="shared" si="1"/>
        <v>-2.5331104539025318E-2</v>
      </c>
    </row>
    <row r="88" spans="1:6" x14ac:dyDescent="0.2">
      <c r="A88" s="2">
        <v>42826</v>
      </c>
      <c r="B88" s="1">
        <v>79.17</v>
      </c>
      <c r="C88" s="1">
        <v>79.180000000000007</v>
      </c>
      <c r="D88" s="1">
        <v>77.150000000000006</v>
      </c>
      <c r="E88" s="1">
        <v>77.77</v>
      </c>
      <c r="F88" s="3">
        <f t="shared" si="1"/>
        <v>-1.6938440146631262E-2</v>
      </c>
    </row>
    <row r="89" spans="1:6" x14ac:dyDescent="0.2">
      <c r="A89" s="2">
        <v>42819</v>
      </c>
      <c r="B89" s="1">
        <v>77.209999999999994</v>
      </c>
      <c r="C89" s="1">
        <v>79.430000000000007</v>
      </c>
      <c r="D89" s="1">
        <v>76.67</v>
      </c>
      <c r="E89" s="1">
        <v>79.11</v>
      </c>
      <c r="F89" s="3">
        <f t="shared" si="1"/>
        <v>1.1636828644501218E-2</v>
      </c>
    </row>
    <row r="90" spans="1:6" x14ac:dyDescent="0.2">
      <c r="A90" s="2">
        <v>42812</v>
      </c>
      <c r="B90" s="1">
        <v>79.150000000000006</v>
      </c>
      <c r="C90" s="1">
        <v>79.599999999999994</v>
      </c>
      <c r="D90" s="1">
        <v>77.06</v>
      </c>
      <c r="E90" s="1">
        <v>78.2</v>
      </c>
      <c r="F90" s="3">
        <f t="shared" si="1"/>
        <v>-1.3249211356466839E-2</v>
      </c>
    </row>
    <row r="91" spans="1:6" x14ac:dyDescent="0.2">
      <c r="A91" s="2">
        <v>42806</v>
      </c>
      <c r="B91" s="1">
        <v>79.38</v>
      </c>
      <c r="C91" s="1">
        <v>80.099999999999994</v>
      </c>
      <c r="D91" s="1">
        <v>78.83</v>
      </c>
      <c r="E91" s="1">
        <v>79.25</v>
      </c>
      <c r="F91" s="3">
        <f t="shared" si="1"/>
        <v>-1.6376921138825384E-3</v>
      </c>
    </row>
    <row r="92" spans="1:6" x14ac:dyDescent="0.2">
      <c r="A92" s="2">
        <v>42799</v>
      </c>
      <c r="B92" s="1">
        <v>79.5</v>
      </c>
      <c r="C92" s="1">
        <v>80.37</v>
      </c>
      <c r="D92" s="1">
        <v>78.81</v>
      </c>
      <c r="E92" s="1">
        <v>79.38</v>
      </c>
      <c r="F92" s="3">
        <f t="shared" si="1"/>
        <v>-6.259389083625444E-3</v>
      </c>
    </row>
    <row r="93" spans="1:6" x14ac:dyDescent="0.2">
      <c r="A93" s="2">
        <v>42792</v>
      </c>
      <c r="B93" s="1">
        <v>79.75</v>
      </c>
      <c r="C93" s="1">
        <v>82</v>
      </c>
      <c r="D93" s="1">
        <v>79.59</v>
      </c>
      <c r="E93" s="1">
        <v>79.88</v>
      </c>
      <c r="F93" s="3">
        <f t="shared" si="1"/>
        <v>1.5045135406217547E-3</v>
      </c>
    </row>
    <row r="94" spans="1:6" x14ac:dyDescent="0.2">
      <c r="A94" s="2">
        <v>42785</v>
      </c>
      <c r="B94" s="1">
        <v>79.92</v>
      </c>
      <c r="C94" s="1">
        <v>80.45</v>
      </c>
      <c r="D94" s="1">
        <v>79.260000000000005</v>
      </c>
      <c r="E94" s="1">
        <v>79.760000000000005</v>
      </c>
      <c r="F94" s="3">
        <f t="shared" si="1"/>
        <v>6.2727386777083893E-4</v>
      </c>
    </row>
    <row r="95" spans="1:6" x14ac:dyDescent="0.2">
      <c r="A95" s="2">
        <v>42778</v>
      </c>
      <c r="B95" s="1">
        <v>78.819999999999993</v>
      </c>
      <c r="C95" s="1">
        <v>80.099999999999994</v>
      </c>
      <c r="D95" s="1">
        <v>78.48</v>
      </c>
      <c r="E95" s="1">
        <v>79.709999999999994</v>
      </c>
      <c r="F95" s="3">
        <f t="shared" si="1"/>
        <v>1.5672782874617708E-2</v>
      </c>
    </row>
    <row r="96" spans="1:6" x14ac:dyDescent="0.2">
      <c r="A96" s="2">
        <v>42771</v>
      </c>
      <c r="B96" s="1">
        <v>77.72</v>
      </c>
      <c r="C96" s="1">
        <v>78.69</v>
      </c>
      <c r="D96" s="1">
        <v>77.08</v>
      </c>
      <c r="E96" s="1">
        <v>78.48</v>
      </c>
      <c r="F96" s="3">
        <f t="shared" si="1"/>
        <v>5.6381342901075104E-3</v>
      </c>
    </row>
    <row r="97" spans="1:6" x14ac:dyDescent="0.2">
      <c r="A97" s="2">
        <v>42764</v>
      </c>
      <c r="B97" s="1">
        <v>76.83</v>
      </c>
      <c r="C97" s="1">
        <v>78.42</v>
      </c>
      <c r="D97" s="1">
        <v>75.97</v>
      </c>
      <c r="E97" s="1">
        <v>78.040000000000006</v>
      </c>
      <c r="F97" s="3">
        <f t="shared" si="1"/>
        <v>1.5484710474951369E-2</v>
      </c>
    </row>
    <row r="98" spans="1:6" x14ac:dyDescent="0.2">
      <c r="A98" s="2">
        <v>42757</v>
      </c>
      <c r="B98" s="1">
        <v>75.92</v>
      </c>
      <c r="C98" s="1">
        <v>78.02</v>
      </c>
      <c r="D98" s="1">
        <v>75.73</v>
      </c>
      <c r="E98" s="1">
        <v>76.849999999999994</v>
      </c>
      <c r="F98" s="3">
        <f t="shared" si="1"/>
        <v>8.5301837270339576E-3</v>
      </c>
    </row>
    <row r="99" spans="1:6" x14ac:dyDescent="0.2">
      <c r="A99" s="2">
        <v>42750</v>
      </c>
      <c r="B99" s="1">
        <v>77.400000000000006</v>
      </c>
      <c r="C99" s="1">
        <v>77.78</v>
      </c>
      <c r="D99" s="1">
        <v>75.39</v>
      </c>
      <c r="E99" s="1">
        <v>76.2</v>
      </c>
      <c r="F99" s="3">
        <f t="shared" si="1"/>
        <v>-5.4815974941269108E-3</v>
      </c>
    </row>
    <row r="100" spans="1:6" x14ac:dyDescent="0.2">
      <c r="A100" s="2">
        <v>42743</v>
      </c>
      <c r="B100" s="1">
        <v>76.14</v>
      </c>
      <c r="C100" s="1">
        <v>78</v>
      </c>
      <c r="D100" s="1">
        <v>75.53</v>
      </c>
      <c r="E100" s="1">
        <v>76.62</v>
      </c>
      <c r="F100" s="3">
        <f t="shared" si="1"/>
        <v>1.5237842851464123E-2</v>
      </c>
    </row>
    <row r="101" spans="1:6" x14ac:dyDescent="0.2">
      <c r="A101" s="2">
        <v>42736</v>
      </c>
      <c r="B101" s="1">
        <v>74.89</v>
      </c>
      <c r="C101" s="1">
        <v>76.55</v>
      </c>
      <c r="D101" s="1">
        <v>74.739999999999995</v>
      </c>
      <c r="E101" s="1">
        <v>75.47</v>
      </c>
      <c r="F101" s="3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2018-12-01T18:11:57Z</dcterms:created>
  <dcterms:modified xsi:type="dcterms:W3CDTF">2018-12-01T18:20:53Z</dcterms:modified>
</cp:coreProperties>
</file>