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izhang/Desktop/"/>
    </mc:Choice>
  </mc:AlternateContent>
  <xr:revisionPtr revIDLastSave="0" documentId="8_{8DB056AB-1625-D745-BE28-46B9C2DE99D1}" xr6:coauthVersionLast="40" xr6:coauthVersionMax="40" xr10:uidLastSave="{00000000-0000-0000-0000-000000000000}"/>
  <bookViews>
    <workbookView xWindow="0" yWindow="0" windowWidth="33600" windowHeight="21000" xr2:uid="{47EAC174-F330-4943-9236-40D258A20E3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I2" i="1" l="1"/>
  <c r="G2" i="1"/>
  <c r="H2" i="1"/>
</calcChain>
</file>

<file path=xl/sharedStrings.xml><?xml version="1.0" encoding="utf-8"?>
<sst xmlns="http://schemas.openxmlformats.org/spreadsheetml/2006/main" count="9" uniqueCount="9">
  <si>
    <t>Date</t>
  </si>
  <si>
    <t>Open</t>
  </si>
  <si>
    <t>High</t>
  </si>
  <si>
    <t>Low</t>
  </si>
  <si>
    <t>Close*</t>
  </si>
  <si>
    <t>Returns</t>
  </si>
  <si>
    <t>ARR</t>
  </si>
  <si>
    <t xml:space="preserve">Variance 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</si>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</sst>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%"/>
    <numFmt numFmtId="169" formatCode="0.00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4292E"/>
      <name val="Helvetica"/>
      <family val="2"/>
    </font>
    <font>
      <sz val="12"/>
      <color rgb="FFFF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5" fontId="2" fillId="0" borderId="0" xfId="0" applyNumberFormat="1" applyFont="1"/>
    <xf numFmtId="168" fontId="3" fillId="0" borderId="0" xfId="1" applyNumberFormat="1" applyFont="1"/>
    <xf numFmtId="0" fontId="3" fillId="0" borderId="0" xfId="0" applyFont="1"/>
    <xf numFmtId="168" fontId="0" fillId="0" borderId="0" xfId="1" applyNumberFormat="1" applyFont="1"/>
    <xf numFmtId="168" fontId="0" fillId="0" borderId="0" xfId="0" applyNumberFormat="1"/>
    <xf numFmtId="16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F05EE-3C31-064F-B537-F2C4DB3DDBA0}">
  <dimension ref="A1:I101"/>
  <sheetViews>
    <sheetView tabSelected="1" workbookViewId="0">
      <selection activeCell="J14" sqref="J14"/>
    </sheetView>
  </sheetViews>
  <sheetFormatPr baseColWidth="10" defaultRowHeight="16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4" t="s">
        <v>6</v>
      </c>
      <c r="H1" s="4" t="s">
        <v>7</v>
      </c>
      <c r="I1" s="4" t="s">
        <v>8</v>
      </c>
    </row>
    <row r="2" spans="1:9" x14ac:dyDescent="0.2">
      <c r="A2" s="2">
        <v>43427</v>
      </c>
      <c r="B2" s="1">
        <v>127.44</v>
      </c>
      <c r="C2" s="1">
        <v>127.65</v>
      </c>
      <c r="D2" s="1">
        <v>126.36</v>
      </c>
      <c r="E2" s="1">
        <v>126.6</v>
      </c>
      <c r="F2" s="5">
        <f>E2/E3-1</f>
        <v>0</v>
      </c>
      <c r="G2" s="6">
        <f>AVERAGE(F2:F100)</f>
        <v>9.6309154093573177E-4</v>
      </c>
      <c r="H2" s="7">
        <f>VARP(F2:F100)</f>
        <v>5.514953405403206E-4</v>
      </c>
      <c r="I2" s="7">
        <f>STDEVP(F2:F100)</f>
        <v>2.348393792659827E-2</v>
      </c>
    </row>
    <row r="3" spans="1:9" x14ac:dyDescent="0.2">
      <c r="A3" s="2">
        <v>43422</v>
      </c>
      <c r="B3" s="1">
        <v>128.93</v>
      </c>
      <c r="C3" s="1">
        <v>131.1</v>
      </c>
      <c r="D3" s="1">
        <v>126.36</v>
      </c>
      <c r="E3" s="1">
        <v>126.6</v>
      </c>
      <c r="F3" s="5">
        <f t="shared" ref="F3:F66" si="0">E3/E4-1</f>
        <v>-1.6851751184282171E-2</v>
      </c>
    </row>
    <row r="4" spans="1:9" x14ac:dyDescent="0.2">
      <c r="A4" s="2">
        <v>43415</v>
      </c>
      <c r="B4" s="1">
        <v>130.30000000000001</v>
      </c>
      <c r="C4" s="1">
        <v>130.80000000000001</v>
      </c>
      <c r="D4" s="1">
        <v>121.4</v>
      </c>
      <c r="E4" s="1">
        <v>128.77000000000001</v>
      </c>
      <c r="F4" s="5">
        <f t="shared" si="0"/>
        <v>-1.7247958482790149E-2</v>
      </c>
    </row>
    <row r="5" spans="1:9" x14ac:dyDescent="0.2">
      <c r="A5" s="2">
        <v>43407</v>
      </c>
      <c r="B5" s="1">
        <v>125.16</v>
      </c>
      <c r="C5" s="1">
        <v>131.81</v>
      </c>
      <c r="D5" s="1">
        <v>125.16</v>
      </c>
      <c r="E5" s="1">
        <v>131.03</v>
      </c>
      <c r="F5" s="5">
        <f t="shared" si="0"/>
        <v>4.9079263410728435E-2</v>
      </c>
    </row>
    <row r="6" spans="1:9" x14ac:dyDescent="0.2">
      <c r="A6" s="2">
        <v>43400</v>
      </c>
      <c r="B6" s="1">
        <v>122.82</v>
      </c>
      <c r="C6" s="1">
        <v>126.96</v>
      </c>
      <c r="D6" s="1">
        <v>121.59</v>
      </c>
      <c r="E6" s="1">
        <v>124.9</v>
      </c>
      <c r="F6" s="5">
        <f t="shared" si="0"/>
        <v>2.9763377030258109E-2</v>
      </c>
    </row>
    <row r="7" spans="1:9" x14ac:dyDescent="0.2">
      <c r="A7" s="2">
        <v>43393</v>
      </c>
      <c r="B7" s="1">
        <v>125.9</v>
      </c>
      <c r="C7" s="1">
        <v>126.65</v>
      </c>
      <c r="D7" s="1">
        <v>119.67</v>
      </c>
      <c r="E7" s="1">
        <v>121.29</v>
      </c>
      <c r="F7" s="5">
        <f t="shared" si="0"/>
        <v>-3.791544380106282E-2</v>
      </c>
    </row>
    <row r="8" spans="1:9" x14ac:dyDescent="0.2">
      <c r="A8" s="2">
        <v>43386</v>
      </c>
      <c r="B8" s="1">
        <v>123.34</v>
      </c>
      <c r="C8" s="1">
        <v>127.3</v>
      </c>
      <c r="D8" s="1">
        <v>123.02</v>
      </c>
      <c r="E8" s="1">
        <v>126.07</v>
      </c>
      <c r="F8" s="5">
        <f t="shared" si="0"/>
        <v>1.9571370804690513E-2</v>
      </c>
    </row>
    <row r="9" spans="1:9" x14ac:dyDescent="0.2">
      <c r="A9" s="2">
        <v>43379</v>
      </c>
      <c r="B9" s="1">
        <v>130.01</v>
      </c>
      <c r="C9" s="1">
        <v>132.47</v>
      </c>
      <c r="D9" s="1">
        <v>121.47</v>
      </c>
      <c r="E9" s="1">
        <v>123.65</v>
      </c>
      <c r="F9" s="5">
        <f t="shared" si="0"/>
        <v>-4.9796357488665066E-2</v>
      </c>
    </row>
    <row r="10" spans="1:9" x14ac:dyDescent="0.2">
      <c r="A10" s="2">
        <v>43372</v>
      </c>
      <c r="B10" s="1">
        <v>130</v>
      </c>
      <c r="C10" s="1">
        <v>131.44</v>
      </c>
      <c r="D10" s="1">
        <v>128.24</v>
      </c>
      <c r="E10" s="1">
        <v>130.13</v>
      </c>
      <c r="F10" s="5">
        <f t="shared" si="0"/>
        <v>3.2379924446841457E-3</v>
      </c>
    </row>
    <row r="11" spans="1:9" x14ac:dyDescent="0.2">
      <c r="A11" s="2">
        <v>43365</v>
      </c>
      <c r="B11" s="1">
        <v>134.44</v>
      </c>
      <c r="C11" s="1">
        <v>134.44</v>
      </c>
      <c r="D11" s="1">
        <v>128.22</v>
      </c>
      <c r="E11" s="1">
        <v>129.71</v>
      </c>
      <c r="F11" s="5">
        <f t="shared" si="0"/>
        <v>-3.5182981255578616E-2</v>
      </c>
    </row>
    <row r="12" spans="1:9" x14ac:dyDescent="0.2">
      <c r="A12" s="2">
        <v>43358</v>
      </c>
      <c r="B12" s="1">
        <v>130.22</v>
      </c>
      <c r="C12" s="1">
        <v>134.61000000000001</v>
      </c>
      <c r="D12" s="1">
        <v>129.5</v>
      </c>
      <c r="E12" s="1">
        <v>134.44</v>
      </c>
      <c r="F12" s="5">
        <f t="shared" si="0"/>
        <v>3.4074301976771082E-2</v>
      </c>
    </row>
    <row r="13" spans="1:9" x14ac:dyDescent="0.2">
      <c r="A13" s="2">
        <v>43351</v>
      </c>
      <c r="B13" s="1">
        <v>129.38999999999999</v>
      </c>
      <c r="C13" s="1">
        <v>130.12</v>
      </c>
      <c r="D13" s="1">
        <v>125.71</v>
      </c>
      <c r="E13" s="1">
        <v>130.01</v>
      </c>
      <c r="F13" s="5">
        <f t="shared" si="0"/>
        <v>-6.1495887462537091E-4</v>
      </c>
    </row>
    <row r="14" spans="1:9" x14ac:dyDescent="0.2">
      <c r="A14" s="2">
        <v>43344</v>
      </c>
      <c r="B14" s="1">
        <v>131.71</v>
      </c>
      <c r="C14" s="1">
        <v>133.4</v>
      </c>
      <c r="D14" s="1">
        <v>129.97</v>
      </c>
      <c r="E14" s="1">
        <v>130.09</v>
      </c>
      <c r="F14" s="5">
        <f t="shared" si="0"/>
        <v>-1.1474164133738585E-2</v>
      </c>
    </row>
    <row r="15" spans="1:9" x14ac:dyDescent="0.2">
      <c r="A15" s="2">
        <v>43337</v>
      </c>
      <c r="B15" s="1">
        <v>131.81</v>
      </c>
      <c r="C15" s="1">
        <v>133.25</v>
      </c>
      <c r="D15" s="1">
        <v>130.66999999999999</v>
      </c>
      <c r="E15" s="1">
        <v>131.6</v>
      </c>
      <c r="F15" s="5">
        <f t="shared" si="0"/>
        <v>8.351850432916974E-3</v>
      </c>
    </row>
    <row r="16" spans="1:9" x14ac:dyDescent="0.2">
      <c r="A16" s="2">
        <v>43330</v>
      </c>
      <c r="B16" s="1">
        <v>130.75</v>
      </c>
      <c r="C16" s="1">
        <v>132.26</v>
      </c>
      <c r="D16" s="1">
        <v>128.94</v>
      </c>
      <c r="E16" s="1">
        <v>130.51</v>
      </c>
      <c r="F16" s="5">
        <f t="shared" si="0"/>
        <v>6.9007820886368698E-4</v>
      </c>
    </row>
    <row r="17" spans="1:6" x14ac:dyDescent="0.2">
      <c r="A17" s="2">
        <v>43323</v>
      </c>
      <c r="B17" s="1">
        <v>128.69</v>
      </c>
      <c r="C17" s="1">
        <v>130.97</v>
      </c>
      <c r="D17" s="1">
        <v>126.68</v>
      </c>
      <c r="E17" s="1">
        <v>130.41999999999999</v>
      </c>
      <c r="F17" s="5">
        <f t="shared" si="0"/>
        <v>1.2027624738108145E-2</v>
      </c>
    </row>
    <row r="18" spans="1:6" x14ac:dyDescent="0.2">
      <c r="A18" s="2">
        <v>43316</v>
      </c>
      <c r="B18" s="1">
        <v>129.72</v>
      </c>
      <c r="C18" s="1">
        <v>131.13</v>
      </c>
      <c r="D18" s="1">
        <v>127.61</v>
      </c>
      <c r="E18" s="1">
        <v>128.87</v>
      </c>
      <c r="F18" s="5">
        <f t="shared" si="0"/>
        <v>-6.3993831919814115E-3</v>
      </c>
    </row>
    <row r="19" spans="1:6" x14ac:dyDescent="0.2">
      <c r="A19" s="2">
        <v>43309</v>
      </c>
      <c r="B19" s="1">
        <v>130.52000000000001</v>
      </c>
      <c r="C19" s="1">
        <v>131.97999999999999</v>
      </c>
      <c r="D19" s="1">
        <v>127</v>
      </c>
      <c r="E19" s="1">
        <v>129.69999999999999</v>
      </c>
      <c r="F19" s="5">
        <f t="shared" si="0"/>
        <v>-7.8788342385068821E-3</v>
      </c>
    </row>
    <row r="20" spans="1:6" x14ac:dyDescent="0.2">
      <c r="A20" s="2">
        <v>43302</v>
      </c>
      <c r="B20" s="1">
        <v>125.55</v>
      </c>
      <c r="C20" s="1">
        <v>131.63</v>
      </c>
      <c r="D20" s="1">
        <v>123.58</v>
      </c>
      <c r="E20" s="1">
        <v>130.72999999999999</v>
      </c>
      <c r="F20" s="5">
        <f t="shared" si="0"/>
        <v>4.4169329073482366E-2</v>
      </c>
    </row>
    <row r="21" spans="1:6" x14ac:dyDescent="0.2">
      <c r="A21" s="2">
        <v>43295</v>
      </c>
      <c r="B21" s="1">
        <v>127.01</v>
      </c>
      <c r="C21" s="1">
        <v>130.46</v>
      </c>
      <c r="D21" s="1">
        <v>124.34</v>
      </c>
      <c r="E21" s="1">
        <v>125.2</v>
      </c>
      <c r="F21" s="5">
        <f t="shared" si="0"/>
        <v>-1.1292742636026198E-2</v>
      </c>
    </row>
    <row r="22" spans="1:6" x14ac:dyDescent="0.2">
      <c r="A22" s="2">
        <v>43288</v>
      </c>
      <c r="B22" s="1">
        <v>123.84</v>
      </c>
      <c r="C22" s="1">
        <v>126.79</v>
      </c>
      <c r="D22" s="1">
        <v>123.54</v>
      </c>
      <c r="E22" s="1">
        <v>126.63</v>
      </c>
      <c r="F22" s="5">
        <f t="shared" si="0"/>
        <v>2.8007793472966336E-2</v>
      </c>
    </row>
    <row r="23" spans="1:6" x14ac:dyDescent="0.2">
      <c r="A23" s="2">
        <v>43281</v>
      </c>
      <c r="B23" s="1">
        <v>122.08</v>
      </c>
      <c r="C23" s="1">
        <v>124.05</v>
      </c>
      <c r="D23" s="1">
        <v>121.4</v>
      </c>
      <c r="E23" s="1">
        <v>123.18</v>
      </c>
      <c r="F23" s="5">
        <f t="shared" si="0"/>
        <v>6.8661108386465219E-3</v>
      </c>
    </row>
    <row r="24" spans="1:6" x14ac:dyDescent="0.2">
      <c r="A24" s="2">
        <v>43274</v>
      </c>
      <c r="B24" s="1">
        <v>124.31</v>
      </c>
      <c r="C24" s="1">
        <v>124.92</v>
      </c>
      <c r="D24" s="1">
        <v>120.74</v>
      </c>
      <c r="E24" s="1">
        <v>122.34</v>
      </c>
      <c r="F24" s="5">
        <f t="shared" si="0"/>
        <v>-1.6638533879913098E-2</v>
      </c>
    </row>
    <row r="25" spans="1:6" x14ac:dyDescent="0.2">
      <c r="A25" s="2">
        <v>43267</v>
      </c>
      <c r="B25" s="1">
        <v>128.05000000000001</v>
      </c>
      <c r="C25" s="1">
        <v>128.83000000000001</v>
      </c>
      <c r="D25" s="1">
        <v>122.83</v>
      </c>
      <c r="E25" s="1">
        <v>124.41</v>
      </c>
      <c r="F25" s="5">
        <f t="shared" si="0"/>
        <v>-3.8339645976656178E-2</v>
      </c>
    </row>
    <row r="26" spans="1:6" x14ac:dyDescent="0.2">
      <c r="A26" s="2">
        <v>43260</v>
      </c>
      <c r="B26" s="1">
        <v>131.34</v>
      </c>
      <c r="C26" s="1">
        <v>131.49</v>
      </c>
      <c r="D26" s="1">
        <v>127.76</v>
      </c>
      <c r="E26" s="1">
        <v>129.37</v>
      </c>
      <c r="F26" s="5">
        <f t="shared" si="0"/>
        <v>-1.4849223271398038E-2</v>
      </c>
    </row>
    <row r="27" spans="1:6" x14ac:dyDescent="0.2">
      <c r="A27" s="2">
        <v>43253</v>
      </c>
      <c r="B27" s="1">
        <v>129.94</v>
      </c>
      <c r="C27" s="1">
        <v>131.63999999999999</v>
      </c>
      <c r="D27" s="1">
        <v>127.61</v>
      </c>
      <c r="E27" s="1">
        <v>131.32</v>
      </c>
      <c r="F27" s="5">
        <f t="shared" si="0"/>
        <v>1.5701136978884644E-2</v>
      </c>
    </row>
    <row r="28" spans="1:6" x14ac:dyDescent="0.2">
      <c r="A28" s="2">
        <v>43246</v>
      </c>
      <c r="B28" s="1">
        <v>129.88999999999999</v>
      </c>
      <c r="C28" s="1">
        <v>130.72</v>
      </c>
      <c r="D28" s="1">
        <v>127.51</v>
      </c>
      <c r="E28" s="1">
        <v>129.29</v>
      </c>
      <c r="F28" s="5">
        <f t="shared" si="0"/>
        <v>-1.3279401663741197E-2</v>
      </c>
    </row>
    <row r="29" spans="1:6" x14ac:dyDescent="0.2">
      <c r="A29" s="2">
        <v>43239</v>
      </c>
      <c r="B29" s="1">
        <v>130.71</v>
      </c>
      <c r="C29" s="1">
        <v>132.06</v>
      </c>
      <c r="D29" s="1">
        <v>129.34</v>
      </c>
      <c r="E29" s="1">
        <v>131.03</v>
      </c>
      <c r="F29" s="5">
        <f t="shared" si="0"/>
        <v>9.0874085483250155E-3</v>
      </c>
    </row>
    <row r="30" spans="1:6" x14ac:dyDescent="0.2">
      <c r="A30" s="2">
        <v>43232</v>
      </c>
      <c r="B30" s="1">
        <v>131.51</v>
      </c>
      <c r="C30" s="1">
        <v>131.77000000000001</v>
      </c>
      <c r="D30" s="1">
        <v>128.84</v>
      </c>
      <c r="E30" s="1">
        <v>129.85</v>
      </c>
      <c r="F30" s="5">
        <f t="shared" si="0"/>
        <v>-1.0666666666666713E-2</v>
      </c>
    </row>
    <row r="31" spans="1:6" x14ac:dyDescent="0.2">
      <c r="A31" s="2">
        <v>43225</v>
      </c>
      <c r="B31" s="1">
        <v>129.63999999999999</v>
      </c>
      <c r="C31" s="1">
        <v>132.09</v>
      </c>
      <c r="D31" s="1">
        <v>127.89</v>
      </c>
      <c r="E31" s="1">
        <v>131.25</v>
      </c>
      <c r="F31" s="5">
        <f t="shared" si="0"/>
        <v>1.1872638963842386E-2</v>
      </c>
    </row>
    <row r="32" spans="1:6" x14ac:dyDescent="0.2">
      <c r="A32" s="2">
        <v>43218</v>
      </c>
      <c r="B32" s="1">
        <v>133.88</v>
      </c>
      <c r="C32" s="1">
        <v>134.35</v>
      </c>
      <c r="D32" s="1">
        <v>125.15</v>
      </c>
      <c r="E32" s="1">
        <v>129.71</v>
      </c>
      <c r="F32" s="5">
        <f t="shared" si="0"/>
        <v>-2.6128087694271218E-2</v>
      </c>
    </row>
    <row r="33" spans="1:6" x14ac:dyDescent="0.2">
      <c r="A33" s="2">
        <v>43211</v>
      </c>
      <c r="B33" s="1">
        <v>137.09</v>
      </c>
      <c r="C33" s="1">
        <v>137.68</v>
      </c>
      <c r="D33" s="1">
        <v>130.79</v>
      </c>
      <c r="E33" s="1">
        <v>133.19</v>
      </c>
      <c r="F33" s="5">
        <f t="shared" si="0"/>
        <v>-2.6673487284419761E-2</v>
      </c>
    </row>
    <row r="34" spans="1:6" x14ac:dyDescent="0.2">
      <c r="A34" s="2">
        <v>43204</v>
      </c>
      <c r="B34" s="1">
        <v>137.55000000000001</v>
      </c>
      <c r="C34" s="1">
        <v>138.99</v>
      </c>
      <c r="D34" s="1">
        <v>135.18</v>
      </c>
      <c r="E34" s="1">
        <v>136.84</v>
      </c>
      <c r="F34" s="5">
        <f t="shared" si="0"/>
        <v>4.0355125100888234E-3</v>
      </c>
    </row>
    <row r="35" spans="1:6" x14ac:dyDescent="0.2">
      <c r="A35" s="2">
        <v>43197</v>
      </c>
      <c r="B35" s="1">
        <v>137.76</v>
      </c>
      <c r="C35" s="1">
        <v>139.26</v>
      </c>
      <c r="D35" s="1">
        <v>135.6</v>
      </c>
      <c r="E35" s="1">
        <v>136.29</v>
      </c>
      <c r="F35" s="5">
        <f t="shared" si="0"/>
        <v>-6.9945355191257663E-3</v>
      </c>
    </row>
    <row r="36" spans="1:6" x14ac:dyDescent="0.2">
      <c r="A36" s="2">
        <v>43190</v>
      </c>
      <c r="B36" s="1">
        <v>138.52000000000001</v>
      </c>
      <c r="C36" s="1">
        <v>140.03</v>
      </c>
      <c r="D36" s="1">
        <v>132.88999999999999</v>
      </c>
      <c r="E36" s="1">
        <v>137.25</v>
      </c>
      <c r="F36" s="5">
        <f t="shared" si="0"/>
        <v>-1.1594411637620761E-2</v>
      </c>
    </row>
    <row r="37" spans="1:6" x14ac:dyDescent="0.2">
      <c r="A37" s="2">
        <v>43183</v>
      </c>
      <c r="B37" s="1">
        <v>136.57</v>
      </c>
      <c r="C37" s="1">
        <v>139.97</v>
      </c>
      <c r="D37" s="1">
        <v>135.93</v>
      </c>
      <c r="E37" s="1">
        <v>138.86000000000001</v>
      </c>
      <c r="F37" s="5">
        <f t="shared" si="0"/>
        <v>2.9355077835433674E-2</v>
      </c>
    </row>
    <row r="38" spans="1:6" x14ac:dyDescent="0.2">
      <c r="A38" s="2">
        <v>43176</v>
      </c>
      <c r="B38" s="1">
        <v>141.29</v>
      </c>
      <c r="C38" s="1">
        <v>142.63999999999999</v>
      </c>
      <c r="D38" s="1">
        <v>134.77000000000001</v>
      </c>
      <c r="E38" s="1">
        <v>134.9</v>
      </c>
      <c r="F38" s="5">
        <f t="shared" si="0"/>
        <v>-4.5428814039060184E-2</v>
      </c>
    </row>
    <row r="39" spans="1:6" x14ac:dyDescent="0.2">
      <c r="A39" s="2">
        <v>43170</v>
      </c>
      <c r="B39" s="1">
        <v>142.79</v>
      </c>
      <c r="C39" s="1">
        <v>143.25</v>
      </c>
      <c r="D39" s="1">
        <v>139.01</v>
      </c>
      <c r="E39" s="1">
        <v>141.32</v>
      </c>
      <c r="F39" s="5">
        <f t="shared" si="0"/>
        <v>-6.8868587491216493E-3</v>
      </c>
    </row>
    <row r="40" spans="1:6" x14ac:dyDescent="0.2">
      <c r="A40" s="2">
        <v>43163</v>
      </c>
      <c r="B40" s="1">
        <v>138.02000000000001</v>
      </c>
      <c r="C40" s="1">
        <v>142.43</v>
      </c>
      <c r="D40" s="1">
        <v>137.53</v>
      </c>
      <c r="E40" s="1">
        <v>142.30000000000001</v>
      </c>
      <c r="F40" s="5">
        <f t="shared" si="0"/>
        <v>3.2056861038584294E-2</v>
      </c>
    </row>
    <row r="41" spans="1:6" x14ac:dyDescent="0.2">
      <c r="A41" s="2">
        <v>43156</v>
      </c>
      <c r="B41" s="1">
        <v>140.21</v>
      </c>
      <c r="C41" s="1">
        <v>143.41</v>
      </c>
      <c r="D41" s="1">
        <v>136.76</v>
      </c>
      <c r="E41" s="1">
        <v>137.88</v>
      </c>
      <c r="F41" s="5">
        <f t="shared" si="0"/>
        <v>-1.3310433662516163E-2</v>
      </c>
    </row>
    <row r="42" spans="1:6" x14ac:dyDescent="0.2">
      <c r="A42" s="2">
        <v>43149</v>
      </c>
      <c r="B42" s="1">
        <v>140.47999999999999</v>
      </c>
      <c r="C42" s="1">
        <v>140.91999999999999</v>
      </c>
      <c r="D42" s="1">
        <v>137.35</v>
      </c>
      <c r="E42" s="1">
        <v>139.74</v>
      </c>
      <c r="F42" s="5">
        <f t="shared" si="0"/>
        <v>-1.0059506942476482E-2</v>
      </c>
    </row>
    <row r="43" spans="1:6" x14ac:dyDescent="0.2">
      <c r="A43" s="2">
        <v>43142</v>
      </c>
      <c r="B43" s="1">
        <v>137.27000000000001</v>
      </c>
      <c r="C43" s="1">
        <v>142.24</v>
      </c>
      <c r="D43" s="1">
        <v>136.08000000000001</v>
      </c>
      <c r="E43" s="1">
        <v>141.16</v>
      </c>
      <c r="F43" s="5">
        <f t="shared" si="0"/>
        <v>2.9763641669098284E-2</v>
      </c>
    </row>
    <row r="44" spans="1:6" x14ac:dyDescent="0.2">
      <c r="A44" s="2">
        <v>43135</v>
      </c>
      <c r="B44" s="1">
        <v>146.63</v>
      </c>
      <c r="C44" s="1">
        <v>147.88</v>
      </c>
      <c r="D44" s="1">
        <v>132.76</v>
      </c>
      <c r="E44" s="1">
        <v>137.08000000000001</v>
      </c>
      <c r="F44" s="5">
        <f t="shared" si="0"/>
        <v>-7.3470767151064376E-2</v>
      </c>
    </row>
    <row r="45" spans="1:6" x14ac:dyDescent="0.2">
      <c r="A45" s="2">
        <v>43128</v>
      </c>
      <c r="B45" s="1">
        <v>149.52000000000001</v>
      </c>
      <c r="C45" s="1">
        <v>150.55000000000001</v>
      </c>
      <c r="D45" s="1">
        <v>147.72</v>
      </c>
      <c r="E45" s="1">
        <v>147.94999999999999</v>
      </c>
      <c r="F45" s="5">
        <f t="shared" si="0"/>
        <v>-9.8380404229687635E-3</v>
      </c>
    </row>
    <row r="46" spans="1:6" x14ac:dyDescent="0.2">
      <c r="A46" s="2">
        <v>43121</v>
      </c>
      <c r="B46" s="1">
        <v>137.46</v>
      </c>
      <c r="C46" s="1">
        <v>150.19</v>
      </c>
      <c r="D46" s="1">
        <v>137.32</v>
      </c>
      <c r="E46" s="1">
        <v>149.41999999999999</v>
      </c>
      <c r="F46" s="5">
        <f t="shared" si="0"/>
        <v>8.3931809938338819E-2</v>
      </c>
    </row>
    <row r="47" spans="1:6" x14ac:dyDescent="0.2">
      <c r="A47" s="2">
        <v>43114</v>
      </c>
      <c r="B47" s="1">
        <v>135.1</v>
      </c>
      <c r="C47" s="1">
        <v>137.99</v>
      </c>
      <c r="D47" s="1">
        <v>134.41999999999999</v>
      </c>
      <c r="E47" s="1">
        <v>137.85</v>
      </c>
      <c r="F47" s="5">
        <f t="shared" si="0"/>
        <v>2.3157425963037159E-2</v>
      </c>
    </row>
    <row r="48" spans="1:6" x14ac:dyDescent="0.2">
      <c r="A48" s="2">
        <v>43107</v>
      </c>
      <c r="B48" s="1">
        <v>132.16</v>
      </c>
      <c r="C48" s="1">
        <v>134.99</v>
      </c>
      <c r="D48" s="1">
        <v>131.1</v>
      </c>
      <c r="E48" s="1">
        <v>134.72999999999999</v>
      </c>
      <c r="F48" s="5">
        <f t="shared" si="0"/>
        <v>1.944612590799033E-2</v>
      </c>
    </row>
    <row r="49" spans="1:6" x14ac:dyDescent="0.2">
      <c r="A49" s="2">
        <v>43100</v>
      </c>
      <c r="B49" s="1">
        <v>136.30000000000001</v>
      </c>
      <c r="C49" s="1">
        <v>136.30000000000001</v>
      </c>
      <c r="D49" s="1">
        <v>131.37</v>
      </c>
      <c r="E49" s="1">
        <v>132.16</v>
      </c>
      <c r="F49" s="5">
        <f t="shared" si="0"/>
        <v>-2.5656148628723008E-2</v>
      </c>
    </row>
    <row r="50" spans="1:6" x14ac:dyDescent="0.2">
      <c r="A50" s="2">
        <v>43093</v>
      </c>
      <c r="B50" s="1">
        <v>134.9</v>
      </c>
      <c r="C50" s="1">
        <v>136.49</v>
      </c>
      <c r="D50" s="1">
        <v>134.16</v>
      </c>
      <c r="E50" s="1">
        <v>135.63999999999999</v>
      </c>
      <c r="F50" s="5">
        <f t="shared" si="0"/>
        <v>9.301287298162153E-3</v>
      </c>
    </row>
    <row r="51" spans="1:6" x14ac:dyDescent="0.2">
      <c r="A51" s="2">
        <v>43086</v>
      </c>
      <c r="B51" s="1">
        <v>135.6</v>
      </c>
      <c r="C51" s="1">
        <v>137.29</v>
      </c>
      <c r="D51" s="1">
        <v>131.44</v>
      </c>
      <c r="E51" s="1">
        <v>134.38999999999999</v>
      </c>
      <c r="F51" s="5">
        <f t="shared" si="0"/>
        <v>-3.706723997331185E-3</v>
      </c>
    </row>
    <row r="52" spans="1:6" x14ac:dyDescent="0.2">
      <c r="A52" s="2">
        <v>43079</v>
      </c>
      <c r="B52" s="1">
        <v>133.91999999999999</v>
      </c>
      <c r="C52" s="1">
        <v>135.35</v>
      </c>
      <c r="D52" s="1">
        <v>131.85</v>
      </c>
      <c r="E52" s="1">
        <v>134.88999999999999</v>
      </c>
      <c r="F52" s="5">
        <f t="shared" si="0"/>
        <v>8.523364485981233E-3</v>
      </c>
    </row>
    <row r="53" spans="1:6" x14ac:dyDescent="0.2">
      <c r="A53" s="2">
        <v>43072</v>
      </c>
      <c r="B53" s="1">
        <v>136.41999999999999</v>
      </c>
      <c r="C53" s="1">
        <v>137.94999999999999</v>
      </c>
      <c r="D53" s="1">
        <v>132.81</v>
      </c>
      <c r="E53" s="1">
        <v>133.75</v>
      </c>
      <c r="F53" s="5">
        <f t="shared" si="0"/>
        <v>-1.8060347992071124E-2</v>
      </c>
    </row>
    <row r="54" spans="1:6" x14ac:dyDescent="0.2">
      <c r="A54" s="2">
        <v>43065</v>
      </c>
      <c r="B54" s="1">
        <v>129.78</v>
      </c>
      <c r="C54" s="1">
        <v>136.47999999999999</v>
      </c>
      <c r="D54" s="1">
        <v>129.66</v>
      </c>
      <c r="E54" s="1">
        <v>136.21</v>
      </c>
      <c r="F54" s="5">
        <f t="shared" si="0"/>
        <v>4.9141184626049439E-2</v>
      </c>
    </row>
    <row r="55" spans="1:6" x14ac:dyDescent="0.2">
      <c r="A55" s="2">
        <v>43058</v>
      </c>
      <c r="B55" s="1">
        <v>129.94</v>
      </c>
      <c r="C55" s="1">
        <v>131.03</v>
      </c>
      <c r="D55" s="1">
        <v>128.79</v>
      </c>
      <c r="E55" s="1">
        <v>129.83000000000001</v>
      </c>
      <c r="F55" s="5">
        <f t="shared" si="0"/>
        <v>-6.9273399014757597E-4</v>
      </c>
    </row>
    <row r="56" spans="1:6" x14ac:dyDescent="0.2">
      <c r="A56" s="2">
        <v>43051</v>
      </c>
      <c r="B56" s="1">
        <v>135.16</v>
      </c>
      <c r="C56" s="1">
        <v>135.44</v>
      </c>
      <c r="D56" s="1">
        <v>129.72</v>
      </c>
      <c r="E56" s="1">
        <v>129.91999999999999</v>
      </c>
      <c r="F56" s="5">
        <f t="shared" si="0"/>
        <v>-4.1463774531503628E-2</v>
      </c>
    </row>
    <row r="57" spans="1:6" x14ac:dyDescent="0.2">
      <c r="A57" s="2">
        <v>43043</v>
      </c>
      <c r="B57" s="1">
        <v>133.55000000000001</v>
      </c>
      <c r="C57" s="1">
        <v>135.66</v>
      </c>
      <c r="D57" s="1">
        <v>132.44</v>
      </c>
      <c r="E57" s="1">
        <v>135.54</v>
      </c>
      <c r="F57" s="5">
        <f t="shared" si="0"/>
        <v>1.6651665166516727E-2</v>
      </c>
    </row>
    <row r="58" spans="1:6" x14ac:dyDescent="0.2">
      <c r="A58" s="2">
        <v>43036</v>
      </c>
      <c r="B58" s="1">
        <v>131.09</v>
      </c>
      <c r="C58" s="1">
        <v>135.71</v>
      </c>
      <c r="D58" s="1">
        <v>130.80000000000001</v>
      </c>
      <c r="E58" s="1">
        <v>133.32</v>
      </c>
      <c r="F58" s="5">
        <f t="shared" si="0"/>
        <v>1.7244010376926466E-2</v>
      </c>
    </row>
    <row r="59" spans="1:6" x14ac:dyDescent="0.2">
      <c r="A59" s="2">
        <v>43029</v>
      </c>
      <c r="B59" s="1">
        <v>133.72999999999999</v>
      </c>
      <c r="C59" s="1">
        <v>134.47</v>
      </c>
      <c r="D59" s="1">
        <v>130.05000000000001</v>
      </c>
      <c r="E59" s="1">
        <v>131.06</v>
      </c>
      <c r="F59" s="5">
        <f t="shared" si="0"/>
        <v>-1.6951695169516889E-2</v>
      </c>
    </row>
    <row r="60" spans="1:6" x14ac:dyDescent="0.2">
      <c r="A60" s="2">
        <v>43022</v>
      </c>
      <c r="B60" s="1">
        <v>127.33</v>
      </c>
      <c r="C60" s="1">
        <v>134.11000000000001</v>
      </c>
      <c r="D60" s="1">
        <v>126.9</v>
      </c>
      <c r="E60" s="1">
        <v>133.32</v>
      </c>
      <c r="F60" s="5">
        <f t="shared" si="0"/>
        <v>5.2498618457408996E-2</v>
      </c>
    </row>
    <row r="61" spans="1:6" x14ac:dyDescent="0.2">
      <c r="A61" s="2">
        <v>43015</v>
      </c>
      <c r="B61" s="1">
        <v>124.8</v>
      </c>
      <c r="C61" s="1">
        <v>127.17</v>
      </c>
      <c r="D61" s="1">
        <v>124.35</v>
      </c>
      <c r="E61" s="1">
        <v>126.67</v>
      </c>
      <c r="F61" s="5">
        <f t="shared" si="0"/>
        <v>1.2792836011833453E-2</v>
      </c>
    </row>
    <row r="62" spans="1:6" x14ac:dyDescent="0.2">
      <c r="A62" s="2">
        <v>43008</v>
      </c>
      <c r="B62" s="1">
        <v>122.87</v>
      </c>
      <c r="C62" s="1">
        <v>125.36</v>
      </c>
      <c r="D62" s="1">
        <v>121.72</v>
      </c>
      <c r="E62" s="1">
        <v>125.07</v>
      </c>
      <c r="F62" s="5">
        <f t="shared" si="0"/>
        <v>2.0812928501469097E-2</v>
      </c>
    </row>
    <row r="63" spans="1:6" x14ac:dyDescent="0.2">
      <c r="A63" s="2">
        <v>43001</v>
      </c>
      <c r="B63" s="1">
        <v>121.96</v>
      </c>
      <c r="C63" s="1">
        <v>123.49</v>
      </c>
      <c r="D63" s="1">
        <v>121.55</v>
      </c>
      <c r="E63" s="1">
        <v>122.52</v>
      </c>
      <c r="F63" s="5">
        <f t="shared" si="0"/>
        <v>3.9331366764994158E-3</v>
      </c>
    </row>
    <row r="64" spans="1:6" x14ac:dyDescent="0.2">
      <c r="A64" s="2">
        <v>42994</v>
      </c>
      <c r="B64" s="1">
        <v>120.72</v>
      </c>
      <c r="C64" s="1">
        <v>122.9</v>
      </c>
      <c r="D64" s="1">
        <v>119.9</v>
      </c>
      <c r="E64" s="1">
        <v>122.04</v>
      </c>
      <c r="F64" s="5">
        <f t="shared" si="0"/>
        <v>1.1101905550952695E-2</v>
      </c>
    </row>
    <row r="65" spans="1:6" x14ac:dyDescent="0.2">
      <c r="A65" s="2">
        <v>42987</v>
      </c>
      <c r="B65" s="1">
        <v>123.51</v>
      </c>
      <c r="C65" s="1">
        <v>126.68</v>
      </c>
      <c r="D65" s="1">
        <v>118.75</v>
      </c>
      <c r="E65" s="1">
        <v>120.7</v>
      </c>
      <c r="F65" s="5">
        <f t="shared" si="0"/>
        <v>7.8490313961254721E-3</v>
      </c>
    </row>
    <row r="66" spans="1:6" x14ac:dyDescent="0.2">
      <c r="A66" s="2">
        <v>42980</v>
      </c>
      <c r="B66" s="1">
        <v>119.01</v>
      </c>
      <c r="C66" s="1">
        <v>120.83</v>
      </c>
      <c r="D66" s="1">
        <v>113.76</v>
      </c>
      <c r="E66" s="1">
        <v>119.76</v>
      </c>
      <c r="F66" s="5">
        <f t="shared" si="0"/>
        <v>-1.1676396997497562E-3</v>
      </c>
    </row>
    <row r="67" spans="1:6" x14ac:dyDescent="0.2">
      <c r="A67" s="2">
        <v>42973</v>
      </c>
      <c r="B67" s="1">
        <v>124.92</v>
      </c>
      <c r="C67" s="1">
        <v>125.51</v>
      </c>
      <c r="D67" s="1">
        <v>119.67</v>
      </c>
      <c r="E67" s="1">
        <v>119.9</v>
      </c>
      <c r="F67" s="5">
        <f t="shared" ref="F67:F101" si="1">E67/E68-1</f>
        <v>-5.1949078832924767E-2</v>
      </c>
    </row>
    <row r="68" spans="1:6" x14ac:dyDescent="0.2">
      <c r="A68" s="2">
        <v>42966</v>
      </c>
      <c r="B68" s="1">
        <v>128.07</v>
      </c>
      <c r="C68" s="1">
        <v>128.22</v>
      </c>
      <c r="D68" s="1">
        <v>125.51</v>
      </c>
      <c r="E68" s="1">
        <v>126.47</v>
      </c>
      <c r="F68" s="5">
        <f t="shared" si="1"/>
        <v>-1.1103291891469191E-2</v>
      </c>
    </row>
    <row r="69" spans="1:6" x14ac:dyDescent="0.2">
      <c r="A69" s="2">
        <v>42959</v>
      </c>
      <c r="B69" s="1">
        <v>128.33000000000001</v>
      </c>
      <c r="C69" s="1">
        <v>130.37</v>
      </c>
      <c r="D69" s="1">
        <v>127.52</v>
      </c>
      <c r="E69" s="1">
        <v>127.89</v>
      </c>
      <c r="F69" s="5">
        <f t="shared" si="1"/>
        <v>-2.2624434389141301E-3</v>
      </c>
    </row>
    <row r="70" spans="1:6" x14ac:dyDescent="0.2">
      <c r="A70" s="2">
        <v>42952</v>
      </c>
      <c r="B70" s="1">
        <v>129.27000000000001</v>
      </c>
      <c r="C70" s="1">
        <v>130.36000000000001</v>
      </c>
      <c r="D70" s="1">
        <v>128.04</v>
      </c>
      <c r="E70" s="1">
        <v>128.18</v>
      </c>
      <c r="F70" s="5">
        <f t="shared" si="1"/>
        <v>-1.1643149047729118E-2</v>
      </c>
    </row>
    <row r="71" spans="1:6" x14ac:dyDescent="0.2">
      <c r="A71" s="2">
        <v>42945</v>
      </c>
      <c r="B71" s="1">
        <v>127.51</v>
      </c>
      <c r="C71" s="1">
        <v>130</v>
      </c>
      <c r="D71" s="1">
        <v>127.34</v>
      </c>
      <c r="E71" s="1">
        <v>129.69</v>
      </c>
      <c r="F71" s="5">
        <f t="shared" si="1"/>
        <v>1.9495322694756734E-2</v>
      </c>
    </row>
    <row r="72" spans="1:6" x14ac:dyDescent="0.2">
      <c r="A72" s="2">
        <v>42938</v>
      </c>
      <c r="B72" s="1">
        <v>125.25</v>
      </c>
      <c r="C72" s="1">
        <v>128.21</v>
      </c>
      <c r="D72" s="1">
        <v>124.86</v>
      </c>
      <c r="E72" s="1">
        <v>127.21</v>
      </c>
      <c r="F72" s="5">
        <f t="shared" si="1"/>
        <v>1.646024770275667E-2</v>
      </c>
    </row>
    <row r="73" spans="1:6" x14ac:dyDescent="0.2">
      <c r="A73" s="2">
        <v>42931</v>
      </c>
      <c r="B73" s="1">
        <v>126.04</v>
      </c>
      <c r="C73" s="1">
        <v>126.58</v>
      </c>
      <c r="D73" s="1">
        <v>122.89</v>
      </c>
      <c r="E73" s="1">
        <v>125.15</v>
      </c>
      <c r="F73" s="5">
        <f t="shared" si="1"/>
        <v>-4.5338848234171003E-3</v>
      </c>
    </row>
    <row r="74" spans="1:6" x14ac:dyDescent="0.2">
      <c r="A74" s="2">
        <v>42924</v>
      </c>
      <c r="B74" s="1">
        <v>126.57</v>
      </c>
      <c r="C74" s="1">
        <v>126.98</v>
      </c>
      <c r="D74" s="1">
        <v>124.35</v>
      </c>
      <c r="E74" s="1">
        <v>125.72</v>
      </c>
      <c r="F74" s="5">
        <f t="shared" si="1"/>
        <v>-1.140206023433199E-2</v>
      </c>
    </row>
    <row r="75" spans="1:6" x14ac:dyDescent="0.2">
      <c r="A75" s="2">
        <v>42917</v>
      </c>
      <c r="B75" s="1">
        <v>126.98</v>
      </c>
      <c r="C75" s="1">
        <v>128.24</v>
      </c>
      <c r="D75" s="1">
        <v>126</v>
      </c>
      <c r="E75" s="1">
        <v>127.17</v>
      </c>
      <c r="F75" s="5">
        <f t="shared" si="1"/>
        <v>5.0580889907532178E-3</v>
      </c>
    </row>
    <row r="76" spans="1:6" x14ac:dyDescent="0.2">
      <c r="A76" s="2">
        <v>42910</v>
      </c>
      <c r="B76" s="1">
        <v>127.6</v>
      </c>
      <c r="C76" s="1">
        <v>128.43</v>
      </c>
      <c r="D76" s="1">
        <v>125.8</v>
      </c>
      <c r="E76" s="1">
        <v>126.53</v>
      </c>
      <c r="F76" s="5">
        <f t="shared" si="1"/>
        <v>-8.8516371612094025E-3</v>
      </c>
    </row>
    <row r="77" spans="1:6" x14ac:dyDescent="0.2">
      <c r="A77" s="2">
        <v>42903</v>
      </c>
      <c r="B77" s="1">
        <v>129.4</v>
      </c>
      <c r="C77" s="1">
        <v>129.49</v>
      </c>
      <c r="D77" s="1">
        <v>127.17</v>
      </c>
      <c r="E77" s="1">
        <v>127.66</v>
      </c>
      <c r="F77" s="5">
        <f t="shared" si="1"/>
        <v>-1.3751545117428932E-2</v>
      </c>
    </row>
    <row r="78" spans="1:6" x14ac:dyDescent="0.2">
      <c r="A78" s="2">
        <v>42896</v>
      </c>
      <c r="B78" s="1">
        <v>125.21</v>
      </c>
      <c r="C78" s="1">
        <v>129.6</v>
      </c>
      <c r="D78" s="1">
        <v>124.78</v>
      </c>
      <c r="E78" s="1">
        <v>129.44</v>
      </c>
      <c r="F78" s="5">
        <f t="shared" si="1"/>
        <v>3.3618142617583668E-2</v>
      </c>
    </row>
    <row r="79" spans="1:6" x14ac:dyDescent="0.2">
      <c r="A79" s="2">
        <v>42889</v>
      </c>
      <c r="B79" s="1">
        <v>125</v>
      </c>
      <c r="C79" s="1">
        <v>125.74</v>
      </c>
      <c r="D79" s="1">
        <v>123.19</v>
      </c>
      <c r="E79" s="1">
        <v>125.23</v>
      </c>
      <c r="F79" s="5">
        <f t="shared" si="1"/>
        <v>6.3923292049539171E-4</v>
      </c>
    </row>
    <row r="80" spans="1:6" x14ac:dyDescent="0.2">
      <c r="A80" s="2">
        <v>42882</v>
      </c>
      <c r="B80" s="1">
        <v>123.36</v>
      </c>
      <c r="C80" s="1">
        <v>125.8</v>
      </c>
      <c r="D80" s="1">
        <v>123.16</v>
      </c>
      <c r="E80" s="1">
        <v>125.15</v>
      </c>
      <c r="F80" s="5">
        <f t="shared" si="1"/>
        <v>1.2049167071001232E-2</v>
      </c>
    </row>
    <row r="81" spans="1:6" x14ac:dyDescent="0.2">
      <c r="A81" s="2">
        <v>42875</v>
      </c>
      <c r="B81" s="1">
        <v>120.83</v>
      </c>
      <c r="C81" s="1">
        <v>123.94</v>
      </c>
      <c r="D81" s="1">
        <v>120.68</v>
      </c>
      <c r="E81" s="1">
        <v>123.66</v>
      </c>
      <c r="F81" s="5">
        <f t="shared" si="1"/>
        <v>2.3760245053398465E-2</v>
      </c>
    </row>
    <row r="82" spans="1:6" x14ac:dyDescent="0.2">
      <c r="A82" s="2">
        <v>42868</v>
      </c>
      <c r="B82" s="1">
        <v>120.57</v>
      </c>
      <c r="C82" s="1">
        <v>121.87</v>
      </c>
      <c r="D82" s="1">
        <v>119.07</v>
      </c>
      <c r="E82" s="1">
        <v>120.79</v>
      </c>
      <c r="F82" s="5">
        <f t="shared" si="1"/>
        <v>1.6585123144539082E-3</v>
      </c>
    </row>
    <row r="83" spans="1:6" x14ac:dyDescent="0.2">
      <c r="A83" s="2">
        <v>42861</v>
      </c>
      <c r="B83" s="1">
        <v>121.3</v>
      </c>
      <c r="C83" s="1">
        <v>121.55</v>
      </c>
      <c r="D83" s="1">
        <v>119.63</v>
      </c>
      <c r="E83" s="1">
        <v>120.59</v>
      </c>
      <c r="F83" s="5">
        <f t="shared" si="1"/>
        <v>-5.8532563891178224E-3</v>
      </c>
    </row>
    <row r="84" spans="1:6" x14ac:dyDescent="0.2">
      <c r="A84" s="2">
        <v>42854</v>
      </c>
      <c r="B84" s="1">
        <v>121.79</v>
      </c>
      <c r="C84" s="1">
        <v>121.79</v>
      </c>
      <c r="D84" s="1">
        <v>120.1</v>
      </c>
      <c r="E84" s="1">
        <v>121.3</v>
      </c>
      <c r="F84" s="5">
        <f t="shared" si="1"/>
        <v>-2.9590662502054776E-3</v>
      </c>
    </row>
    <row r="85" spans="1:6" x14ac:dyDescent="0.2">
      <c r="A85" s="2">
        <v>42847</v>
      </c>
      <c r="B85" s="1">
        <v>120.96</v>
      </c>
      <c r="C85" s="1">
        <v>122.99</v>
      </c>
      <c r="D85" s="1">
        <v>119.76</v>
      </c>
      <c r="E85" s="1">
        <v>121.66</v>
      </c>
      <c r="F85" s="5">
        <f t="shared" si="1"/>
        <v>2.1494542401343519E-2</v>
      </c>
    </row>
    <row r="86" spans="1:6" x14ac:dyDescent="0.2">
      <c r="A86" s="2">
        <v>42840</v>
      </c>
      <c r="B86" s="1">
        <v>121.22</v>
      </c>
      <c r="C86" s="1">
        <v>121.94</v>
      </c>
      <c r="D86" s="1">
        <v>117.34</v>
      </c>
      <c r="E86" s="1">
        <v>119.1</v>
      </c>
      <c r="F86" s="5">
        <f t="shared" si="1"/>
        <v>-1.1864266157803116E-2</v>
      </c>
    </row>
    <row r="87" spans="1:6" x14ac:dyDescent="0.2">
      <c r="A87" s="2">
        <v>42833</v>
      </c>
      <c r="B87" s="1">
        <v>120.03</v>
      </c>
      <c r="C87" s="1">
        <v>121.63</v>
      </c>
      <c r="D87" s="1">
        <v>120.01</v>
      </c>
      <c r="E87" s="1">
        <v>120.53</v>
      </c>
      <c r="F87" s="5">
        <f t="shared" si="1"/>
        <v>3.1627132750728926E-3</v>
      </c>
    </row>
    <row r="88" spans="1:6" x14ac:dyDescent="0.2">
      <c r="A88" s="2">
        <v>42826</v>
      </c>
      <c r="B88" s="1">
        <v>120.57</v>
      </c>
      <c r="C88" s="1">
        <v>121.54</v>
      </c>
      <c r="D88" s="1">
        <v>119.8</v>
      </c>
      <c r="E88" s="1">
        <v>120.15</v>
      </c>
      <c r="F88" s="5">
        <f t="shared" si="1"/>
        <v>-3.2354405176704404E-3</v>
      </c>
    </row>
    <row r="89" spans="1:6" x14ac:dyDescent="0.2">
      <c r="A89" s="2">
        <v>42819</v>
      </c>
      <c r="B89" s="1">
        <v>120.17</v>
      </c>
      <c r="C89" s="1">
        <v>121.89</v>
      </c>
      <c r="D89" s="1">
        <v>120.01</v>
      </c>
      <c r="E89" s="1">
        <v>120.54</v>
      </c>
      <c r="F89" s="5">
        <f t="shared" si="1"/>
        <v>-1.9044464684937479E-3</v>
      </c>
    </row>
    <row r="90" spans="1:6" x14ac:dyDescent="0.2">
      <c r="A90" s="2">
        <v>42812</v>
      </c>
      <c r="B90" s="1">
        <v>122.98</v>
      </c>
      <c r="C90" s="1">
        <v>122.98</v>
      </c>
      <c r="D90" s="1">
        <v>120.24</v>
      </c>
      <c r="E90" s="1">
        <v>120.77</v>
      </c>
      <c r="F90" s="5">
        <f t="shared" si="1"/>
        <v>-1.9246386227058654E-2</v>
      </c>
    </row>
    <row r="91" spans="1:6" x14ac:dyDescent="0.2">
      <c r="A91" s="2">
        <v>42806</v>
      </c>
      <c r="B91" s="1">
        <v>122.54</v>
      </c>
      <c r="C91" s="1">
        <v>123.52</v>
      </c>
      <c r="D91" s="1">
        <v>121.75</v>
      </c>
      <c r="E91" s="1">
        <v>123.14</v>
      </c>
      <c r="F91" s="5">
        <f t="shared" si="1"/>
        <v>2.5238134006351221E-3</v>
      </c>
    </row>
    <row r="92" spans="1:6" x14ac:dyDescent="0.2">
      <c r="A92" s="2">
        <v>42799</v>
      </c>
      <c r="B92" s="1">
        <v>124.03</v>
      </c>
      <c r="C92" s="1">
        <v>124.28</v>
      </c>
      <c r="D92" s="1">
        <v>121.05</v>
      </c>
      <c r="E92" s="1">
        <v>122.83</v>
      </c>
      <c r="F92" s="5">
        <f t="shared" si="1"/>
        <v>-1.0472891323612288E-2</v>
      </c>
    </row>
    <row r="93" spans="1:6" x14ac:dyDescent="0.2">
      <c r="A93" s="2">
        <v>42792</v>
      </c>
      <c r="B93" s="1">
        <v>121.86</v>
      </c>
      <c r="C93" s="1">
        <v>125.49</v>
      </c>
      <c r="D93" s="1">
        <v>121.61</v>
      </c>
      <c r="E93" s="1">
        <v>124.13</v>
      </c>
      <c r="F93" s="5">
        <f t="shared" si="1"/>
        <v>1.5212235217142434E-2</v>
      </c>
    </row>
    <row r="94" spans="1:6" x14ac:dyDescent="0.2">
      <c r="A94" s="2">
        <v>42785</v>
      </c>
      <c r="B94" s="1">
        <v>121.81</v>
      </c>
      <c r="C94" s="1">
        <v>123.08</v>
      </c>
      <c r="D94" s="1">
        <v>121.06</v>
      </c>
      <c r="E94" s="1">
        <v>122.27</v>
      </c>
      <c r="F94" s="5">
        <f t="shared" si="1"/>
        <v>2.6240262402623671E-3</v>
      </c>
    </row>
    <row r="95" spans="1:6" x14ac:dyDescent="0.2">
      <c r="A95" s="2">
        <v>42778</v>
      </c>
      <c r="B95" s="1">
        <v>117.37</v>
      </c>
      <c r="C95" s="1">
        <v>122</v>
      </c>
      <c r="D95" s="1">
        <v>117.29</v>
      </c>
      <c r="E95" s="1">
        <v>121.95</v>
      </c>
      <c r="F95" s="5">
        <f t="shared" si="1"/>
        <v>1.8541718867451706E-2</v>
      </c>
    </row>
    <row r="96" spans="1:6" x14ac:dyDescent="0.2">
      <c r="A96" s="2">
        <v>42771</v>
      </c>
      <c r="B96" s="1">
        <v>116.46</v>
      </c>
      <c r="C96" s="1">
        <v>120.21</v>
      </c>
      <c r="D96" s="1">
        <v>116.46</v>
      </c>
      <c r="E96" s="1">
        <v>119.73</v>
      </c>
      <c r="F96" s="5">
        <f t="shared" si="1"/>
        <v>1.655629139072845E-2</v>
      </c>
    </row>
    <row r="97" spans="1:6" x14ac:dyDescent="0.2">
      <c r="A97" s="2">
        <v>42764</v>
      </c>
      <c r="B97" s="1">
        <v>118.02</v>
      </c>
      <c r="C97" s="1">
        <v>118.65</v>
      </c>
      <c r="D97" s="1">
        <v>116.25</v>
      </c>
      <c r="E97" s="1">
        <v>117.78</v>
      </c>
      <c r="F97" s="5">
        <f t="shared" si="1"/>
        <v>-2.7095681625740609E-3</v>
      </c>
    </row>
    <row r="98" spans="1:6" x14ac:dyDescent="0.2">
      <c r="A98" s="2">
        <v>42757</v>
      </c>
      <c r="B98" s="1">
        <v>118.16</v>
      </c>
      <c r="C98" s="1">
        <v>119.15</v>
      </c>
      <c r="D98" s="1">
        <v>116.16</v>
      </c>
      <c r="E98" s="1">
        <v>118.1</v>
      </c>
      <c r="F98" s="5">
        <f t="shared" si="1"/>
        <v>6.7785121165897522E-4</v>
      </c>
    </row>
    <row r="99" spans="1:6" x14ac:dyDescent="0.2">
      <c r="A99" s="2">
        <v>42750</v>
      </c>
      <c r="B99" s="1">
        <v>117.01</v>
      </c>
      <c r="C99" s="1">
        <v>118.95</v>
      </c>
      <c r="D99" s="1">
        <v>116.62</v>
      </c>
      <c r="E99" s="1">
        <v>118.02</v>
      </c>
      <c r="F99" s="5">
        <f t="shared" si="1"/>
        <v>8.2870568133275313E-3</v>
      </c>
    </row>
    <row r="100" spans="1:6" x14ac:dyDescent="0.2">
      <c r="A100" s="2">
        <v>42743</v>
      </c>
      <c r="B100" s="1">
        <v>118.15</v>
      </c>
      <c r="C100" s="1">
        <v>118.25</v>
      </c>
      <c r="D100" s="1">
        <v>115.88</v>
      </c>
      <c r="E100" s="1">
        <v>117.05</v>
      </c>
      <c r="F100" s="5">
        <f t="shared" si="1"/>
        <v>-1.0315380062568713E-2</v>
      </c>
    </row>
    <row r="101" spans="1:6" x14ac:dyDescent="0.2">
      <c r="A101" s="2">
        <v>42736</v>
      </c>
      <c r="B101" s="1">
        <v>123.07</v>
      </c>
      <c r="C101" s="1">
        <v>123.07</v>
      </c>
      <c r="D101" s="1">
        <v>117.28</v>
      </c>
      <c r="E101" s="1">
        <v>118.27</v>
      </c>
      <c r="F101" s="5" t="e">
        <f t="shared" si="1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2018-12-01T20:56:39Z</dcterms:created>
  <dcterms:modified xsi:type="dcterms:W3CDTF">2018-12-01T22:12:11Z</dcterms:modified>
</cp:coreProperties>
</file>