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zhang/Desktop/"/>
    </mc:Choice>
  </mc:AlternateContent>
  <xr:revisionPtr revIDLastSave="0" documentId="8_{D65015D5-53D1-5742-9EAC-CD0E2601F56F}" xr6:coauthVersionLast="40" xr6:coauthVersionMax="40" xr10:uidLastSave="{00000000-0000-0000-0000-000000000000}"/>
  <bookViews>
    <workbookView xWindow="0" yWindow="0" windowWidth="33600" windowHeight="21000" xr2:uid="{EDDCAAAA-3D01-BB4A-B0FC-4A68EF154C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H2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2" i="1" l="1"/>
  <c r="G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<sst xmlns="http://schemas.openxmlformats.org/spreadsheetml/2006/main" count="9" uniqueCount="9">
  <si>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</si>
  <si>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</si>
  <si>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</si>
  <si>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</si>
  <si>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Close*</t>
  </si>
  <si>
    <t>Returns</t>
  </si>
  <si>
    <t>ARR</t>
  </si>
  <si>
    <t xml:space="preserve">Variance 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</si>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</sst>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%"/>
    <numFmt numFmtId="169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5" fontId="2" fillId="0" borderId="0" xfId="0" applyNumberFormat="1" applyFont="1"/>
    <xf numFmtId="168" fontId="3" fillId="0" borderId="0" xfId="1" applyNumberFormat="1" applyFont="1"/>
    <xf numFmtId="0" fontId="3" fillId="0" borderId="0" xfId="0" applyFont="1"/>
    <xf numFmtId="168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50C55-52CD-DE47-8E88-BA8CA6500D23}">
  <dimension ref="A1:I101"/>
  <sheetViews>
    <sheetView tabSelected="1" workbookViewId="0">
      <selection activeCell="J102" sqref="J102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2">
        <v>43427</v>
      </c>
      <c r="B2" s="1">
        <v>124.99</v>
      </c>
      <c r="C2" s="1">
        <v>130.28</v>
      </c>
      <c r="D2" s="1">
        <v>124.79</v>
      </c>
      <c r="E2" s="1">
        <v>129.04</v>
      </c>
      <c r="F2" s="5">
        <f>E2/E3-1</f>
        <v>0</v>
      </c>
      <c r="G2" s="6">
        <f>AVERAGE(F2:F100)</f>
        <v>1.6537934644969357E-3</v>
      </c>
      <c r="H2" s="7">
        <f>VARP(F2:F100)</f>
        <v>5.3702932607495898E-4</v>
      </c>
      <c r="I2" s="7">
        <f>STDEVP(F2:F100)</f>
        <v>2.3173893200646261E-2</v>
      </c>
    </row>
    <row r="3" spans="1:9" x14ac:dyDescent="0.2">
      <c r="A3" s="2">
        <v>43422</v>
      </c>
      <c r="B3" s="1">
        <v>130</v>
      </c>
      <c r="C3" s="1">
        <v>130.28</v>
      </c>
      <c r="D3" s="1">
        <v>124.66</v>
      </c>
      <c r="E3" s="1">
        <v>129.04</v>
      </c>
      <c r="F3" s="5">
        <f t="shared" ref="F3:F66" si="0">E3/E4-1</f>
        <v>-8.3762391454699214E-3</v>
      </c>
    </row>
    <row r="4" spans="1:9" x14ac:dyDescent="0.2">
      <c r="A4" s="2">
        <v>43415</v>
      </c>
      <c r="B4" s="1">
        <v>130.94</v>
      </c>
      <c r="C4" s="1">
        <v>131.03</v>
      </c>
      <c r="D4" s="1">
        <v>126.65</v>
      </c>
      <c r="E4" s="1">
        <v>130.13</v>
      </c>
      <c r="F4" s="5">
        <f t="shared" si="0"/>
        <v>-4.437303955321048E-3</v>
      </c>
    </row>
    <row r="5" spans="1:9" x14ac:dyDescent="0.2">
      <c r="A5" s="2">
        <v>43407</v>
      </c>
      <c r="B5" s="1">
        <v>127.48</v>
      </c>
      <c r="C5" s="1">
        <v>131.96</v>
      </c>
      <c r="D5" s="1">
        <v>126.45</v>
      </c>
      <c r="E5" s="1">
        <v>130.71</v>
      </c>
      <c r="F5" s="5">
        <f t="shared" si="0"/>
        <v>2.573962175311939E-2</v>
      </c>
    </row>
    <row r="6" spans="1:9" x14ac:dyDescent="0.2">
      <c r="A6" s="2">
        <v>43400</v>
      </c>
      <c r="B6" s="1">
        <v>124.85</v>
      </c>
      <c r="C6" s="1">
        <v>129.63</v>
      </c>
      <c r="D6" s="1">
        <v>119.19</v>
      </c>
      <c r="E6" s="1">
        <v>127.43</v>
      </c>
      <c r="F6" s="5">
        <f t="shared" si="0"/>
        <v>3.4082609754118254E-2</v>
      </c>
    </row>
    <row r="7" spans="1:9" x14ac:dyDescent="0.2">
      <c r="A7" s="2">
        <v>43393</v>
      </c>
      <c r="B7" s="1">
        <v>128.68</v>
      </c>
      <c r="C7" s="1">
        <v>131.29</v>
      </c>
      <c r="D7" s="1">
        <v>121.58</v>
      </c>
      <c r="E7" s="1">
        <v>123.23</v>
      </c>
      <c r="F7" s="5">
        <f t="shared" si="0"/>
        <v>-4.2353124028598144E-2</v>
      </c>
    </row>
    <row r="8" spans="1:9" x14ac:dyDescent="0.2">
      <c r="A8" s="2">
        <v>43386</v>
      </c>
      <c r="B8" s="1">
        <v>129.84</v>
      </c>
      <c r="C8" s="1">
        <v>132.63</v>
      </c>
      <c r="D8" s="1">
        <v>127.59</v>
      </c>
      <c r="E8" s="1">
        <v>128.68</v>
      </c>
      <c r="F8" s="5">
        <f t="shared" si="0"/>
        <v>-7.3285504898557008E-3</v>
      </c>
    </row>
    <row r="9" spans="1:9" x14ac:dyDescent="0.2">
      <c r="A9" s="2">
        <v>43379</v>
      </c>
      <c r="B9" s="1">
        <v>139.03</v>
      </c>
      <c r="C9" s="1">
        <v>139.94999999999999</v>
      </c>
      <c r="D9" s="1">
        <v>127.62</v>
      </c>
      <c r="E9" s="1">
        <v>129.63</v>
      </c>
      <c r="F9" s="5">
        <f t="shared" si="0"/>
        <v>-6.7812455055371812E-2</v>
      </c>
    </row>
    <row r="10" spans="1:9" x14ac:dyDescent="0.2">
      <c r="A10" s="2">
        <v>43372</v>
      </c>
      <c r="B10" s="1">
        <v>141.15</v>
      </c>
      <c r="C10" s="1">
        <v>142.38999999999999</v>
      </c>
      <c r="D10" s="1">
        <v>138.61000000000001</v>
      </c>
      <c r="E10" s="1">
        <v>139.06</v>
      </c>
      <c r="F10" s="5">
        <f t="shared" si="0"/>
        <v>-5.3644231456977387E-3</v>
      </c>
    </row>
    <row r="11" spans="1:9" x14ac:dyDescent="0.2">
      <c r="A11" s="2">
        <v>43365</v>
      </c>
      <c r="B11" s="1">
        <v>141.81</v>
      </c>
      <c r="C11" s="1">
        <v>143</v>
      </c>
      <c r="D11" s="1">
        <v>138.69</v>
      </c>
      <c r="E11" s="1">
        <v>139.81</v>
      </c>
      <c r="F11" s="5">
        <f t="shared" si="0"/>
        <v>-1.5976914414414511E-2</v>
      </c>
    </row>
    <row r="12" spans="1:9" x14ac:dyDescent="0.2">
      <c r="A12" s="2">
        <v>43358</v>
      </c>
      <c r="B12" s="1">
        <v>137.82</v>
      </c>
      <c r="C12" s="1">
        <v>144.15</v>
      </c>
      <c r="D12" s="1">
        <v>137.44</v>
      </c>
      <c r="E12" s="1">
        <v>142.08000000000001</v>
      </c>
      <c r="F12" s="5">
        <f t="shared" si="0"/>
        <v>3.1059506531204706E-2</v>
      </c>
    </row>
    <row r="13" spans="1:9" x14ac:dyDescent="0.2">
      <c r="A13" s="2">
        <v>43351</v>
      </c>
      <c r="B13" s="1">
        <v>132.87</v>
      </c>
      <c r="C13" s="1">
        <v>137.97</v>
      </c>
      <c r="D13" s="1">
        <v>132.16</v>
      </c>
      <c r="E13" s="1">
        <v>137.80000000000001</v>
      </c>
      <c r="F13" s="5">
        <f t="shared" si="0"/>
        <v>4.3860313612605228E-2</v>
      </c>
    </row>
    <row r="14" spans="1:9" x14ac:dyDescent="0.2">
      <c r="A14" s="2">
        <v>43344</v>
      </c>
      <c r="B14" s="1">
        <v>131.94999999999999</v>
      </c>
      <c r="C14" s="1">
        <v>134.59</v>
      </c>
      <c r="D14" s="1">
        <v>130.53</v>
      </c>
      <c r="E14" s="1">
        <v>132.01</v>
      </c>
      <c r="F14" s="5">
        <f t="shared" si="0"/>
        <v>2.3538344722855431E-3</v>
      </c>
    </row>
    <row r="15" spans="1:9" x14ac:dyDescent="0.2">
      <c r="A15" s="2">
        <v>43337</v>
      </c>
      <c r="B15" s="1">
        <v>134.26</v>
      </c>
      <c r="C15" s="1">
        <v>136.34</v>
      </c>
      <c r="D15" s="1">
        <v>130.99</v>
      </c>
      <c r="E15" s="1">
        <v>131.69999999999999</v>
      </c>
      <c r="F15" s="5">
        <f t="shared" si="0"/>
        <v>-1.2447510497900605E-2</v>
      </c>
    </row>
    <row r="16" spans="1:9" x14ac:dyDescent="0.2">
      <c r="A16" s="2">
        <v>43330</v>
      </c>
      <c r="B16" s="1">
        <v>134.96</v>
      </c>
      <c r="C16" s="1">
        <v>136.47</v>
      </c>
      <c r="D16" s="1">
        <v>132.19999999999999</v>
      </c>
      <c r="E16" s="1">
        <v>133.36000000000001</v>
      </c>
      <c r="F16" s="5">
        <f t="shared" si="0"/>
        <v>-8.0333234156499955E-3</v>
      </c>
    </row>
    <row r="17" spans="1:6" x14ac:dyDescent="0.2">
      <c r="A17" s="2">
        <v>43323</v>
      </c>
      <c r="B17" s="1">
        <v>133.04</v>
      </c>
      <c r="C17" s="1">
        <v>134.80000000000001</v>
      </c>
      <c r="D17" s="1">
        <v>129.61000000000001</v>
      </c>
      <c r="E17" s="1">
        <v>134.44</v>
      </c>
      <c r="F17" s="5">
        <f t="shared" si="0"/>
        <v>1.0067618332081141E-2</v>
      </c>
    </row>
    <row r="18" spans="1:6" x14ac:dyDescent="0.2">
      <c r="A18" s="2">
        <v>43316</v>
      </c>
      <c r="B18" s="1">
        <v>133.68</v>
      </c>
      <c r="C18" s="1">
        <v>136.58000000000001</v>
      </c>
      <c r="D18" s="1">
        <v>132.29</v>
      </c>
      <c r="E18" s="1">
        <v>133.1</v>
      </c>
      <c r="F18" s="5">
        <f t="shared" si="0"/>
        <v>-5.9003659720665569E-3</v>
      </c>
    </row>
    <row r="19" spans="1:6" x14ac:dyDescent="0.2">
      <c r="A19" s="2">
        <v>43309</v>
      </c>
      <c r="B19" s="1">
        <v>134.84</v>
      </c>
      <c r="C19" s="1">
        <v>136.34</v>
      </c>
      <c r="D19" s="1">
        <v>133</v>
      </c>
      <c r="E19" s="1">
        <v>133.88999999999999</v>
      </c>
      <c r="F19" s="5">
        <f t="shared" si="0"/>
        <v>-4.7573032037464547E-3</v>
      </c>
    </row>
    <row r="20" spans="1:6" x14ac:dyDescent="0.2">
      <c r="A20" s="2">
        <v>43302</v>
      </c>
      <c r="B20" s="1">
        <v>129.88999999999999</v>
      </c>
      <c r="C20" s="1">
        <v>136.66</v>
      </c>
      <c r="D20" s="1">
        <v>128.30000000000001</v>
      </c>
      <c r="E20" s="1">
        <v>134.53</v>
      </c>
      <c r="F20" s="5">
        <f t="shared" si="0"/>
        <v>3.278059266083222E-2</v>
      </c>
    </row>
    <row r="21" spans="1:6" x14ac:dyDescent="0.2">
      <c r="A21" s="2">
        <v>43295</v>
      </c>
      <c r="B21" s="1">
        <v>129.54</v>
      </c>
      <c r="C21" s="1">
        <v>132.63999999999999</v>
      </c>
      <c r="D21" s="1">
        <v>128.78</v>
      </c>
      <c r="E21" s="1">
        <v>130.26</v>
      </c>
      <c r="F21" s="5">
        <f t="shared" si="0"/>
        <v>5.7910586055129887E-3</v>
      </c>
    </row>
    <row r="22" spans="1:6" x14ac:dyDescent="0.2">
      <c r="A22" s="2">
        <v>43288</v>
      </c>
      <c r="B22" s="1">
        <v>126.01</v>
      </c>
      <c r="C22" s="1">
        <v>129.84</v>
      </c>
      <c r="D22" s="1">
        <v>124.22</v>
      </c>
      <c r="E22" s="1">
        <v>129.51</v>
      </c>
      <c r="F22" s="5">
        <f t="shared" si="0"/>
        <v>3.2775119617224791E-2</v>
      </c>
    </row>
    <row r="23" spans="1:6" x14ac:dyDescent="0.2">
      <c r="A23" s="2">
        <v>43281</v>
      </c>
      <c r="B23" s="1">
        <v>123.87</v>
      </c>
      <c r="C23" s="1">
        <v>126.97</v>
      </c>
      <c r="D23" s="1">
        <v>123.1</v>
      </c>
      <c r="E23" s="1">
        <v>125.4</v>
      </c>
      <c r="F23" s="5">
        <f t="shared" si="0"/>
        <v>2.9592897704551202E-3</v>
      </c>
    </row>
    <row r="24" spans="1:6" x14ac:dyDescent="0.2">
      <c r="A24" s="2">
        <v>43274</v>
      </c>
      <c r="B24" s="1">
        <v>123.8</v>
      </c>
      <c r="C24" s="1">
        <v>127.37</v>
      </c>
      <c r="D24" s="1">
        <v>123.43</v>
      </c>
      <c r="E24" s="1">
        <v>125.03</v>
      </c>
      <c r="F24" s="5">
        <f t="shared" si="0"/>
        <v>1.2813325858893609E-3</v>
      </c>
    </row>
    <row r="25" spans="1:6" x14ac:dyDescent="0.2">
      <c r="A25" s="2">
        <v>43267</v>
      </c>
      <c r="B25" s="1">
        <v>126.55</v>
      </c>
      <c r="C25" s="1">
        <v>127.59</v>
      </c>
      <c r="D25" s="1">
        <v>123.18</v>
      </c>
      <c r="E25" s="1">
        <v>124.87</v>
      </c>
      <c r="F25" s="5">
        <f t="shared" si="0"/>
        <v>-1.6074383421322169E-2</v>
      </c>
    </row>
    <row r="26" spans="1:6" x14ac:dyDescent="0.2">
      <c r="A26" s="2">
        <v>43260</v>
      </c>
      <c r="B26" s="1">
        <v>127.55</v>
      </c>
      <c r="C26" s="1">
        <v>128.76</v>
      </c>
      <c r="D26" s="1">
        <v>125.5</v>
      </c>
      <c r="E26" s="1">
        <v>126.91</v>
      </c>
      <c r="F26" s="5">
        <f t="shared" si="0"/>
        <v>-5.4854635216675662E-3</v>
      </c>
    </row>
    <row r="27" spans="1:6" x14ac:dyDescent="0.2">
      <c r="A27" s="2">
        <v>43253</v>
      </c>
      <c r="B27" s="1">
        <v>126.4</v>
      </c>
      <c r="C27" s="1">
        <v>127.69</v>
      </c>
      <c r="D27" s="1">
        <v>125.14</v>
      </c>
      <c r="E27" s="1">
        <v>127.61</v>
      </c>
      <c r="F27" s="5">
        <f t="shared" si="0"/>
        <v>1.4307288768778292E-2</v>
      </c>
    </row>
    <row r="28" spans="1:6" x14ac:dyDescent="0.2">
      <c r="A28" s="2">
        <v>43246</v>
      </c>
      <c r="B28" s="1">
        <v>126.17</v>
      </c>
      <c r="C28" s="1">
        <v>126.65</v>
      </c>
      <c r="D28" s="1">
        <v>124.23</v>
      </c>
      <c r="E28" s="1">
        <v>125.81</v>
      </c>
      <c r="F28" s="5">
        <f t="shared" si="0"/>
        <v>-9.604030543965969E-3</v>
      </c>
    </row>
    <row r="29" spans="1:6" x14ac:dyDescent="0.2">
      <c r="A29" s="2">
        <v>43239</v>
      </c>
      <c r="B29" s="1">
        <v>125.97</v>
      </c>
      <c r="C29" s="1">
        <v>129.03</v>
      </c>
      <c r="D29" s="1">
        <v>125.97</v>
      </c>
      <c r="E29" s="1">
        <v>127.03</v>
      </c>
      <c r="F29" s="5">
        <f t="shared" si="0"/>
        <v>1.4697659557472598E-2</v>
      </c>
    </row>
    <row r="30" spans="1:6" x14ac:dyDescent="0.2">
      <c r="A30" s="2">
        <v>43232</v>
      </c>
      <c r="B30" s="1">
        <v>124.39</v>
      </c>
      <c r="C30" s="1">
        <v>125.64</v>
      </c>
      <c r="D30" s="1">
        <v>123.46</v>
      </c>
      <c r="E30" s="1">
        <v>125.19</v>
      </c>
      <c r="F30" s="5">
        <f t="shared" si="0"/>
        <v>5.7037275064266701E-3</v>
      </c>
    </row>
    <row r="31" spans="1:6" x14ac:dyDescent="0.2">
      <c r="A31" s="2">
        <v>43225</v>
      </c>
      <c r="B31" s="1">
        <v>119.77</v>
      </c>
      <c r="C31" s="1">
        <v>124.91</v>
      </c>
      <c r="D31" s="1">
        <v>119.67</v>
      </c>
      <c r="E31" s="1">
        <v>124.48</v>
      </c>
      <c r="F31" s="5">
        <f t="shared" si="0"/>
        <v>4.1586478118985859E-2</v>
      </c>
    </row>
    <row r="32" spans="1:6" x14ac:dyDescent="0.2">
      <c r="A32" s="2">
        <v>43218</v>
      </c>
      <c r="B32" s="1">
        <v>122.53</v>
      </c>
      <c r="C32" s="1">
        <v>122.79</v>
      </c>
      <c r="D32" s="1">
        <v>115.4</v>
      </c>
      <c r="E32" s="1">
        <v>119.51</v>
      </c>
      <c r="F32" s="5">
        <f t="shared" si="0"/>
        <v>-2.4089498611791549E-2</v>
      </c>
    </row>
    <row r="33" spans="1:6" x14ac:dyDescent="0.2">
      <c r="A33" s="2">
        <v>43211</v>
      </c>
      <c r="B33" s="1">
        <v>123.12</v>
      </c>
      <c r="C33" s="1">
        <v>127.31</v>
      </c>
      <c r="D33" s="1">
        <v>119.37</v>
      </c>
      <c r="E33" s="1">
        <v>122.46</v>
      </c>
      <c r="F33" s="5">
        <f t="shared" si="0"/>
        <v>-5.0373740656484145E-3</v>
      </c>
    </row>
    <row r="34" spans="1:6" x14ac:dyDescent="0.2">
      <c r="A34" s="2">
        <v>43204</v>
      </c>
      <c r="B34" s="1">
        <v>123.9</v>
      </c>
      <c r="C34" s="1">
        <v>125.95</v>
      </c>
      <c r="D34" s="1">
        <v>122.5</v>
      </c>
      <c r="E34" s="1">
        <v>123.08</v>
      </c>
      <c r="F34" s="5">
        <f t="shared" si="0"/>
        <v>3.0152391818107915E-3</v>
      </c>
    </row>
    <row r="35" spans="1:6" x14ac:dyDescent="0.2">
      <c r="A35" s="2">
        <v>43197</v>
      </c>
      <c r="B35" s="1">
        <v>123.85</v>
      </c>
      <c r="C35" s="1">
        <v>124.39</v>
      </c>
      <c r="D35" s="1">
        <v>121.85</v>
      </c>
      <c r="E35" s="1">
        <v>122.71</v>
      </c>
      <c r="F35" s="5">
        <f t="shared" si="0"/>
        <v>-4.0729879439571626E-4</v>
      </c>
    </row>
    <row r="36" spans="1:6" x14ac:dyDescent="0.2">
      <c r="A36" s="2">
        <v>43190</v>
      </c>
      <c r="B36" s="1">
        <v>125.65</v>
      </c>
      <c r="C36" s="1">
        <v>126.6</v>
      </c>
      <c r="D36" s="1">
        <v>120.66</v>
      </c>
      <c r="E36" s="1">
        <v>122.76</v>
      </c>
      <c r="F36" s="5">
        <f t="shared" si="0"/>
        <v>-2.4320457796852546E-2</v>
      </c>
    </row>
    <row r="37" spans="1:6" x14ac:dyDescent="0.2">
      <c r="A37" s="2">
        <v>43183</v>
      </c>
      <c r="B37" s="1">
        <v>123.94</v>
      </c>
      <c r="C37" s="1">
        <v>128.18</v>
      </c>
      <c r="D37" s="1">
        <v>123.44</v>
      </c>
      <c r="E37" s="1">
        <v>125.82</v>
      </c>
      <c r="F37" s="5">
        <f t="shared" si="0"/>
        <v>2.8697571743929284E-2</v>
      </c>
    </row>
    <row r="38" spans="1:6" x14ac:dyDescent="0.2">
      <c r="A38" s="2">
        <v>43176</v>
      </c>
      <c r="B38" s="1">
        <v>128</v>
      </c>
      <c r="C38" s="1">
        <v>128.94</v>
      </c>
      <c r="D38" s="1">
        <v>122.14</v>
      </c>
      <c r="E38" s="1">
        <v>122.31</v>
      </c>
      <c r="F38" s="5">
        <f t="shared" si="0"/>
        <v>-4.6910309358684676E-2</v>
      </c>
    </row>
    <row r="39" spans="1:6" x14ac:dyDescent="0.2">
      <c r="A39" s="2">
        <v>43170</v>
      </c>
      <c r="B39" s="1">
        <v>134.69999999999999</v>
      </c>
      <c r="C39" s="1">
        <v>134.69999999999999</v>
      </c>
      <c r="D39" s="1">
        <v>127.78</v>
      </c>
      <c r="E39" s="1">
        <v>128.33000000000001</v>
      </c>
      <c r="F39" s="5">
        <f t="shared" si="0"/>
        <v>-4.2813455657492172E-2</v>
      </c>
    </row>
    <row r="40" spans="1:6" x14ac:dyDescent="0.2">
      <c r="A40" s="2">
        <v>43163</v>
      </c>
      <c r="B40" s="1">
        <v>129.32</v>
      </c>
      <c r="C40" s="1">
        <v>134.19</v>
      </c>
      <c r="D40" s="1">
        <v>128.02000000000001</v>
      </c>
      <c r="E40" s="1">
        <v>134.07</v>
      </c>
      <c r="F40" s="5">
        <f t="shared" si="0"/>
        <v>3.1783900261659115E-2</v>
      </c>
    </row>
    <row r="41" spans="1:6" x14ac:dyDescent="0.2">
      <c r="A41" s="2">
        <v>43156</v>
      </c>
      <c r="B41" s="1">
        <v>133.82</v>
      </c>
      <c r="C41" s="1">
        <v>138.5</v>
      </c>
      <c r="D41" s="1">
        <v>128.29</v>
      </c>
      <c r="E41" s="1">
        <v>129.94</v>
      </c>
      <c r="F41" s="5">
        <f t="shared" si="0"/>
        <v>-2.4108148704468757E-2</v>
      </c>
    </row>
    <row r="42" spans="1:6" x14ac:dyDescent="0.2">
      <c r="A42" s="2">
        <v>43149</v>
      </c>
      <c r="B42" s="1">
        <v>128.75</v>
      </c>
      <c r="C42" s="1">
        <v>134.91999999999999</v>
      </c>
      <c r="D42" s="1">
        <v>125.88</v>
      </c>
      <c r="E42" s="1">
        <v>133.15</v>
      </c>
      <c r="F42" s="5">
        <f t="shared" si="0"/>
        <v>3.0094383413275638E-2</v>
      </c>
    </row>
    <row r="43" spans="1:6" x14ac:dyDescent="0.2">
      <c r="A43" s="2">
        <v>43142</v>
      </c>
      <c r="B43" s="1">
        <v>123.07</v>
      </c>
      <c r="C43" s="1">
        <v>131.01</v>
      </c>
      <c r="D43" s="1">
        <v>123</v>
      </c>
      <c r="E43" s="1">
        <v>129.26</v>
      </c>
      <c r="F43" s="5">
        <f t="shared" si="0"/>
        <v>3.3831880348716314E-2</v>
      </c>
    </row>
    <row r="44" spans="1:6" x14ac:dyDescent="0.2">
      <c r="A44" s="2">
        <v>43135</v>
      </c>
      <c r="B44" s="1">
        <v>133.47999999999999</v>
      </c>
      <c r="C44" s="1">
        <v>134.13999999999999</v>
      </c>
      <c r="D44" s="1">
        <v>122.21</v>
      </c>
      <c r="E44" s="1">
        <v>125.03</v>
      </c>
      <c r="F44" s="5">
        <f t="shared" si="0"/>
        <v>-7.1168561028155497E-2</v>
      </c>
    </row>
    <row r="45" spans="1:6" x14ac:dyDescent="0.2">
      <c r="A45" s="2">
        <v>43128</v>
      </c>
      <c r="B45" s="1">
        <v>138.05000000000001</v>
      </c>
      <c r="C45" s="1">
        <v>139.24</v>
      </c>
      <c r="D45" s="1">
        <v>134.4</v>
      </c>
      <c r="E45" s="1">
        <v>134.61000000000001</v>
      </c>
      <c r="F45" s="5">
        <f t="shared" si="0"/>
        <v>-2.442382954051292E-2</v>
      </c>
    </row>
    <row r="46" spans="1:6" x14ac:dyDescent="0.2">
      <c r="A46" s="2">
        <v>43121</v>
      </c>
      <c r="B46" s="1">
        <v>134.97</v>
      </c>
      <c r="C46" s="1">
        <v>138.5</v>
      </c>
      <c r="D46" s="1">
        <v>133.6</v>
      </c>
      <c r="E46" s="1">
        <v>137.97999999999999</v>
      </c>
      <c r="F46" s="5">
        <f t="shared" si="0"/>
        <v>1.5305371596762152E-2</v>
      </c>
    </row>
    <row r="47" spans="1:6" x14ac:dyDescent="0.2">
      <c r="A47" s="2">
        <v>43114</v>
      </c>
      <c r="B47" s="1">
        <v>137.72999999999999</v>
      </c>
      <c r="C47" s="1">
        <v>137.72999999999999</v>
      </c>
      <c r="D47" s="1">
        <v>132.94999999999999</v>
      </c>
      <c r="E47" s="1">
        <v>135.9</v>
      </c>
      <c r="F47" s="5">
        <f t="shared" si="0"/>
        <v>-4.9787670229902714E-3</v>
      </c>
    </row>
    <row r="48" spans="1:6" x14ac:dyDescent="0.2">
      <c r="A48" s="2">
        <v>43107</v>
      </c>
      <c r="B48" s="1">
        <v>135.19</v>
      </c>
      <c r="C48" s="1">
        <v>136.58000000000001</v>
      </c>
      <c r="D48" s="1">
        <v>132.19999999999999</v>
      </c>
      <c r="E48" s="1">
        <v>136.58000000000001</v>
      </c>
      <c r="F48" s="5">
        <f t="shared" si="0"/>
        <v>3.8078589344075597E-2</v>
      </c>
    </row>
    <row r="49" spans="1:6" x14ac:dyDescent="0.2">
      <c r="A49" s="2">
        <v>43100</v>
      </c>
      <c r="B49" s="1">
        <v>127.9</v>
      </c>
      <c r="C49" s="1">
        <v>132.36000000000001</v>
      </c>
      <c r="D49" s="1">
        <v>127.17</v>
      </c>
      <c r="E49" s="1">
        <v>131.57</v>
      </c>
      <c r="F49" s="5">
        <f t="shared" si="0"/>
        <v>3.135533432625226E-2</v>
      </c>
    </row>
    <row r="50" spans="1:6" x14ac:dyDescent="0.2">
      <c r="A50" s="2">
        <v>43093</v>
      </c>
      <c r="B50" s="1">
        <v>127.45</v>
      </c>
      <c r="C50" s="1">
        <v>128.49</v>
      </c>
      <c r="D50" s="1">
        <v>126.92</v>
      </c>
      <c r="E50" s="1">
        <v>127.57</v>
      </c>
      <c r="F50" s="5">
        <f t="shared" si="0"/>
        <v>2.6723257093452801E-3</v>
      </c>
    </row>
    <row r="51" spans="1:6" x14ac:dyDescent="0.2">
      <c r="A51" s="2">
        <v>43086</v>
      </c>
      <c r="B51" s="1">
        <v>126.74</v>
      </c>
      <c r="C51" s="1">
        <v>127.89</v>
      </c>
      <c r="D51" s="1">
        <v>125.63</v>
      </c>
      <c r="E51" s="1">
        <v>127.23</v>
      </c>
      <c r="F51" s="5">
        <f t="shared" si="0"/>
        <v>8.4013632400730121E-3</v>
      </c>
    </row>
    <row r="52" spans="1:6" x14ac:dyDescent="0.2">
      <c r="A52" s="2">
        <v>43079</v>
      </c>
      <c r="B52" s="1">
        <v>122.93</v>
      </c>
      <c r="C52" s="1">
        <v>126.44</v>
      </c>
      <c r="D52" s="1">
        <v>122.5</v>
      </c>
      <c r="E52" s="1">
        <v>126.17</v>
      </c>
      <c r="F52" s="5">
        <f t="shared" si="0"/>
        <v>2.7359335558993614E-2</v>
      </c>
    </row>
    <row r="53" spans="1:6" x14ac:dyDescent="0.2">
      <c r="A53" s="2">
        <v>43072</v>
      </c>
      <c r="B53" s="1">
        <v>121.18</v>
      </c>
      <c r="C53" s="1">
        <v>123.09</v>
      </c>
      <c r="D53" s="1">
        <v>120.02</v>
      </c>
      <c r="E53" s="1">
        <v>122.81</v>
      </c>
      <c r="F53" s="5">
        <f t="shared" si="0"/>
        <v>2.2394272394272274E-2</v>
      </c>
    </row>
    <row r="54" spans="1:6" x14ac:dyDescent="0.2">
      <c r="A54" s="2">
        <v>43065</v>
      </c>
      <c r="B54" s="1">
        <v>116.82</v>
      </c>
      <c r="C54" s="1">
        <v>121.95</v>
      </c>
      <c r="D54" s="1">
        <v>116.44</v>
      </c>
      <c r="E54" s="1">
        <v>120.12</v>
      </c>
      <c r="F54" s="5">
        <f t="shared" si="0"/>
        <v>2.7457018219142926E-2</v>
      </c>
    </row>
    <row r="55" spans="1:6" x14ac:dyDescent="0.2">
      <c r="A55" s="2">
        <v>43058</v>
      </c>
      <c r="B55" s="1">
        <v>116.83</v>
      </c>
      <c r="C55" s="1">
        <v>117.63</v>
      </c>
      <c r="D55" s="1">
        <v>116.3</v>
      </c>
      <c r="E55" s="1">
        <v>116.91</v>
      </c>
      <c r="F55" s="5">
        <f t="shared" si="0"/>
        <v>3.2609628421864656E-3</v>
      </c>
    </row>
    <row r="56" spans="1:6" x14ac:dyDescent="0.2">
      <c r="A56" s="2">
        <v>43051</v>
      </c>
      <c r="B56" s="1">
        <v>117.95</v>
      </c>
      <c r="C56" s="1">
        <v>119.02</v>
      </c>
      <c r="D56" s="1">
        <v>116.48</v>
      </c>
      <c r="E56" s="1">
        <v>116.53</v>
      </c>
      <c r="F56" s="5">
        <f t="shared" si="0"/>
        <v>-1.3377360088053458E-2</v>
      </c>
    </row>
    <row r="57" spans="1:6" x14ac:dyDescent="0.2">
      <c r="A57" s="2">
        <v>43043</v>
      </c>
      <c r="B57" s="1">
        <v>121.26</v>
      </c>
      <c r="C57" s="1">
        <v>121.46</v>
      </c>
      <c r="D57" s="1">
        <v>118</v>
      </c>
      <c r="E57" s="1">
        <v>118.11</v>
      </c>
      <c r="F57" s="5">
        <f t="shared" si="0"/>
        <v>-2.4448666060956414E-2</v>
      </c>
    </row>
    <row r="58" spans="1:6" x14ac:dyDescent="0.2">
      <c r="A58" s="2">
        <v>43036</v>
      </c>
      <c r="B58" s="1">
        <v>119.41</v>
      </c>
      <c r="C58" s="1">
        <v>121.75</v>
      </c>
      <c r="D58" s="1">
        <v>118.85</v>
      </c>
      <c r="E58" s="1">
        <v>121.07</v>
      </c>
      <c r="F58" s="5">
        <f t="shared" si="0"/>
        <v>1.6796842193667505E-2</v>
      </c>
    </row>
    <row r="59" spans="1:6" x14ac:dyDescent="0.2">
      <c r="A59" s="2">
        <v>43029</v>
      </c>
      <c r="B59" s="1">
        <v>120.76</v>
      </c>
      <c r="C59" s="1">
        <v>123.28</v>
      </c>
      <c r="D59" s="1">
        <v>118.87</v>
      </c>
      <c r="E59" s="1">
        <v>119.07</v>
      </c>
      <c r="F59" s="5">
        <f t="shared" si="0"/>
        <v>-1.5380798809228602E-2</v>
      </c>
    </row>
    <row r="60" spans="1:6" x14ac:dyDescent="0.2">
      <c r="A60" s="2">
        <v>43022</v>
      </c>
      <c r="B60" s="1">
        <v>118.84</v>
      </c>
      <c r="C60" s="1">
        <v>120.93</v>
      </c>
      <c r="D60" s="1">
        <v>118.18</v>
      </c>
      <c r="E60" s="1">
        <v>120.93</v>
      </c>
      <c r="F60" s="5">
        <f t="shared" si="0"/>
        <v>1.8615229110512166E-2</v>
      </c>
    </row>
    <row r="61" spans="1:6" x14ac:dyDescent="0.2">
      <c r="A61" s="2">
        <v>43015</v>
      </c>
      <c r="B61" s="1">
        <v>118.29</v>
      </c>
      <c r="C61" s="1">
        <v>119.95</v>
      </c>
      <c r="D61" s="1">
        <v>117.43</v>
      </c>
      <c r="E61" s="1">
        <v>118.72</v>
      </c>
      <c r="F61" s="5">
        <f t="shared" si="0"/>
        <v>4.1444641799881499E-3</v>
      </c>
    </row>
    <row r="62" spans="1:6" x14ac:dyDescent="0.2">
      <c r="A62" s="2">
        <v>43008</v>
      </c>
      <c r="B62" s="1">
        <v>116.14</v>
      </c>
      <c r="C62" s="1">
        <v>118.33</v>
      </c>
      <c r="D62" s="1">
        <v>115.94</v>
      </c>
      <c r="E62" s="1">
        <v>118.23</v>
      </c>
      <c r="F62" s="5">
        <f t="shared" si="0"/>
        <v>1.8521709166092304E-2</v>
      </c>
    </row>
    <row r="63" spans="1:6" x14ac:dyDescent="0.2">
      <c r="A63" s="2">
        <v>43001</v>
      </c>
      <c r="B63" s="1">
        <v>114.92</v>
      </c>
      <c r="C63" s="1">
        <v>117.46</v>
      </c>
      <c r="D63" s="1">
        <v>113.71</v>
      </c>
      <c r="E63" s="1">
        <v>116.08</v>
      </c>
      <c r="F63" s="5">
        <f t="shared" si="0"/>
        <v>9.303538822710955E-3</v>
      </c>
    </row>
    <row r="64" spans="1:6" x14ac:dyDescent="0.2">
      <c r="A64" s="2">
        <v>42994</v>
      </c>
      <c r="B64" s="1">
        <v>113.4</v>
      </c>
      <c r="C64" s="1">
        <v>115.12</v>
      </c>
      <c r="D64" s="1">
        <v>112.65</v>
      </c>
      <c r="E64" s="1">
        <v>115.01</v>
      </c>
      <c r="F64" s="5">
        <f t="shared" si="0"/>
        <v>1.7067562787407287E-2</v>
      </c>
    </row>
    <row r="65" spans="1:6" x14ac:dyDescent="0.2">
      <c r="A65" s="2">
        <v>42987</v>
      </c>
      <c r="B65" s="1">
        <v>110.01</v>
      </c>
      <c r="C65" s="1">
        <v>113.92</v>
      </c>
      <c r="D65" s="1">
        <v>109.28</v>
      </c>
      <c r="E65" s="1">
        <v>113.08</v>
      </c>
      <c r="F65" s="5">
        <f t="shared" si="0"/>
        <v>3.2222729347330059E-2</v>
      </c>
    </row>
    <row r="66" spans="1:6" x14ac:dyDescent="0.2">
      <c r="A66" s="2">
        <v>42980</v>
      </c>
      <c r="B66" s="1">
        <v>115.59</v>
      </c>
      <c r="C66" s="1">
        <v>115.9</v>
      </c>
      <c r="D66" s="1">
        <v>109.1</v>
      </c>
      <c r="E66" s="1">
        <v>109.55</v>
      </c>
      <c r="F66" s="5">
        <f t="shared" si="0"/>
        <v>-7.0980325644504738E-2</v>
      </c>
    </row>
    <row r="67" spans="1:6" x14ac:dyDescent="0.2">
      <c r="A67" s="2">
        <v>42973</v>
      </c>
      <c r="B67" s="1">
        <v>115.29</v>
      </c>
      <c r="C67" s="1">
        <v>120.19</v>
      </c>
      <c r="D67" s="1">
        <v>114.44</v>
      </c>
      <c r="E67" s="1">
        <v>117.92</v>
      </c>
      <c r="F67" s="5">
        <f t="shared" ref="F67:F101" si="1">E67/E68-1</f>
        <v>2.4767532806118098E-2</v>
      </c>
    </row>
    <row r="68" spans="1:6" x14ac:dyDescent="0.2">
      <c r="A68" s="2">
        <v>42966</v>
      </c>
      <c r="B68" s="1">
        <v>115.62</v>
      </c>
      <c r="C68" s="1">
        <v>118.87</v>
      </c>
      <c r="D68" s="1">
        <v>114.68</v>
      </c>
      <c r="E68" s="1">
        <v>115.07</v>
      </c>
      <c r="F68" s="5">
        <f t="shared" si="1"/>
        <v>-3.5503983373745829E-3</v>
      </c>
    </row>
    <row r="69" spans="1:6" x14ac:dyDescent="0.2">
      <c r="A69" s="2">
        <v>42959</v>
      </c>
      <c r="B69" s="1">
        <v>117.3</v>
      </c>
      <c r="C69" s="1">
        <v>118.1</v>
      </c>
      <c r="D69" s="1">
        <v>115.35</v>
      </c>
      <c r="E69" s="1">
        <v>115.48</v>
      </c>
      <c r="F69" s="5">
        <f t="shared" si="1"/>
        <v>-1.2062622978868953E-2</v>
      </c>
    </row>
    <row r="70" spans="1:6" x14ac:dyDescent="0.2">
      <c r="A70" s="2">
        <v>42952</v>
      </c>
      <c r="B70" s="1">
        <v>119.31</v>
      </c>
      <c r="C70" s="1">
        <v>119.75</v>
      </c>
      <c r="D70" s="1">
        <v>116.09</v>
      </c>
      <c r="E70" s="1">
        <v>116.89</v>
      </c>
      <c r="F70" s="5">
        <f t="shared" si="1"/>
        <v>-3.7863198617170135E-2</v>
      </c>
    </row>
    <row r="71" spans="1:6" x14ac:dyDescent="0.2">
      <c r="A71" s="2">
        <v>42945</v>
      </c>
      <c r="B71" s="1">
        <v>119.16</v>
      </c>
      <c r="C71" s="1">
        <v>121.66</v>
      </c>
      <c r="D71" s="1">
        <v>118.36</v>
      </c>
      <c r="E71" s="1">
        <v>121.49</v>
      </c>
      <c r="F71" s="5">
        <f t="shared" si="1"/>
        <v>2.2040885000420563E-2</v>
      </c>
    </row>
    <row r="72" spans="1:6" x14ac:dyDescent="0.2">
      <c r="A72" s="2">
        <v>42938</v>
      </c>
      <c r="B72" s="1">
        <v>123.49</v>
      </c>
      <c r="C72" s="1">
        <v>123.75</v>
      </c>
      <c r="D72" s="1">
        <v>117.85</v>
      </c>
      <c r="E72" s="1">
        <v>118.87</v>
      </c>
      <c r="F72" s="5">
        <f t="shared" si="1"/>
        <v>-3.7411936189165051E-2</v>
      </c>
    </row>
    <row r="73" spans="1:6" x14ac:dyDescent="0.2">
      <c r="A73" s="2">
        <v>42931</v>
      </c>
      <c r="B73" s="1">
        <v>123.73</v>
      </c>
      <c r="C73" s="1">
        <v>123.73</v>
      </c>
      <c r="D73" s="1">
        <v>121.86</v>
      </c>
      <c r="E73" s="1">
        <v>123.49</v>
      </c>
      <c r="F73" s="5">
        <f t="shared" si="1"/>
        <v>6.4824568511467895E-4</v>
      </c>
    </row>
    <row r="74" spans="1:6" x14ac:dyDescent="0.2">
      <c r="A74" s="2">
        <v>42924</v>
      </c>
      <c r="B74" s="1">
        <v>122.73</v>
      </c>
      <c r="C74" s="1">
        <v>124.79</v>
      </c>
      <c r="D74" s="1">
        <v>122.35</v>
      </c>
      <c r="E74" s="1">
        <v>123.41</v>
      </c>
      <c r="F74" s="5">
        <f t="shared" si="1"/>
        <v>6.5247532827665822E-3</v>
      </c>
    </row>
    <row r="75" spans="1:6" x14ac:dyDescent="0.2">
      <c r="A75" s="2">
        <v>42917</v>
      </c>
      <c r="B75" s="1">
        <v>122.61</v>
      </c>
      <c r="C75" s="1">
        <v>123.15</v>
      </c>
      <c r="D75" s="1">
        <v>121.88</v>
      </c>
      <c r="E75" s="1">
        <v>122.61</v>
      </c>
      <c r="F75" s="5">
        <f t="shared" si="1"/>
        <v>4.0946687412988236E-3</v>
      </c>
    </row>
    <row r="76" spans="1:6" x14ac:dyDescent="0.2">
      <c r="A76" s="2">
        <v>42910</v>
      </c>
      <c r="B76" s="1">
        <v>122.41</v>
      </c>
      <c r="C76" s="1">
        <v>123.09</v>
      </c>
      <c r="D76" s="1">
        <v>120.62</v>
      </c>
      <c r="E76" s="1">
        <v>122.11</v>
      </c>
      <c r="F76" s="5">
        <f t="shared" si="1"/>
        <v>-9.0001636393388651E-4</v>
      </c>
    </row>
    <row r="77" spans="1:6" x14ac:dyDescent="0.2">
      <c r="A77" s="2">
        <v>42903</v>
      </c>
      <c r="B77" s="1">
        <v>121.23</v>
      </c>
      <c r="C77" s="1">
        <v>122.96</v>
      </c>
      <c r="D77" s="1">
        <v>121</v>
      </c>
      <c r="E77" s="1">
        <v>122.22</v>
      </c>
      <c r="F77" s="5">
        <f t="shared" si="1"/>
        <v>1.4863406128041046E-2</v>
      </c>
    </row>
    <row r="78" spans="1:6" x14ac:dyDescent="0.2">
      <c r="A78" s="2">
        <v>42896</v>
      </c>
      <c r="B78" s="1">
        <v>120.25</v>
      </c>
      <c r="C78" s="1">
        <v>121.72</v>
      </c>
      <c r="D78" s="1">
        <v>119.35</v>
      </c>
      <c r="E78" s="1">
        <v>120.43</v>
      </c>
      <c r="F78" s="5">
        <f t="shared" si="1"/>
        <v>-1.7407161803713045E-3</v>
      </c>
    </row>
    <row r="79" spans="1:6" x14ac:dyDescent="0.2">
      <c r="A79" s="2">
        <v>42889</v>
      </c>
      <c r="B79" s="1">
        <v>122.27</v>
      </c>
      <c r="C79" s="1">
        <v>122.35</v>
      </c>
      <c r="D79" s="1">
        <v>119.08</v>
      </c>
      <c r="E79" s="1">
        <v>120.64</v>
      </c>
      <c r="F79" s="5">
        <f t="shared" si="1"/>
        <v>-1.2119226989846132E-2</v>
      </c>
    </row>
    <row r="80" spans="1:6" x14ac:dyDescent="0.2">
      <c r="A80" s="2">
        <v>42882</v>
      </c>
      <c r="B80" s="1">
        <v>121.8</v>
      </c>
      <c r="C80" s="1">
        <v>122.85</v>
      </c>
      <c r="D80" s="1">
        <v>121</v>
      </c>
      <c r="E80" s="1">
        <v>122.12</v>
      </c>
      <c r="F80" s="5">
        <f t="shared" si="1"/>
        <v>2.2158391464917049E-3</v>
      </c>
    </row>
    <row r="81" spans="1:6" x14ac:dyDescent="0.2">
      <c r="A81" s="2">
        <v>42875</v>
      </c>
      <c r="B81" s="1">
        <v>121.56</v>
      </c>
      <c r="C81" s="1">
        <v>122.84</v>
      </c>
      <c r="D81" s="1">
        <v>121.45</v>
      </c>
      <c r="E81" s="1">
        <v>121.85</v>
      </c>
      <c r="F81" s="5">
        <f t="shared" si="1"/>
        <v>5.6949488279960381E-3</v>
      </c>
    </row>
    <row r="82" spans="1:6" x14ac:dyDescent="0.2">
      <c r="A82" s="2">
        <v>42868</v>
      </c>
      <c r="B82" s="1">
        <v>120.8</v>
      </c>
      <c r="C82" s="1">
        <v>121.48</v>
      </c>
      <c r="D82" s="1">
        <v>117.96</v>
      </c>
      <c r="E82" s="1">
        <v>121.16</v>
      </c>
      <c r="F82" s="5">
        <f t="shared" si="1"/>
        <v>2.7311098237192688E-3</v>
      </c>
    </row>
    <row r="83" spans="1:6" x14ac:dyDescent="0.2">
      <c r="A83" s="2">
        <v>42861</v>
      </c>
      <c r="B83" s="1">
        <v>121.37</v>
      </c>
      <c r="C83" s="1">
        <v>121.95</v>
      </c>
      <c r="D83" s="1">
        <v>119.77</v>
      </c>
      <c r="E83" s="1">
        <v>120.83</v>
      </c>
      <c r="F83" s="5">
        <f t="shared" si="1"/>
        <v>-4.2851256695508599E-3</v>
      </c>
    </row>
    <row r="84" spans="1:6" x14ac:dyDescent="0.2">
      <c r="A84" s="2">
        <v>42854</v>
      </c>
      <c r="B84" s="1">
        <v>119.04</v>
      </c>
      <c r="C84" s="1">
        <v>121.45</v>
      </c>
      <c r="D84" s="1">
        <v>118.67</v>
      </c>
      <c r="E84" s="1">
        <v>121.35</v>
      </c>
      <c r="F84" s="5">
        <f t="shared" si="1"/>
        <v>1.9833599462139695E-2</v>
      </c>
    </row>
    <row r="85" spans="1:6" x14ac:dyDescent="0.2">
      <c r="A85" s="2">
        <v>42847</v>
      </c>
      <c r="B85" s="1">
        <v>115.99</v>
      </c>
      <c r="C85" s="1">
        <v>119.61</v>
      </c>
      <c r="D85" s="1">
        <v>115.73</v>
      </c>
      <c r="E85" s="1">
        <v>118.99</v>
      </c>
      <c r="F85" s="5">
        <f t="shared" si="1"/>
        <v>3.4785633533350735E-2</v>
      </c>
    </row>
    <row r="86" spans="1:6" x14ac:dyDescent="0.2">
      <c r="A86" s="2">
        <v>42840</v>
      </c>
      <c r="B86" s="1">
        <v>112.53</v>
      </c>
      <c r="C86" s="1">
        <v>115.28</v>
      </c>
      <c r="D86" s="1">
        <v>112.3</v>
      </c>
      <c r="E86" s="1">
        <v>114.99</v>
      </c>
      <c r="F86" s="5">
        <f t="shared" si="1"/>
        <v>2.5872067088946293E-2</v>
      </c>
    </row>
    <row r="87" spans="1:6" x14ac:dyDescent="0.2">
      <c r="A87" s="2">
        <v>42833</v>
      </c>
      <c r="B87" s="1">
        <v>112.99</v>
      </c>
      <c r="C87" s="1">
        <v>113.75</v>
      </c>
      <c r="D87" s="1">
        <v>111.82</v>
      </c>
      <c r="E87" s="1">
        <v>112.09</v>
      </c>
      <c r="F87" s="5">
        <f t="shared" si="1"/>
        <v>-7.965306664306504E-3</v>
      </c>
    </row>
    <row r="88" spans="1:6" x14ac:dyDescent="0.2">
      <c r="A88" s="2">
        <v>42826</v>
      </c>
      <c r="B88" s="1">
        <v>112.28</v>
      </c>
      <c r="C88" s="1">
        <v>114.38</v>
      </c>
      <c r="D88" s="1">
        <v>111.24</v>
      </c>
      <c r="E88" s="1">
        <v>112.99</v>
      </c>
      <c r="F88" s="5">
        <f t="shared" si="1"/>
        <v>6.9512521165671082E-3</v>
      </c>
    </row>
    <row r="89" spans="1:6" x14ac:dyDescent="0.2">
      <c r="A89" s="2">
        <v>42819</v>
      </c>
      <c r="B89" s="1">
        <v>111.08</v>
      </c>
      <c r="C89" s="1">
        <v>113.15</v>
      </c>
      <c r="D89" s="1">
        <v>110.45</v>
      </c>
      <c r="E89" s="1">
        <v>112.21</v>
      </c>
      <c r="F89" s="5">
        <f t="shared" si="1"/>
        <v>3.667262969588414E-3</v>
      </c>
    </row>
    <row r="90" spans="1:6" x14ac:dyDescent="0.2">
      <c r="A90" s="2">
        <v>42812</v>
      </c>
      <c r="B90" s="1">
        <v>113.4</v>
      </c>
      <c r="C90" s="1">
        <v>114.15</v>
      </c>
      <c r="D90" s="1">
        <v>111.33</v>
      </c>
      <c r="E90" s="1">
        <v>111.8</v>
      </c>
      <c r="F90" s="5">
        <f t="shared" si="1"/>
        <v>-1.4543851917144135E-2</v>
      </c>
    </row>
    <row r="91" spans="1:6" x14ac:dyDescent="0.2">
      <c r="A91" s="2">
        <v>42806</v>
      </c>
      <c r="B91" s="1">
        <v>112.56</v>
      </c>
      <c r="C91" s="1">
        <v>113.95</v>
      </c>
      <c r="D91" s="1">
        <v>111.55</v>
      </c>
      <c r="E91" s="1">
        <v>113.45</v>
      </c>
      <c r="F91" s="5">
        <f t="shared" si="1"/>
        <v>1.1681826288567843E-2</v>
      </c>
    </row>
    <row r="92" spans="1:6" x14ac:dyDescent="0.2">
      <c r="A92" s="2">
        <v>42799</v>
      </c>
      <c r="B92" s="1">
        <v>111.83</v>
      </c>
      <c r="C92" s="1">
        <v>112.66</v>
      </c>
      <c r="D92" s="1">
        <v>107.05</v>
      </c>
      <c r="E92" s="1">
        <v>112.14</v>
      </c>
      <c r="F92" s="5">
        <f t="shared" si="1"/>
        <v>-1.7803097739006457E-3</v>
      </c>
    </row>
    <row r="93" spans="1:6" x14ac:dyDescent="0.2">
      <c r="A93" s="2">
        <v>42792</v>
      </c>
      <c r="B93" s="1">
        <v>112.59</v>
      </c>
      <c r="C93" s="1">
        <v>114.44</v>
      </c>
      <c r="D93" s="1">
        <v>112.03</v>
      </c>
      <c r="E93" s="1">
        <v>112.34</v>
      </c>
      <c r="F93" s="5">
        <f t="shared" si="1"/>
        <v>-1.0670460608215304E-3</v>
      </c>
    </row>
    <row r="94" spans="1:6" x14ac:dyDescent="0.2">
      <c r="A94" s="2">
        <v>42785</v>
      </c>
      <c r="B94" s="1">
        <v>112.19</v>
      </c>
      <c r="C94" s="1">
        <v>112.88</v>
      </c>
      <c r="D94" s="1">
        <v>111.72</v>
      </c>
      <c r="E94" s="1">
        <v>112.46</v>
      </c>
      <c r="F94" s="5">
        <f t="shared" si="1"/>
        <v>2.7641551493533534E-3</v>
      </c>
    </row>
    <row r="95" spans="1:6" x14ac:dyDescent="0.2">
      <c r="A95" s="2">
        <v>42778</v>
      </c>
      <c r="B95" s="1">
        <v>111.61</v>
      </c>
      <c r="C95" s="1">
        <v>112.33</v>
      </c>
      <c r="D95" s="1">
        <v>111.06</v>
      </c>
      <c r="E95" s="1">
        <v>112.15</v>
      </c>
      <c r="F95" s="5">
        <f t="shared" si="1"/>
        <v>9.9054479963980313E-3</v>
      </c>
    </row>
    <row r="96" spans="1:6" x14ac:dyDescent="0.2">
      <c r="A96" s="2">
        <v>42771</v>
      </c>
      <c r="B96" s="1">
        <v>109.81</v>
      </c>
      <c r="C96" s="1">
        <v>111.73</v>
      </c>
      <c r="D96" s="1">
        <v>109.68</v>
      </c>
      <c r="E96" s="1">
        <v>111.05</v>
      </c>
      <c r="F96" s="5">
        <f t="shared" si="1"/>
        <v>1.276789785681709E-2</v>
      </c>
    </row>
    <row r="97" spans="1:6" x14ac:dyDescent="0.2">
      <c r="A97" s="2">
        <v>42764</v>
      </c>
      <c r="B97" s="1">
        <v>109.31</v>
      </c>
      <c r="C97" s="1">
        <v>109.91</v>
      </c>
      <c r="D97" s="1">
        <v>106.85</v>
      </c>
      <c r="E97" s="1">
        <v>109.65</v>
      </c>
      <c r="F97" s="5">
        <f t="shared" si="1"/>
        <v>-4.5578851412941823E-4</v>
      </c>
    </row>
    <row r="98" spans="1:6" x14ac:dyDescent="0.2">
      <c r="A98" s="2">
        <v>42757</v>
      </c>
      <c r="B98" s="1">
        <v>110.84</v>
      </c>
      <c r="C98" s="1">
        <v>112.51</v>
      </c>
      <c r="D98" s="1">
        <v>108.78</v>
      </c>
      <c r="E98" s="1">
        <v>109.7</v>
      </c>
      <c r="F98" s="5">
        <f t="shared" si="1"/>
        <v>-9.8384330715768353E-3</v>
      </c>
    </row>
    <row r="99" spans="1:6" x14ac:dyDescent="0.2">
      <c r="A99" s="2">
        <v>42750</v>
      </c>
      <c r="B99" s="1">
        <v>109.78</v>
      </c>
      <c r="C99" s="1">
        <v>111.6</v>
      </c>
      <c r="D99" s="1">
        <v>109.4</v>
      </c>
      <c r="E99" s="1">
        <v>110.79</v>
      </c>
      <c r="F99" s="5">
        <f t="shared" si="1"/>
        <v>5.1714752313556378E-3</v>
      </c>
    </row>
    <row r="100" spans="1:6" x14ac:dyDescent="0.2">
      <c r="A100" s="2">
        <v>42743</v>
      </c>
      <c r="B100" s="1">
        <v>112.7</v>
      </c>
      <c r="C100" s="1">
        <v>112.7</v>
      </c>
      <c r="D100" s="1">
        <v>109.71</v>
      </c>
      <c r="E100" s="1">
        <v>110.22</v>
      </c>
      <c r="F100" s="5">
        <f t="shared" si="1"/>
        <v>-2.0701910262105772E-2</v>
      </c>
    </row>
    <row r="101" spans="1:6" x14ac:dyDescent="0.2">
      <c r="A101" s="2">
        <v>42736</v>
      </c>
      <c r="B101" s="1">
        <v>110.39</v>
      </c>
      <c r="C101" s="1">
        <v>112.83</v>
      </c>
      <c r="D101" s="1">
        <v>110</v>
      </c>
      <c r="E101" s="1">
        <v>112.55</v>
      </c>
      <c r="F101" s="5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2018-12-01T20:57:00Z</dcterms:created>
  <dcterms:modified xsi:type="dcterms:W3CDTF">2018-12-01T22:14:07Z</dcterms:modified>
</cp:coreProperties>
</file>