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hang/Desktop/"/>
    </mc:Choice>
  </mc:AlternateContent>
  <xr:revisionPtr revIDLastSave="0" documentId="8_{A0D8FEF5-C036-A840-9132-00DF4B42EBB9}" xr6:coauthVersionLast="40" xr6:coauthVersionMax="40" xr10:uidLastSave="{00000000-0000-0000-0000-000000000000}"/>
  <bookViews>
    <workbookView xWindow="0" yWindow="0" windowWidth="33600" windowHeight="21000" xr2:uid="{FFB38CA2-D5A4-F34B-991B-5D41F790B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I2" i="1" l="1"/>
  <c r="G2" i="1"/>
  <c r="H2" i="1"/>
</calcChain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<sst xmlns="http://schemas.openxmlformats.org/spreadsheetml/2006/main" count="9" uniqueCount="9">
  <si>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</si>
  <si>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</si>
  <si>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</si>
  <si>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</si>
  <si>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Close*</t>
  </si>
  <si>
    <t>Returns</t>
  </si>
  <si>
    <t>ARR</t>
  </si>
  <si>
    <t xml:space="preserve">Variance 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</si>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</sst>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%"/>
    <numFmt numFmtId="169" formatCode="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5" fontId="2" fillId="0" borderId="0" xfId="0" applyNumberFormat="1" applyFont="1"/>
    <xf numFmtId="168" fontId="3" fillId="0" borderId="0" xfId="1" applyNumberFormat="1" applyFont="1"/>
    <xf numFmtId="0" fontId="3" fillId="0" borderId="0" xfId="0" applyFont="1"/>
    <xf numFmtId="168" fontId="0" fillId="0" borderId="0" xfId="1" applyNumberFormat="1" applyFont="1"/>
    <xf numFmtId="168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263D-3A7A-F44C-AA5E-79A6D9012E8E}">
  <dimension ref="A1:I101"/>
  <sheetViews>
    <sheetView tabSelected="1" workbookViewId="0">
      <selection activeCell="H94" sqref="H9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2">
        <v>43427</v>
      </c>
      <c r="B2" s="1">
        <v>132.59</v>
      </c>
      <c r="C2" s="1">
        <v>134.25</v>
      </c>
      <c r="D2" s="1">
        <v>132.49</v>
      </c>
      <c r="E2" s="1">
        <v>132.87</v>
      </c>
      <c r="F2" s="5">
        <f>E2/E3-1</f>
        <v>0</v>
      </c>
      <c r="G2" s="6">
        <f>AVERAGE(F2:F100)</f>
        <v>5.0583304084803413E-3</v>
      </c>
      <c r="H2" s="7">
        <f>VARP(F2:F100)</f>
        <v>3.9220999273018134E-4</v>
      </c>
      <c r="I2" s="7">
        <f>STDEVP(F2:F100)</f>
        <v>1.9804292280467418E-2</v>
      </c>
    </row>
    <row r="3" spans="1:9" x14ac:dyDescent="0.2">
      <c r="A3" s="2">
        <v>43422</v>
      </c>
      <c r="B3" s="1">
        <v>140.47</v>
      </c>
      <c r="C3" s="1">
        <v>140.57</v>
      </c>
      <c r="D3" s="1">
        <v>129.54</v>
      </c>
      <c r="E3" s="1">
        <v>132.87</v>
      </c>
      <c r="F3" s="5">
        <f t="shared" ref="F3:F66" si="0">E3/E4-1</f>
        <v>-5.2147239263803713E-2</v>
      </c>
    </row>
    <row r="4" spans="1:9" x14ac:dyDescent="0.2">
      <c r="A4" s="2">
        <v>43415</v>
      </c>
      <c r="B4" s="1">
        <v>143.41999999999999</v>
      </c>
      <c r="C4" s="1">
        <v>143.63999999999999</v>
      </c>
      <c r="D4" s="1">
        <v>137.93</v>
      </c>
      <c r="E4" s="1">
        <v>140.18</v>
      </c>
      <c r="F4" s="5">
        <f t="shared" si="0"/>
        <v>-2.6054331966928412E-2</v>
      </c>
    </row>
    <row r="5" spans="1:9" x14ac:dyDescent="0.2">
      <c r="A5" s="2">
        <v>43407</v>
      </c>
      <c r="B5" s="1">
        <v>139.80000000000001</v>
      </c>
      <c r="C5" s="1">
        <v>145.46</v>
      </c>
      <c r="D5" s="1">
        <v>138.07</v>
      </c>
      <c r="E5" s="1">
        <v>143.93</v>
      </c>
      <c r="F5" s="5">
        <f t="shared" si="0"/>
        <v>2.9689512090427916E-2</v>
      </c>
    </row>
    <row r="6" spans="1:9" x14ac:dyDescent="0.2">
      <c r="A6" s="2">
        <v>43400</v>
      </c>
      <c r="B6" s="1">
        <v>139.61000000000001</v>
      </c>
      <c r="C6" s="1">
        <v>141.51</v>
      </c>
      <c r="D6" s="1">
        <v>129.79</v>
      </c>
      <c r="E6" s="1">
        <v>139.78</v>
      </c>
      <c r="F6" s="5">
        <f t="shared" si="0"/>
        <v>1.4810512559895406E-2</v>
      </c>
    </row>
    <row r="7" spans="1:9" x14ac:dyDescent="0.2">
      <c r="A7" s="2">
        <v>43393</v>
      </c>
      <c r="B7" s="1">
        <v>140.97</v>
      </c>
      <c r="C7" s="1">
        <v>141.54</v>
      </c>
      <c r="D7" s="1">
        <v>132.5</v>
      </c>
      <c r="E7" s="1">
        <v>137.74</v>
      </c>
      <c r="F7" s="5">
        <f t="shared" si="0"/>
        <v>-1.6704740148486552E-2</v>
      </c>
    </row>
    <row r="8" spans="1:9" x14ac:dyDescent="0.2">
      <c r="A8" s="2">
        <v>43386</v>
      </c>
      <c r="B8" s="1">
        <v>139.9</v>
      </c>
      <c r="C8" s="1">
        <v>142.86000000000001</v>
      </c>
      <c r="D8" s="1">
        <v>137.22</v>
      </c>
      <c r="E8" s="1">
        <v>140.08000000000001</v>
      </c>
      <c r="F8" s="5">
        <f t="shared" si="0"/>
        <v>1.4279594459520872E-4</v>
      </c>
    </row>
    <row r="9" spans="1:9" x14ac:dyDescent="0.2">
      <c r="A9" s="2">
        <v>43379</v>
      </c>
      <c r="B9" s="1">
        <v>145.01</v>
      </c>
      <c r="C9" s="1">
        <v>145.01</v>
      </c>
      <c r="D9" s="1">
        <v>132.26</v>
      </c>
      <c r="E9" s="1">
        <v>140.06</v>
      </c>
      <c r="F9" s="5">
        <f t="shared" si="0"/>
        <v>-3.6461199779856956E-2</v>
      </c>
    </row>
    <row r="10" spans="1:9" x14ac:dyDescent="0.2">
      <c r="A10" s="2">
        <v>43372</v>
      </c>
      <c r="B10" s="1">
        <v>150.88999999999999</v>
      </c>
      <c r="C10" s="1">
        <v>151.56</v>
      </c>
      <c r="D10" s="1">
        <v>144.4</v>
      </c>
      <c r="E10" s="1">
        <v>145.36000000000001</v>
      </c>
      <c r="F10" s="5">
        <f t="shared" si="0"/>
        <v>-3.1514424678526165E-2</v>
      </c>
    </row>
    <row r="11" spans="1:9" x14ac:dyDescent="0.2">
      <c r="A11" s="2">
        <v>43365</v>
      </c>
      <c r="B11" s="1">
        <v>149.16</v>
      </c>
      <c r="C11" s="1">
        <v>150.63999999999999</v>
      </c>
      <c r="D11" s="1">
        <v>147.27000000000001</v>
      </c>
      <c r="E11" s="1">
        <v>150.09</v>
      </c>
      <c r="F11" s="5">
        <f t="shared" si="0"/>
        <v>2.665778073975833E-4</v>
      </c>
    </row>
    <row r="12" spans="1:9" x14ac:dyDescent="0.2">
      <c r="A12" s="2">
        <v>43358</v>
      </c>
      <c r="B12" s="1">
        <v>147.83000000000001</v>
      </c>
      <c r="C12" s="1">
        <v>150.26</v>
      </c>
      <c r="D12" s="1">
        <v>145.83000000000001</v>
      </c>
      <c r="E12" s="1">
        <v>150.05000000000001</v>
      </c>
      <c r="F12" s="5">
        <f t="shared" si="0"/>
        <v>1.4948593073593086E-2</v>
      </c>
    </row>
    <row r="13" spans="1:9" x14ac:dyDescent="0.2">
      <c r="A13" s="2">
        <v>43351</v>
      </c>
      <c r="B13" s="1">
        <v>144.13</v>
      </c>
      <c r="C13" s="1">
        <v>148.37</v>
      </c>
      <c r="D13" s="1">
        <v>143.21</v>
      </c>
      <c r="E13" s="1">
        <v>147.84</v>
      </c>
      <c r="F13" s="5">
        <f t="shared" si="0"/>
        <v>3.240223463687153E-2</v>
      </c>
    </row>
    <row r="14" spans="1:9" x14ac:dyDescent="0.2">
      <c r="A14" s="2">
        <v>43344</v>
      </c>
      <c r="B14" s="1">
        <v>146.93</v>
      </c>
      <c r="C14" s="1">
        <v>147.86000000000001</v>
      </c>
      <c r="D14" s="1">
        <v>142.54</v>
      </c>
      <c r="E14" s="1">
        <v>143.19999999999999</v>
      </c>
      <c r="F14" s="5">
        <f t="shared" si="0"/>
        <v>-2.5120838722853867E-2</v>
      </c>
    </row>
    <row r="15" spans="1:9" x14ac:dyDescent="0.2">
      <c r="A15" s="2">
        <v>43337</v>
      </c>
      <c r="B15" s="1">
        <v>144.99</v>
      </c>
      <c r="C15" s="1">
        <v>147.71</v>
      </c>
      <c r="D15" s="1">
        <v>144.71</v>
      </c>
      <c r="E15" s="1">
        <v>146.88999999999999</v>
      </c>
      <c r="F15" s="5">
        <f t="shared" si="0"/>
        <v>1.8654646324549162E-2</v>
      </c>
    </row>
    <row r="16" spans="1:9" x14ac:dyDescent="0.2">
      <c r="A16" s="2">
        <v>43330</v>
      </c>
      <c r="B16" s="1">
        <v>141.54</v>
      </c>
      <c r="C16" s="1">
        <v>144.38</v>
      </c>
      <c r="D16" s="1">
        <v>139.80000000000001</v>
      </c>
      <c r="E16" s="1">
        <v>144.19999999999999</v>
      </c>
      <c r="F16" s="5">
        <f t="shared" si="0"/>
        <v>2.0307082714214886E-2</v>
      </c>
    </row>
    <row r="17" spans="1:6" x14ac:dyDescent="0.2">
      <c r="A17" s="2">
        <v>43323</v>
      </c>
      <c r="B17" s="1">
        <v>140.53</v>
      </c>
      <c r="C17" s="1">
        <v>141.71</v>
      </c>
      <c r="D17" s="1">
        <v>138.84</v>
      </c>
      <c r="E17" s="1">
        <v>141.33000000000001</v>
      </c>
      <c r="F17" s="5">
        <f t="shared" si="0"/>
        <v>1.1450654834323393E-2</v>
      </c>
    </row>
    <row r="18" spans="1:6" x14ac:dyDescent="0.2">
      <c r="A18" s="2">
        <v>43316</v>
      </c>
      <c r="B18" s="1">
        <v>139.65</v>
      </c>
      <c r="C18" s="1">
        <v>141.24</v>
      </c>
      <c r="D18" s="1">
        <v>139.05000000000001</v>
      </c>
      <c r="E18" s="1">
        <v>139.72999999999999</v>
      </c>
      <c r="F18" s="5">
        <f t="shared" si="0"/>
        <v>-6.436847375197452E-4</v>
      </c>
    </row>
    <row r="19" spans="1:6" x14ac:dyDescent="0.2">
      <c r="A19" s="2">
        <v>43309</v>
      </c>
      <c r="B19" s="1">
        <v>140.13</v>
      </c>
      <c r="C19" s="1">
        <v>140.41999999999999</v>
      </c>
      <c r="D19" s="1">
        <v>135.31</v>
      </c>
      <c r="E19" s="1">
        <v>139.82</v>
      </c>
      <c r="F19" s="5">
        <f t="shared" si="0"/>
        <v>-6.3250657380429232E-3</v>
      </c>
    </row>
    <row r="20" spans="1:6" x14ac:dyDescent="0.2">
      <c r="A20" s="2">
        <v>43302</v>
      </c>
      <c r="B20" s="1">
        <v>140.66</v>
      </c>
      <c r="C20" s="1">
        <v>143.13999999999999</v>
      </c>
      <c r="D20" s="1">
        <v>139.21</v>
      </c>
      <c r="E20" s="1">
        <v>140.71</v>
      </c>
      <c r="F20" s="5">
        <f t="shared" si="0"/>
        <v>-1.9859564508121208E-3</v>
      </c>
    </row>
    <row r="21" spans="1:6" x14ac:dyDescent="0.2">
      <c r="A21" s="2">
        <v>43295</v>
      </c>
      <c r="B21" s="1">
        <v>139.41999999999999</v>
      </c>
      <c r="C21" s="1">
        <v>141.47</v>
      </c>
      <c r="D21" s="1">
        <v>137.41999999999999</v>
      </c>
      <c r="E21" s="1">
        <v>140.99</v>
      </c>
      <c r="F21" s="5">
        <f t="shared" si="0"/>
        <v>1.1260938172428681E-2</v>
      </c>
    </row>
    <row r="22" spans="1:6" x14ac:dyDescent="0.2">
      <c r="A22" s="2">
        <v>43288</v>
      </c>
      <c r="B22" s="1">
        <v>134.94</v>
      </c>
      <c r="C22" s="1">
        <v>140.03</v>
      </c>
      <c r="D22" s="1">
        <v>134.79</v>
      </c>
      <c r="E22" s="1">
        <v>139.41999999999999</v>
      </c>
      <c r="F22" s="5">
        <f t="shared" si="0"/>
        <v>3.9749422029979664E-2</v>
      </c>
    </row>
    <row r="23" spans="1:6" x14ac:dyDescent="0.2">
      <c r="A23" s="2">
        <v>43281</v>
      </c>
      <c r="B23" s="1">
        <v>131.96</v>
      </c>
      <c r="C23" s="1">
        <v>134.28</v>
      </c>
      <c r="D23" s="1">
        <v>131.15</v>
      </c>
      <c r="E23" s="1">
        <v>134.09</v>
      </c>
      <c r="F23" s="5">
        <f t="shared" si="0"/>
        <v>1.2382030955077505E-2</v>
      </c>
    </row>
    <row r="24" spans="1:6" x14ac:dyDescent="0.2">
      <c r="A24" s="2">
        <v>43274</v>
      </c>
      <c r="B24" s="1">
        <v>134.91</v>
      </c>
      <c r="C24" s="1">
        <v>134.91</v>
      </c>
      <c r="D24" s="1">
        <v>129.53</v>
      </c>
      <c r="E24" s="1">
        <v>132.44999999999999</v>
      </c>
      <c r="F24" s="5">
        <f t="shared" si="0"/>
        <v>-2.1281312347594894E-2</v>
      </c>
    </row>
    <row r="25" spans="1:6" x14ac:dyDescent="0.2">
      <c r="A25" s="2">
        <v>43267</v>
      </c>
      <c r="B25" s="1">
        <v>134.37</v>
      </c>
      <c r="C25" s="1">
        <v>136.69</v>
      </c>
      <c r="D25" s="1">
        <v>133.57</v>
      </c>
      <c r="E25" s="1">
        <v>135.33000000000001</v>
      </c>
      <c r="F25" s="5">
        <f t="shared" si="0"/>
        <v>1.7024426350853439E-3</v>
      </c>
    </row>
    <row r="26" spans="1:6" x14ac:dyDescent="0.2">
      <c r="A26" s="2">
        <v>43260</v>
      </c>
      <c r="B26" s="1">
        <v>134.9</v>
      </c>
      <c r="C26" s="1">
        <v>135.77000000000001</v>
      </c>
      <c r="D26" s="1">
        <v>133.54</v>
      </c>
      <c r="E26" s="1">
        <v>135.1</v>
      </c>
      <c r="F26" s="5">
        <f t="shared" si="0"/>
        <v>2.671812379397176E-3</v>
      </c>
    </row>
    <row r="27" spans="1:6" x14ac:dyDescent="0.2">
      <c r="A27" s="2">
        <v>43253</v>
      </c>
      <c r="B27" s="1">
        <v>131.94</v>
      </c>
      <c r="C27" s="1">
        <v>136.58000000000001</v>
      </c>
      <c r="D27" s="1">
        <v>131.43</v>
      </c>
      <c r="E27" s="1">
        <v>134.74</v>
      </c>
      <c r="F27" s="5">
        <f t="shared" si="0"/>
        <v>2.9728696981276448E-2</v>
      </c>
    </row>
    <row r="28" spans="1:6" x14ac:dyDescent="0.2">
      <c r="A28" s="2">
        <v>43246</v>
      </c>
      <c r="B28" s="1">
        <v>130.38999999999999</v>
      </c>
      <c r="C28" s="1">
        <v>132.51</v>
      </c>
      <c r="D28" s="1">
        <v>129.06</v>
      </c>
      <c r="E28" s="1">
        <v>130.85</v>
      </c>
      <c r="F28" s="5">
        <f t="shared" si="0"/>
        <v>-3.2754418037782562E-3</v>
      </c>
    </row>
    <row r="29" spans="1:6" x14ac:dyDescent="0.2">
      <c r="A29" s="2">
        <v>43239</v>
      </c>
      <c r="B29" s="1">
        <v>130.94999999999999</v>
      </c>
      <c r="C29" s="1">
        <v>132.21</v>
      </c>
      <c r="D29" s="1">
        <v>129.80000000000001</v>
      </c>
      <c r="E29" s="1">
        <v>131.28</v>
      </c>
      <c r="F29" s="5">
        <f t="shared" si="0"/>
        <v>1.0390210113137899E-2</v>
      </c>
    </row>
    <row r="30" spans="1:6" x14ac:dyDescent="0.2">
      <c r="A30" s="2">
        <v>43232</v>
      </c>
      <c r="B30" s="1">
        <v>132.43</v>
      </c>
      <c r="C30" s="1">
        <v>132.5</v>
      </c>
      <c r="D30" s="1">
        <v>129.07</v>
      </c>
      <c r="E30" s="1">
        <v>129.93</v>
      </c>
      <c r="F30" s="5">
        <f t="shared" si="0"/>
        <v>-1.4337733272644426E-2</v>
      </c>
    </row>
    <row r="31" spans="1:6" x14ac:dyDescent="0.2">
      <c r="A31" s="2">
        <v>43225</v>
      </c>
      <c r="B31" s="1">
        <v>128.4</v>
      </c>
      <c r="C31" s="1">
        <v>132.09</v>
      </c>
      <c r="D31" s="1">
        <v>128.25</v>
      </c>
      <c r="E31" s="1">
        <v>131.82</v>
      </c>
      <c r="F31" s="5">
        <f t="shared" si="0"/>
        <v>2.855805243445686E-2</v>
      </c>
    </row>
    <row r="32" spans="1:6" x14ac:dyDescent="0.2">
      <c r="A32" s="2">
        <v>43218</v>
      </c>
      <c r="B32" s="1">
        <v>126.74</v>
      </c>
      <c r="C32" s="1">
        <v>128.36000000000001</v>
      </c>
      <c r="D32" s="1">
        <v>125.32</v>
      </c>
      <c r="E32" s="1">
        <v>128.16</v>
      </c>
      <c r="F32" s="5">
        <f t="shared" si="0"/>
        <v>1.7062137925561327E-2</v>
      </c>
    </row>
    <row r="33" spans="1:6" x14ac:dyDescent="0.2">
      <c r="A33" s="2">
        <v>43211</v>
      </c>
      <c r="B33" s="1">
        <v>124.3</v>
      </c>
      <c r="C33" s="1">
        <v>127.59</v>
      </c>
      <c r="D33" s="1">
        <v>119.37</v>
      </c>
      <c r="E33" s="1">
        <v>126.01</v>
      </c>
      <c r="F33" s="5">
        <f t="shared" si="0"/>
        <v>1.4573268921095117E-2</v>
      </c>
    </row>
    <row r="34" spans="1:6" x14ac:dyDescent="0.2">
      <c r="A34" s="2">
        <v>43204</v>
      </c>
      <c r="B34" s="1">
        <v>122.11</v>
      </c>
      <c r="C34" s="1">
        <v>124.87</v>
      </c>
      <c r="D34" s="1">
        <v>121.51</v>
      </c>
      <c r="E34" s="1">
        <v>124.2</v>
      </c>
      <c r="F34" s="5">
        <f t="shared" si="0"/>
        <v>2.8571428571428692E-2</v>
      </c>
    </row>
    <row r="35" spans="1:6" x14ac:dyDescent="0.2">
      <c r="A35" s="2">
        <v>43197</v>
      </c>
      <c r="B35" s="1">
        <v>118.63</v>
      </c>
      <c r="C35" s="1">
        <v>122.47</v>
      </c>
      <c r="D35" s="1">
        <v>118.63</v>
      </c>
      <c r="E35" s="1">
        <v>120.75</v>
      </c>
      <c r="F35" s="5">
        <f t="shared" si="0"/>
        <v>2.5913338997451074E-2</v>
      </c>
    </row>
    <row r="36" spans="1:6" x14ac:dyDescent="0.2">
      <c r="A36" s="2">
        <v>43190</v>
      </c>
      <c r="B36" s="1">
        <v>119.27</v>
      </c>
      <c r="C36" s="1">
        <v>122.01</v>
      </c>
      <c r="D36" s="1">
        <v>116.71</v>
      </c>
      <c r="E36" s="1">
        <v>117.7</v>
      </c>
      <c r="F36" s="5">
        <f t="shared" si="0"/>
        <v>-1.6050827620799235E-2</v>
      </c>
    </row>
    <row r="37" spans="1:6" x14ac:dyDescent="0.2">
      <c r="A37" s="2">
        <v>43183</v>
      </c>
      <c r="B37" s="1">
        <v>119.09</v>
      </c>
      <c r="C37" s="1">
        <v>121.6</v>
      </c>
      <c r="D37" s="1">
        <v>116.03</v>
      </c>
      <c r="E37" s="1">
        <v>119.62</v>
      </c>
      <c r="F37" s="5">
        <f t="shared" si="0"/>
        <v>2.2393162393162358E-2</v>
      </c>
    </row>
    <row r="38" spans="1:6" x14ac:dyDescent="0.2">
      <c r="A38" s="2">
        <v>43176</v>
      </c>
      <c r="B38" s="1">
        <v>123.94</v>
      </c>
      <c r="C38" s="1">
        <v>125.44</v>
      </c>
      <c r="D38" s="1">
        <v>116.76</v>
      </c>
      <c r="E38" s="1">
        <v>117</v>
      </c>
      <c r="F38" s="5">
        <f t="shared" si="0"/>
        <v>-6.0467357263310095E-2</v>
      </c>
    </row>
    <row r="39" spans="1:6" x14ac:dyDescent="0.2">
      <c r="A39" s="2">
        <v>43170</v>
      </c>
      <c r="B39" s="1">
        <v>124.75</v>
      </c>
      <c r="C39" s="1">
        <v>125.05</v>
      </c>
      <c r="D39" s="1">
        <v>121.9</v>
      </c>
      <c r="E39" s="1">
        <v>124.53</v>
      </c>
      <c r="F39" s="5">
        <f t="shared" si="0"/>
        <v>1.6062966829966108E-4</v>
      </c>
    </row>
    <row r="40" spans="1:6" x14ac:dyDescent="0.2">
      <c r="A40" s="2">
        <v>43163</v>
      </c>
      <c r="B40" s="1">
        <v>120.45</v>
      </c>
      <c r="C40" s="1">
        <v>124.79</v>
      </c>
      <c r="D40" s="1">
        <v>119.44</v>
      </c>
      <c r="E40" s="1">
        <v>124.51</v>
      </c>
      <c r="F40" s="5">
        <f t="shared" si="0"/>
        <v>3.0967955618117049E-2</v>
      </c>
    </row>
    <row r="41" spans="1:6" x14ac:dyDescent="0.2">
      <c r="A41" s="2">
        <v>43156</v>
      </c>
      <c r="B41" s="1">
        <v>123.58</v>
      </c>
      <c r="C41" s="1">
        <v>125.3</v>
      </c>
      <c r="D41" s="1">
        <v>117.86</v>
      </c>
      <c r="E41" s="1">
        <v>120.77</v>
      </c>
      <c r="F41" s="5">
        <f t="shared" si="0"/>
        <v>-1.7570975351826279E-2</v>
      </c>
    </row>
    <row r="42" spans="1:6" x14ac:dyDescent="0.2">
      <c r="A42" s="2">
        <v>43149</v>
      </c>
      <c r="B42" s="1">
        <v>121.35</v>
      </c>
      <c r="C42" s="1">
        <v>123.05</v>
      </c>
      <c r="D42" s="1">
        <v>119.62</v>
      </c>
      <c r="E42" s="1">
        <v>122.93</v>
      </c>
      <c r="F42" s="5">
        <f t="shared" si="0"/>
        <v>8.8633565859663754E-3</v>
      </c>
    </row>
    <row r="43" spans="1:6" x14ac:dyDescent="0.2">
      <c r="A43" s="2">
        <v>43142</v>
      </c>
      <c r="B43" s="1">
        <v>117.79</v>
      </c>
      <c r="C43" s="1">
        <v>122.99</v>
      </c>
      <c r="D43" s="1">
        <v>116.88</v>
      </c>
      <c r="E43" s="1">
        <v>121.85</v>
      </c>
      <c r="F43" s="5">
        <f t="shared" si="0"/>
        <v>4.7541265474553063E-2</v>
      </c>
    </row>
    <row r="44" spans="1:6" x14ac:dyDescent="0.2">
      <c r="A44" s="2">
        <v>43135</v>
      </c>
      <c r="B44" s="1">
        <v>118.7</v>
      </c>
      <c r="C44" s="1">
        <v>122.46</v>
      </c>
      <c r="D44" s="1">
        <v>111.02</v>
      </c>
      <c r="E44" s="1">
        <v>116.32</v>
      </c>
      <c r="F44" s="5">
        <f t="shared" si="0"/>
        <v>-3.7962120585559589E-2</v>
      </c>
    </row>
    <row r="45" spans="1:6" x14ac:dyDescent="0.2">
      <c r="A45" s="2">
        <v>43128</v>
      </c>
      <c r="B45" s="1">
        <v>126.74</v>
      </c>
      <c r="C45" s="1">
        <v>126.88</v>
      </c>
      <c r="D45" s="1">
        <v>120.7</v>
      </c>
      <c r="E45" s="1">
        <v>120.91</v>
      </c>
      <c r="F45" s="5">
        <f t="shared" si="0"/>
        <v>-4.282773907536408E-2</v>
      </c>
    </row>
    <row r="46" spans="1:6" x14ac:dyDescent="0.2">
      <c r="A46" s="2">
        <v>43121</v>
      </c>
      <c r="B46" s="1">
        <v>122.87</v>
      </c>
      <c r="C46" s="1">
        <v>126.38</v>
      </c>
      <c r="D46" s="1">
        <v>122.4</v>
      </c>
      <c r="E46" s="1">
        <v>126.32</v>
      </c>
      <c r="F46" s="5">
        <f t="shared" si="0"/>
        <v>2.9502852485737474E-2</v>
      </c>
    </row>
    <row r="47" spans="1:6" x14ac:dyDescent="0.2">
      <c r="A47" s="2">
        <v>43114</v>
      </c>
      <c r="B47" s="1">
        <v>121.18</v>
      </c>
      <c r="C47" s="1">
        <v>123.65</v>
      </c>
      <c r="D47" s="1">
        <v>119.91</v>
      </c>
      <c r="E47" s="1">
        <v>122.7</v>
      </c>
      <c r="F47" s="5">
        <f t="shared" si="0"/>
        <v>2.1733699725206002E-2</v>
      </c>
    </row>
    <row r="48" spans="1:6" x14ac:dyDescent="0.2">
      <c r="A48" s="2">
        <v>43107</v>
      </c>
      <c r="B48" s="1">
        <v>118.61</v>
      </c>
      <c r="C48" s="1">
        <v>120.48</v>
      </c>
      <c r="D48" s="1">
        <v>117.46</v>
      </c>
      <c r="E48" s="1">
        <v>120.09</v>
      </c>
      <c r="F48" s="5">
        <f t="shared" si="0"/>
        <v>1.0348308934881478E-2</v>
      </c>
    </row>
    <row r="49" spans="1:6" x14ac:dyDescent="0.2">
      <c r="A49" s="2">
        <v>43100</v>
      </c>
      <c r="B49" s="1">
        <v>114.57</v>
      </c>
      <c r="C49" s="1">
        <v>119</v>
      </c>
      <c r="D49" s="1">
        <v>113.95</v>
      </c>
      <c r="E49" s="1">
        <v>118.86</v>
      </c>
      <c r="F49" s="5">
        <f t="shared" si="0"/>
        <v>4.2448693211717181E-2</v>
      </c>
    </row>
    <row r="50" spans="1:6" x14ac:dyDescent="0.2">
      <c r="A50" s="2">
        <v>43093</v>
      </c>
      <c r="B50" s="1">
        <v>112.07</v>
      </c>
      <c r="C50" s="1">
        <v>114.92</v>
      </c>
      <c r="D50" s="1">
        <v>112.07</v>
      </c>
      <c r="E50" s="1">
        <v>114.02</v>
      </c>
      <c r="F50" s="5">
        <f t="shared" si="0"/>
        <v>1.1802289466678495E-2</v>
      </c>
    </row>
    <row r="51" spans="1:6" x14ac:dyDescent="0.2">
      <c r="A51" s="2">
        <v>43086</v>
      </c>
      <c r="B51" s="1">
        <v>114.69</v>
      </c>
      <c r="C51" s="1">
        <v>114.75</v>
      </c>
      <c r="D51" s="1">
        <v>111.99</v>
      </c>
      <c r="E51" s="1">
        <v>112.69</v>
      </c>
      <c r="F51" s="5">
        <f t="shared" si="0"/>
        <v>-9.9279564224212802E-3</v>
      </c>
    </row>
    <row r="52" spans="1:6" x14ac:dyDescent="0.2">
      <c r="A52" s="2">
        <v>43079</v>
      </c>
      <c r="B52" s="1">
        <v>112.5</v>
      </c>
      <c r="C52" s="1">
        <v>114.37</v>
      </c>
      <c r="D52" s="1">
        <v>112</v>
      </c>
      <c r="E52" s="1">
        <v>113.82</v>
      </c>
      <c r="F52" s="5">
        <f t="shared" si="0"/>
        <v>1.0834813499111862E-2</v>
      </c>
    </row>
    <row r="53" spans="1:6" x14ac:dyDescent="0.2">
      <c r="A53" s="2">
        <v>43072</v>
      </c>
      <c r="B53" s="1">
        <v>111.33</v>
      </c>
      <c r="C53" s="1">
        <v>112.61</v>
      </c>
      <c r="D53" s="1">
        <v>106.6</v>
      </c>
      <c r="E53" s="1">
        <v>112.6</v>
      </c>
      <c r="F53" s="5">
        <f t="shared" si="0"/>
        <v>1.6887925584755603E-2</v>
      </c>
    </row>
    <row r="54" spans="1:6" x14ac:dyDescent="0.2">
      <c r="A54" s="2">
        <v>43065</v>
      </c>
      <c r="B54" s="1">
        <v>112</v>
      </c>
      <c r="C54" s="1">
        <v>113.62</v>
      </c>
      <c r="D54" s="1">
        <v>106.9</v>
      </c>
      <c r="E54" s="1">
        <v>110.73</v>
      </c>
      <c r="F54" s="5">
        <f t="shared" si="0"/>
        <v>-1.1074394927212627E-2</v>
      </c>
    </row>
    <row r="55" spans="1:6" x14ac:dyDescent="0.2">
      <c r="A55" s="2">
        <v>43058</v>
      </c>
      <c r="B55" s="1">
        <v>109.95</v>
      </c>
      <c r="C55" s="1">
        <v>112.16</v>
      </c>
      <c r="D55" s="1">
        <v>109.69</v>
      </c>
      <c r="E55" s="1">
        <v>111.97</v>
      </c>
      <c r="F55" s="5">
        <f t="shared" si="0"/>
        <v>1.9577490438900114E-2</v>
      </c>
    </row>
    <row r="56" spans="1:6" x14ac:dyDescent="0.2">
      <c r="A56" s="2">
        <v>43051</v>
      </c>
      <c r="B56" s="1">
        <v>111.55</v>
      </c>
      <c r="C56" s="1">
        <v>112.04</v>
      </c>
      <c r="D56" s="1">
        <v>109.7</v>
      </c>
      <c r="E56" s="1">
        <v>109.82</v>
      </c>
      <c r="F56" s="5">
        <f t="shared" si="0"/>
        <v>-1.841258491240616E-2</v>
      </c>
    </row>
    <row r="57" spans="1:6" x14ac:dyDescent="0.2">
      <c r="A57" s="2">
        <v>43043</v>
      </c>
      <c r="B57" s="1">
        <v>111.36</v>
      </c>
      <c r="C57" s="1">
        <v>112.91</v>
      </c>
      <c r="D57" s="1">
        <v>110.93</v>
      </c>
      <c r="E57" s="1">
        <v>111.88</v>
      </c>
      <c r="F57" s="5">
        <f t="shared" si="0"/>
        <v>4.669540229885083E-3</v>
      </c>
    </row>
    <row r="58" spans="1:6" x14ac:dyDescent="0.2">
      <c r="A58" s="2">
        <v>43036</v>
      </c>
      <c r="B58" s="1">
        <v>109.67</v>
      </c>
      <c r="C58" s="1">
        <v>111.42</v>
      </c>
      <c r="D58" s="1">
        <v>108.66</v>
      </c>
      <c r="E58" s="1">
        <v>111.36</v>
      </c>
      <c r="F58" s="5">
        <f t="shared" si="0"/>
        <v>1.5039649986327674E-2</v>
      </c>
    </row>
    <row r="59" spans="1:6" x14ac:dyDescent="0.2">
      <c r="A59" s="2">
        <v>43029</v>
      </c>
      <c r="B59" s="1">
        <v>108.05</v>
      </c>
      <c r="C59" s="1">
        <v>110.74</v>
      </c>
      <c r="D59" s="1">
        <v>107.1</v>
      </c>
      <c r="E59" s="1">
        <v>109.71</v>
      </c>
      <c r="F59" s="5">
        <f t="shared" si="0"/>
        <v>2.0083682008368076E-2</v>
      </c>
    </row>
    <row r="60" spans="1:6" x14ac:dyDescent="0.2">
      <c r="A60" s="2">
        <v>43022</v>
      </c>
      <c r="B60" s="1">
        <v>108.79</v>
      </c>
      <c r="C60" s="1">
        <v>109.05</v>
      </c>
      <c r="D60" s="1">
        <v>106.9</v>
      </c>
      <c r="E60" s="1">
        <v>107.55</v>
      </c>
      <c r="F60" s="5">
        <f t="shared" si="0"/>
        <v>-1.0215350635008225E-2</v>
      </c>
    </row>
    <row r="61" spans="1:6" x14ac:dyDescent="0.2">
      <c r="A61" s="2">
        <v>43015</v>
      </c>
      <c r="B61" s="1">
        <v>106.6</v>
      </c>
      <c r="C61" s="1">
        <v>109.26</v>
      </c>
      <c r="D61" s="1">
        <v>106.54</v>
      </c>
      <c r="E61" s="1">
        <v>108.66</v>
      </c>
      <c r="F61" s="5">
        <f t="shared" si="0"/>
        <v>1.8083013210905996E-2</v>
      </c>
    </row>
    <row r="62" spans="1:6" x14ac:dyDescent="0.2">
      <c r="A62" s="2">
        <v>43008</v>
      </c>
      <c r="B62" s="1">
        <v>105.54</v>
      </c>
      <c r="C62" s="1">
        <v>106.96</v>
      </c>
      <c r="D62" s="1">
        <v>104.9</v>
      </c>
      <c r="E62" s="1">
        <v>106.73</v>
      </c>
      <c r="F62" s="5">
        <f t="shared" si="0"/>
        <v>1.4158114785252751E-2</v>
      </c>
    </row>
    <row r="63" spans="1:6" x14ac:dyDescent="0.2">
      <c r="A63" s="2">
        <v>43001</v>
      </c>
      <c r="B63" s="1">
        <v>105.5</v>
      </c>
      <c r="C63" s="1">
        <v>105.65</v>
      </c>
      <c r="D63" s="1">
        <v>102.75</v>
      </c>
      <c r="E63" s="1">
        <v>105.24</v>
      </c>
      <c r="F63" s="5">
        <f t="shared" si="0"/>
        <v>-3.0314513073134153E-3</v>
      </c>
    </row>
    <row r="64" spans="1:6" x14ac:dyDescent="0.2">
      <c r="A64" s="2">
        <v>42994</v>
      </c>
      <c r="B64" s="1">
        <v>105.35</v>
      </c>
      <c r="C64" s="1">
        <v>105.93</v>
      </c>
      <c r="D64" s="1">
        <v>104.46</v>
      </c>
      <c r="E64" s="1">
        <v>105.56</v>
      </c>
      <c r="F64" s="5">
        <f t="shared" si="0"/>
        <v>2.4691358024691024E-3</v>
      </c>
    </row>
    <row r="65" spans="1:6" x14ac:dyDescent="0.2">
      <c r="A65" s="2">
        <v>42987</v>
      </c>
      <c r="B65" s="1">
        <v>105.48</v>
      </c>
      <c r="C65" s="1">
        <v>106.84</v>
      </c>
      <c r="D65" s="1">
        <v>104.95</v>
      </c>
      <c r="E65" s="1">
        <v>105.3</v>
      </c>
      <c r="F65" s="5">
        <f t="shared" si="0"/>
        <v>8.330939385233993E-3</v>
      </c>
    </row>
    <row r="66" spans="1:6" x14ac:dyDescent="0.2">
      <c r="A66" s="2">
        <v>42980</v>
      </c>
      <c r="B66" s="1">
        <v>103.4</v>
      </c>
      <c r="C66" s="1">
        <v>105.44</v>
      </c>
      <c r="D66" s="1">
        <v>102.26</v>
      </c>
      <c r="E66" s="1">
        <v>104.43</v>
      </c>
      <c r="F66" s="5">
        <f t="shared" si="0"/>
        <v>5.1010587102984228E-3</v>
      </c>
    </row>
    <row r="67" spans="1:6" x14ac:dyDescent="0.2">
      <c r="A67" s="2">
        <v>42973</v>
      </c>
      <c r="B67" s="1">
        <v>103.65</v>
      </c>
      <c r="C67" s="1">
        <v>104.19</v>
      </c>
      <c r="D67" s="1">
        <v>102.64</v>
      </c>
      <c r="E67" s="1">
        <v>103.9</v>
      </c>
      <c r="F67" s="5">
        <f t="shared" ref="F67:F101" si="1">E67/E68-1</f>
        <v>5.3217223028545479E-3</v>
      </c>
    </row>
    <row r="68" spans="1:6" x14ac:dyDescent="0.2">
      <c r="A68" s="2">
        <v>42966</v>
      </c>
      <c r="B68" s="1">
        <v>102.62</v>
      </c>
      <c r="C68" s="1">
        <v>104.2</v>
      </c>
      <c r="D68" s="1">
        <v>102.33</v>
      </c>
      <c r="E68" s="1">
        <v>103.35</v>
      </c>
      <c r="F68" s="5">
        <f t="shared" si="1"/>
        <v>8.1943225051213098E-3</v>
      </c>
    </row>
    <row r="69" spans="1:6" x14ac:dyDescent="0.2">
      <c r="A69" s="2">
        <v>42959</v>
      </c>
      <c r="B69" s="1">
        <v>100.98</v>
      </c>
      <c r="C69" s="1">
        <v>103.93</v>
      </c>
      <c r="D69" s="1">
        <v>100.75</v>
      </c>
      <c r="E69" s="1">
        <v>102.51</v>
      </c>
      <c r="F69" s="5">
        <f t="shared" si="1"/>
        <v>2.417823958437415E-2</v>
      </c>
    </row>
    <row r="70" spans="1:6" x14ac:dyDescent="0.2">
      <c r="A70" s="2">
        <v>42952</v>
      </c>
      <c r="B70" s="1">
        <v>100.92</v>
      </c>
      <c r="C70" s="1">
        <v>101.72</v>
      </c>
      <c r="D70" s="1">
        <v>99.43</v>
      </c>
      <c r="E70" s="1">
        <v>100.09</v>
      </c>
      <c r="F70" s="5">
        <f t="shared" si="1"/>
        <v>-7.9294280899989689E-3</v>
      </c>
    </row>
    <row r="71" spans="1:6" x14ac:dyDescent="0.2">
      <c r="A71" s="2">
        <v>42945</v>
      </c>
      <c r="B71" s="1">
        <v>99.5</v>
      </c>
      <c r="C71" s="1">
        <v>101.34</v>
      </c>
      <c r="D71" s="1">
        <v>99.14</v>
      </c>
      <c r="E71" s="1">
        <v>100.89</v>
      </c>
      <c r="F71" s="5">
        <f t="shared" si="1"/>
        <v>1.7549167927382703E-2</v>
      </c>
    </row>
    <row r="72" spans="1:6" x14ac:dyDescent="0.2">
      <c r="A72" s="2">
        <v>42938</v>
      </c>
      <c r="B72" s="1">
        <v>99.55</v>
      </c>
      <c r="C72" s="1">
        <v>101.18</v>
      </c>
      <c r="D72" s="1">
        <v>98.51</v>
      </c>
      <c r="E72" s="1">
        <v>99.15</v>
      </c>
      <c r="F72" s="5">
        <f t="shared" si="1"/>
        <v>-4.5180722891564606E-3</v>
      </c>
    </row>
    <row r="73" spans="1:6" x14ac:dyDescent="0.2">
      <c r="A73" s="2">
        <v>42931</v>
      </c>
      <c r="B73" s="1">
        <v>97.11</v>
      </c>
      <c r="C73" s="1">
        <v>100.49</v>
      </c>
      <c r="D73" s="1">
        <v>96.59</v>
      </c>
      <c r="E73" s="1">
        <v>99.6</v>
      </c>
      <c r="F73" s="5">
        <f t="shared" si="1"/>
        <v>2.7545651501083235E-2</v>
      </c>
    </row>
    <row r="74" spans="1:6" x14ac:dyDescent="0.2">
      <c r="A74" s="2">
        <v>42924</v>
      </c>
      <c r="B74" s="1">
        <v>94.15</v>
      </c>
      <c r="C74" s="1">
        <v>97.37</v>
      </c>
      <c r="D74" s="1">
        <v>94.15</v>
      </c>
      <c r="E74" s="1">
        <v>96.93</v>
      </c>
      <c r="F74" s="5">
        <f t="shared" si="1"/>
        <v>3.2048551959114269E-2</v>
      </c>
    </row>
    <row r="75" spans="1:6" x14ac:dyDescent="0.2">
      <c r="A75" s="2">
        <v>42917</v>
      </c>
      <c r="B75" s="1">
        <v>94.38</v>
      </c>
      <c r="C75" s="1">
        <v>94.41</v>
      </c>
      <c r="D75" s="1">
        <v>93.19</v>
      </c>
      <c r="E75" s="1">
        <v>93.92</v>
      </c>
      <c r="F75" s="5">
        <f t="shared" si="1"/>
        <v>1.4928556195350495E-3</v>
      </c>
    </row>
    <row r="76" spans="1:6" x14ac:dyDescent="0.2">
      <c r="A76" s="2">
        <v>42910</v>
      </c>
      <c r="B76" s="1">
        <v>95.8</v>
      </c>
      <c r="C76" s="1">
        <v>96.4</v>
      </c>
      <c r="D76" s="1">
        <v>93.78</v>
      </c>
      <c r="E76" s="1">
        <v>93.78</v>
      </c>
      <c r="F76" s="5">
        <f t="shared" si="1"/>
        <v>-1.883239171374762E-2</v>
      </c>
    </row>
    <row r="77" spans="1:6" x14ac:dyDescent="0.2">
      <c r="A77" s="2">
        <v>42903</v>
      </c>
      <c r="B77" s="1">
        <v>94.75</v>
      </c>
      <c r="C77" s="1">
        <v>95.65</v>
      </c>
      <c r="D77" s="1">
        <v>93.87</v>
      </c>
      <c r="E77" s="1">
        <v>95.58</v>
      </c>
      <c r="F77" s="5">
        <f t="shared" si="1"/>
        <v>1.4972921312519816E-2</v>
      </c>
    </row>
    <row r="78" spans="1:6" x14ac:dyDescent="0.2">
      <c r="A78" s="2">
        <v>42896</v>
      </c>
      <c r="B78" s="1">
        <v>93.69</v>
      </c>
      <c r="C78" s="1">
        <v>96</v>
      </c>
      <c r="D78" s="1">
        <v>92.8</v>
      </c>
      <c r="E78" s="1">
        <v>94.17</v>
      </c>
      <c r="F78" s="5">
        <f t="shared" si="1"/>
        <v>-4.1243654822334941E-3</v>
      </c>
    </row>
    <row r="79" spans="1:6" x14ac:dyDescent="0.2">
      <c r="A79" s="2">
        <v>42889</v>
      </c>
      <c r="B79" s="1">
        <v>96.32</v>
      </c>
      <c r="C79" s="1">
        <v>96.6</v>
      </c>
      <c r="D79" s="1">
        <v>93.71</v>
      </c>
      <c r="E79" s="1">
        <v>94.56</v>
      </c>
      <c r="F79" s="5">
        <f t="shared" si="1"/>
        <v>-1.6536661466458713E-2</v>
      </c>
    </row>
    <row r="80" spans="1:6" x14ac:dyDescent="0.2">
      <c r="A80" s="2">
        <v>42882</v>
      </c>
      <c r="B80" s="1">
        <v>94.66</v>
      </c>
      <c r="C80" s="1">
        <v>96.19</v>
      </c>
      <c r="D80" s="1">
        <v>94.34</v>
      </c>
      <c r="E80" s="1">
        <v>96.15</v>
      </c>
      <c r="F80" s="5">
        <f t="shared" si="1"/>
        <v>1.5633252350269355E-2</v>
      </c>
    </row>
    <row r="81" spans="1:6" x14ac:dyDescent="0.2">
      <c r="A81" s="2">
        <v>42875</v>
      </c>
      <c r="B81" s="1">
        <v>92.53</v>
      </c>
      <c r="C81" s="1">
        <v>95.38</v>
      </c>
      <c r="D81" s="1">
        <v>92.43</v>
      </c>
      <c r="E81" s="1">
        <v>94.67</v>
      </c>
      <c r="F81" s="5">
        <f t="shared" si="1"/>
        <v>2.3680795847750735E-2</v>
      </c>
    </row>
    <row r="82" spans="1:6" x14ac:dyDescent="0.2">
      <c r="A82" s="2">
        <v>42868</v>
      </c>
      <c r="B82" s="1">
        <v>92.73</v>
      </c>
      <c r="C82" s="1">
        <v>93.72</v>
      </c>
      <c r="D82" s="1">
        <v>91.36</v>
      </c>
      <c r="E82" s="1">
        <v>92.48</v>
      </c>
      <c r="F82" s="5">
        <f t="shared" si="1"/>
        <v>-2.6959991372802472E-3</v>
      </c>
    </row>
    <row r="83" spans="1:6" x14ac:dyDescent="0.2">
      <c r="A83" s="2">
        <v>42861</v>
      </c>
      <c r="B83" s="1">
        <v>92.05</v>
      </c>
      <c r="C83" s="1">
        <v>92.78</v>
      </c>
      <c r="D83" s="1">
        <v>91.52</v>
      </c>
      <c r="E83" s="1">
        <v>92.73</v>
      </c>
      <c r="F83" s="5">
        <f t="shared" si="1"/>
        <v>6.9497230969703949E-3</v>
      </c>
    </row>
    <row r="84" spans="1:6" x14ac:dyDescent="0.2">
      <c r="A84" s="2">
        <v>42854</v>
      </c>
      <c r="B84" s="1">
        <v>91.29</v>
      </c>
      <c r="C84" s="1">
        <v>92.98</v>
      </c>
      <c r="D84" s="1">
        <v>91.14</v>
      </c>
      <c r="E84" s="1">
        <v>92.09</v>
      </c>
      <c r="F84" s="5">
        <f t="shared" si="1"/>
        <v>9.5373821530366776E-3</v>
      </c>
    </row>
    <row r="85" spans="1:6" x14ac:dyDescent="0.2">
      <c r="A85" s="2">
        <v>42847</v>
      </c>
      <c r="B85" s="1">
        <v>92.15</v>
      </c>
      <c r="C85" s="1">
        <v>92.5</v>
      </c>
      <c r="D85" s="1">
        <v>90.98</v>
      </c>
      <c r="E85" s="1">
        <v>91.22</v>
      </c>
      <c r="F85" s="5">
        <f t="shared" si="1"/>
        <v>7.6796489303343485E-4</v>
      </c>
    </row>
    <row r="86" spans="1:6" x14ac:dyDescent="0.2">
      <c r="A86" s="2">
        <v>42840</v>
      </c>
      <c r="B86" s="1">
        <v>89.09</v>
      </c>
      <c r="C86" s="1">
        <v>92.8</v>
      </c>
      <c r="D86" s="1">
        <v>88.75</v>
      </c>
      <c r="E86" s="1">
        <v>91.15</v>
      </c>
      <c r="F86" s="5">
        <f t="shared" si="1"/>
        <v>2.5655451783503924E-2</v>
      </c>
    </row>
    <row r="87" spans="1:6" x14ac:dyDescent="0.2">
      <c r="A87" s="2">
        <v>42833</v>
      </c>
      <c r="B87" s="1">
        <v>88.62</v>
      </c>
      <c r="C87" s="1">
        <v>89.78</v>
      </c>
      <c r="D87" s="1">
        <v>88.13</v>
      </c>
      <c r="E87" s="1">
        <v>88.87</v>
      </c>
      <c r="F87" s="5">
        <f t="shared" si="1"/>
        <v>1.4649537976110238E-3</v>
      </c>
    </row>
    <row r="88" spans="1:6" x14ac:dyDescent="0.2">
      <c r="A88" s="2">
        <v>42826</v>
      </c>
      <c r="B88" s="1">
        <v>89.14</v>
      </c>
      <c r="C88" s="1">
        <v>90.2</v>
      </c>
      <c r="D88" s="1">
        <v>88.4</v>
      </c>
      <c r="E88" s="1">
        <v>88.74</v>
      </c>
      <c r="F88" s="5">
        <f t="shared" si="1"/>
        <v>-1.4628108473051515E-3</v>
      </c>
    </row>
    <row r="89" spans="1:6" x14ac:dyDescent="0.2">
      <c r="A89" s="2">
        <v>42819</v>
      </c>
      <c r="B89" s="1">
        <v>88.31</v>
      </c>
      <c r="C89" s="1">
        <v>89.42</v>
      </c>
      <c r="D89" s="1">
        <v>88.07</v>
      </c>
      <c r="E89" s="1">
        <v>88.87</v>
      </c>
      <c r="F89" s="5">
        <f t="shared" si="1"/>
        <v>-3.5878461710953102E-3</v>
      </c>
    </row>
    <row r="90" spans="1:6" x14ac:dyDescent="0.2">
      <c r="A90" s="2">
        <v>42812</v>
      </c>
      <c r="B90" s="1">
        <v>90.29</v>
      </c>
      <c r="C90" s="1">
        <v>92.05</v>
      </c>
      <c r="D90" s="1">
        <v>87.85</v>
      </c>
      <c r="E90" s="1">
        <v>89.19</v>
      </c>
      <c r="F90" s="5">
        <f t="shared" si="1"/>
        <v>-1.1635638297872286E-2</v>
      </c>
    </row>
    <row r="91" spans="1:6" x14ac:dyDescent="0.2">
      <c r="A91" s="2">
        <v>42806</v>
      </c>
      <c r="B91" s="1">
        <v>89.8</v>
      </c>
      <c r="C91" s="1">
        <v>90.63</v>
      </c>
      <c r="D91" s="1">
        <v>89.24</v>
      </c>
      <c r="E91" s="1">
        <v>90.24</v>
      </c>
      <c r="F91" s="5">
        <f t="shared" si="1"/>
        <v>5.6837178201269989E-3</v>
      </c>
    </row>
    <row r="92" spans="1:6" x14ac:dyDescent="0.2">
      <c r="A92" s="2">
        <v>42799</v>
      </c>
      <c r="B92" s="1">
        <v>88.53</v>
      </c>
      <c r="C92" s="1">
        <v>89.86</v>
      </c>
      <c r="D92" s="1">
        <v>88.27</v>
      </c>
      <c r="E92" s="1">
        <v>89.73</v>
      </c>
      <c r="F92" s="5">
        <f t="shared" si="1"/>
        <v>1.0586777790291713E-2</v>
      </c>
    </row>
    <row r="93" spans="1:6" x14ac:dyDescent="0.2">
      <c r="A93" s="2">
        <v>42792</v>
      </c>
      <c r="B93" s="1">
        <v>88.32</v>
      </c>
      <c r="C93" s="1">
        <v>89.14</v>
      </c>
      <c r="D93" s="1">
        <v>87.76</v>
      </c>
      <c r="E93" s="1">
        <v>88.79</v>
      </c>
      <c r="F93" s="5">
        <f t="shared" si="1"/>
        <v>4.0710166233177691E-3</v>
      </c>
    </row>
    <row r="94" spans="1:6" x14ac:dyDescent="0.2">
      <c r="A94" s="2">
        <v>42785</v>
      </c>
      <c r="B94" s="1">
        <v>87.51</v>
      </c>
      <c r="C94" s="1">
        <v>88.49</v>
      </c>
      <c r="D94" s="1">
        <v>87.17</v>
      </c>
      <c r="E94" s="1">
        <v>88.43</v>
      </c>
      <c r="F94" s="5">
        <f t="shared" si="1"/>
        <v>1.1090784358564143E-2</v>
      </c>
    </row>
    <row r="95" spans="1:6" x14ac:dyDescent="0.2">
      <c r="A95" s="2">
        <v>42778</v>
      </c>
      <c r="B95" s="1">
        <v>86.2</v>
      </c>
      <c r="C95" s="1">
        <v>87.68</v>
      </c>
      <c r="D95" s="1">
        <v>86</v>
      </c>
      <c r="E95" s="1">
        <v>87.46</v>
      </c>
      <c r="F95" s="5">
        <f t="shared" si="1"/>
        <v>1.8160651920837934E-2</v>
      </c>
    </row>
    <row r="96" spans="1:6" x14ac:dyDescent="0.2">
      <c r="A96" s="2">
        <v>42771</v>
      </c>
      <c r="B96" s="1">
        <v>86.07</v>
      </c>
      <c r="C96" s="1">
        <v>86.35</v>
      </c>
      <c r="D96" s="1">
        <v>84.88</v>
      </c>
      <c r="E96" s="1">
        <v>85.9</v>
      </c>
      <c r="F96" s="5">
        <f t="shared" si="1"/>
        <v>-2.0910780669144424E-3</v>
      </c>
    </row>
    <row r="97" spans="1:6" x14ac:dyDescent="0.2">
      <c r="A97" s="2">
        <v>42764</v>
      </c>
      <c r="B97" s="1">
        <v>83.47</v>
      </c>
      <c r="C97" s="1">
        <v>86.82</v>
      </c>
      <c r="D97" s="1">
        <v>81.569999999999993</v>
      </c>
      <c r="E97" s="1">
        <v>86.08</v>
      </c>
      <c r="F97" s="5">
        <f t="shared" si="1"/>
        <v>2.7575504357168379E-2</v>
      </c>
    </row>
    <row r="98" spans="1:6" x14ac:dyDescent="0.2">
      <c r="A98" s="2">
        <v>42757</v>
      </c>
      <c r="B98" s="1">
        <v>81.7</v>
      </c>
      <c r="C98" s="1">
        <v>84.27</v>
      </c>
      <c r="D98" s="1">
        <v>81.5</v>
      </c>
      <c r="E98" s="1">
        <v>83.77</v>
      </c>
      <c r="F98" s="5">
        <f t="shared" si="1"/>
        <v>2.3582600195503289E-2</v>
      </c>
    </row>
    <row r="99" spans="1:6" x14ac:dyDescent="0.2">
      <c r="A99" s="2">
        <v>42750</v>
      </c>
      <c r="B99" s="1">
        <v>80.760000000000005</v>
      </c>
      <c r="C99" s="1">
        <v>82.28</v>
      </c>
      <c r="D99" s="1">
        <v>80.760000000000005</v>
      </c>
      <c r="E99" s="1">
        <v>81.84</v>
      </c>
      <c r="F99" s="5">
        <f t="shared" si="1"/>
        <v>8.2542811383516934E-3</v>
      </c>
    </row>
    <row r="100" spans="1:6" x14ac:dyDescent="0.2">
      <c r="A100" s="2">
        <v>42743</v>
      </c>
      <c r="B100" s="1">
        <v>82.28</v>
      </c>
      <c r="C100" s="1">
        <v>82.45</v>
      </c>
      <c r="D100" s="1">
        <v>80.510000000000005</v>
      </c>
      <c r="E100" s="1">
        <v>81.17</v>
      </c>
      <c r="F100" s="5">
        <f t="shared" si="1"/>
        <v>-1.265052913270881E-2</v>
      </c>
    </row>
    <row r="101" spans="1:6" x14ac:dyDescent="0.2">
      <c r="A101" s="2">
        <v>42736</v>
      </c>
      <c r="B101" s="1">
        <v>78.760000000000005</v>
      </c>
      <c r="C101" s="1">
        <v>82.49</v>
      </c>
      <c r="D101" s="1">
        <v>78.489999999999995</v>
      </c>
      <c r="E101" s="1">
        <v>82.21</v>
      </c>
      <c r="F101" s="5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2018-12-01T22:15:03Z</dcterms:created>
  <dcterms:modified xsi:type="dcterms:W3CDTF">2018-12-01T23:01:11Z</dcterms:modified>
</cp:coreProperties>
</file>