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c/Desktop/DATA/portfolio/Excel_portfolio/"/>
    </mc:Choice>
  </mc:AlternateContent>
  <xr:revisionPtr revIDLastSave="0" documentId="13_ncr:1_{01364D74-AB57-E947-9F67-4DF422EE6C20}" xr6:coauthVersionLast="47" xr6:coauthVersionMax="47" xr10:uidLastSave="{00000000-0000-0000-0000-000000000000}"/>
  <bookViews>
    <workbookView xWindow="3780" yWindow="960" windowWidth="24040" windowHeight="17420" activeTab="3" xr2:uid="{00000000-000D-0000-FFFF-FFFF00000000}"/>
  </bookViews>
  <sheets>
    <sheet name="Initial_dataset" sheetId="1" r:id="rId1"/>
    <sheet name="Cleaned_dataset" sheetId="2" r:id="rId2"/>
    <sheet name="Pivot Table" sheetId="5" r:id="rId3"/>
    <sheet name="Dashboard" sheetId="4" r:id="rId4"/>
  </sheets>
  <definedNames>
    <definedName name="_xlnm._FilterDatabase" localSheetId="1" hidden="1">Cleaned_dataset!$M$1:$M$1001</definedName>
    <definedName name="_xlnm._FilterDatabase" localSheetId="0" hidden="1">Initial_dataset!$A$1:$M$1001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<sst xmlns="http://schemas.openxmlformats.org/spreadsheetml/2006/main" count="16268" uniqueCount="51">
  <si>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</si>
  <si>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</si>
  <si>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</si>
  <si>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</si>
  <si>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</si>
  <si>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</si>
  <si>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</si>
  <si>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</si>
  <si>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</si>
  <si>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</si>
  <si>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</si>
  <si>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</si>
  <si>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</si>
  <si>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</si>
  <si>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</si>
  <si>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</si>
  <si>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</si>
  <si>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</si>
  <si>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</si>
  <si>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</si>
  <si>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</si>
  <si>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</si>
  <si>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</si>
  <si>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</si>
  <si>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</si>
  <si>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</si>
  <si>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</si>
  <si>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</si>
  <si>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</si>
  <si>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</si>
  <si>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</si>
  <si>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</si>
  <si>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</si>
  <si>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</si>
  <si>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</si>
  <si>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</si>
  <si>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</si>
  <si>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</si>
  <si>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</si>
  <si>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</si>
  <si>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</si>
  <si>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</si>
  <si>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</si>
  <si>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</si>
  <si>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Average of Income</t>
  </si>
  <si>
    <t>Count of Purchased Bike</t>
  </si>
  <si>
    <t>&gt;10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</si>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</sst>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b/>
      <sz val="48"/>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BDBD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right"/>
    </xf>
    <xf numFmtId="164" fontId="0" fillId="0" borderId="0" xfId="0" applyNumberFormat="1" applyAlignment="1">
      <alignment horizontal="right"/>
    </xf>
    <xf numFmtId="0" fontId="18" fillId="0" borderId="0" xfId="0" applyFont="1"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colors>
    <mruColors>
      <color rgb="FFDBDB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r>
              <a:rPr lang="en-US" baseline="0"/>
              <a:t> Per Purchase(By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6242-F847-A0D3-B4A12CD173C9}"/>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6242-F847-A0D3-B4A12CD173C9}"/>
            </c:ext>
          </c:extLst>
        </c:ser>
        <c:dLbls>
          <c:dLblPos val="inEnd"/>
          <c:showLegendKey val="0"/>
          <c:showVal val="0"/>
          <c:showCatName val="0"/>
          <c:showSerName val="0"/>
          <c:showPercent val="0"/>
          <c:showBubbleSize val="0"/>
        </c:dLbls>
        <c:gapWidth val="150"/>
        <c:axId val="1258874607"/>
        <c:axId val="1258876255"/>
      </c:barChart>
      <c:catAx>
        <c:axId val="125887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t>Gender</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1258876255"/>
        <c:crosses val="autoZero"/>
        <c:auto val="1"/>
        <c:lblAlgn val="ctr"/>
        <c:lblOffset val="100"/>
        <c:noMultiLvlLbl val="0"/>
      </c:catAx>
      <c:valAx>
        <c:axId val="12588762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t>Avg.</a:t>
                </a:r>
                <a:r>
                  <a:rPr lang="en-US" sz="1400" baseline="0"/>
                  <a:t> </a:t>
                </a:r>
                <a:r>
                  <a:rPr lang="en-US" sz="140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crossAx val="12588746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W"/>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Table'!$A$27:$A$33</c:f>
              <c:strCache>
                <c:ptCount val="6"/>
                <c:pt idx="0">
                  <c:v>0-1 Miles</c:v>
                </c:pt>
                <c:pt idx="1">
                  <c:v>1-2 Miles</c:v>
                </c:pt>
                <c:pt idx="2">
                  <c:v>10+ Miles</c:v>
                </c:pt>
                <c:pt idx="3">
                  <c:v>2-5 Miles</c:v>
                </c:pt>
                <c:pt idx="4">
                  <c:v>5-10 Miles</c:v>
                </c:pt>
                <c:pt idx="5">
                  <c:v>&gt;10 Miles</c:v>
                </c:pt>
              </c:strCache>
            </c:strRef>
          </c:cat>
          <c:val>
            <c:numRef>
              <c:f>'Pivot Table'!$B$27:$B$33</c:f>
              <c:numCache>
                <c:formatCode>General</c:formatCode>
                <c:ptCount val="6"/>
                <c:pt idx="0">
                  <c:v>59</c:v>
                </c:pt>
                <c:pt idx="1">
                  <c:v>42</c:v>
                </c:pt>
                <c:pt idx="2">
                  <c:v>17</c:v>
                </c:pt>
                <c:pt idx="3">
                  <c:v>30</c:v>
                </c:pt>
                <c:pt idx="4">
                  <c:v>53</c:v>
                </c:pt>
                <c:pt idx="5">
                  <c:v>11</c:v>
                </c:pt>
              </c:numCache>
            </c:numRef>
          </c:val>
          <c:smooth val="0"/>
          <c:extLst>
            <c:ext xmlns:c16="http://schemas.microsoft.com/office/drawing/2014/chart" uri="{C3380CC4-5D6E-409C-BE32-E72D297353CC}">
              <c16:uniqueId val="{00000000-EDF6-FB4B-972A-6758CC070175}"/>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Table'!$A$27:$A$33</c:f>
              <c:strCache>
                <c:ptCount val="6"/>
                <c:pt idx="0">
                  <c:v>0-1 Miles</c:v>
                </c:pt>
                <c:pt idx="1">
                  <c:v>1-2 Miles</c:v>
                </c:pt>
                <c:pt idx="2">
                  <c:v>10+ Miles</c:v>
                </c:pt>
                <c:pt idx="3">
                  <c:v>2-5 Miles</c:v>
                </c:pt>
                <c:pt idx="4">
                  <c:v>5-10 Miles</c:v>
                </c:pt>
                <c:pt idx="5">
                  <c:v>&gt;10 Miles</c:v>
                </c:pt>
              </c:strCache>
            </c:strRef>
          </c:cat>
          <c:val>
            <c:numRef>
              <c:f>'Pivot Table'!$C$27:$C$33</c:f>
              <c:numCache>
                <c:formatCode>General</c:formatCode>
                <c:ptCount val="6"/>
                <c:pt idx="0">
                  <c:v>102</c:v>
                </c:pt>
                <c:pt idx="1">
                  <c:v>39</c:v>
                </c:pt>
                <c:pt idx="2">
                  <c:v>6</c:v>
                </c:pt>
                <c:pt idx="3">
                  <c:v>51</c:v>
                </c:pt>
                <c:pt idx="4">
                  <c:v>38</c:v>
                </c:pt>
                <c:pt idx="5">
                  <c:v>14</c:v>
                </c:pt>
              </c:numCache>
            </c:numRef>
          </c:val>
          <c:smooth val="0"/>
          <c:extLst>
            <c:ext xmlns:c16="http://schemas.microsoft.com/office/drawing/2014/chart" uri="{C3380CC4-5D6E-409C-BE32-E72D297353CC}">
              <c16:uniqueId val="{00000001-EDF6-FB4B-972A-6758CC070175}"/>
            </c:ext>
          </c:extLst>
        </c:ser>
        <c:dLbls>
          <c:dLblPos val="ctr"/>
          <c:showLegendKey val="0"/>
          <c:showVal val="1"/>
          <c:showCatName val="0"/>
          <c:showSerName val="0"/>
          <c:showPercent val="0"/>
          <c:showBubbleSize val="0"/>
        </c:dLbls>
        <c:marker val="1"/>
        <c:smooth val="0"/>
        <c:axId val="822372256"/>
        <c:axId val="822595536"/>
      </c:lineChart>
      <c:catAx>
        <c:axId val="822372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3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822595536"/>
        <c:crosses val="autoZero"/>
        <c:auto val="1"/>
        <c:lblAlgn val="ctr"/>
        <c:lblOffset val="100"/>
        <c:noMultiLvlLbl val="0"/>
      </c:catAx>
      <c:valAx>
        <c:axId val="822595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22372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Purchasing Behavior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spPr>
          <a:ln w="31750" cap="rnd">
            <a:solidFill>
              <a:schemeClr val="accent3"/>
            </a:solidFill>
            <a:round/>
          </a:ln>
          <a:effectLst/>
        </c:spPr>
        <c:marker>
          <c:symbol val="circle"/>
          <c:size val="17"/>
          <c:spPr>
            <a:solidFill>
              <a:schemeClr val="accent3">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3"/>
            </a:solidFill>
            <a:round/>
          </a:ln>
          <a:effectLst/>
        </c:spPr>
        <c:marker>
          <c:symbol val="circle"/>
          <c:size val="17"/>
          <c:spPr>
            <a:solidFill>
              <a:schemeClr val="accent3">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3">
                  <a:tint val="77000"/>
                </a:schemeClr>
              </a:solidFill>
              <a:round/>
            </a:ln>
            <a:effectLst/>
          </c:spPr>
          <c:marker>
            <c:symbol val="circle"/>
            <c:size val="17"/>
            <c:spPr>
              <a:solidFill>
                <a:schemeClr val="accent3">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Elderly</c:v>
                </c:pt>
                <c:pt idx="2">
                  <c:v>Middle Age</c:v>
                </c:pt>
              </c:strCache>
            </c:strRef>
          </c:cat>
          <c:val>
            <c:numRef>
              <c:f>'Pivot Table'!$B$46:$B$49</c:f>
              <c:numCache>
                <c:formatCode>General</c:formatCode>
                <c:ptCount val="3"/>
                <c:pt idx="0">
                  <c:v>47</c:v>
                </c:pt>
                <c:pt idx="1">
                  <c:v>34</c:v>
                </c:pt>
                <c:pt idx="2">
                  <c:v>119</c:v>
                </c:pt>
              </c:numCache>
            </c:numRef>
          </c:val>
          <c:smooth val="0"/>
          <c:extLst>
            <c:ext xmlns:c16="http://schemas.microsoft.com/office/drawing/2014/chart" uri="{C3380CC4-5D6E-409C-BE32-E72D297353CC}">
              <c16:uniqueId val="{00000000-59D5-EE4F-B3AE-CE472EF61153}"/>
            </c:ext>
          </c:extLst>
        </c:ser>
        <c:ser>
          <c:idx val="1"/>
          <c:order val="1"/>
          <c:tx>
            <c:strRef>
              <c:f>'Pivot Table'!$C$44:$C$45</c:f>
              <c:strCache>
                <c:ptCount val="1"/>
                <c:pt idx="0">
                  <c:v>Yes</c:v>
                </c:pt>
              </c:strCache>
            </c:strRef>
          </c:tx>
          <c:spPr>
            <a:ln w="31750" cap="rnd">
              <a:solidFill>
                <a:schemeClr val="accent3">
                  <a:shade val="76000"/>
                </a:schemeClr>
              </a:solidFill>
              <a:round/>
            </a:ln>
            <a:effectLst/>
          </c:spPr>
          <c:marker>
            <c:symbol val="circle"/>
            <c:size val="17"/>
            <c:spPr>
              <a:solidFill>
                <a:schemeClr val="accent3">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Elderly</c:v>
                </c:pt>
                <c:pt idx="2">
                  <c:v>Middle Age</c:v>
                </c:pt>
              </c:strCache>
            </c:strRef>
          </c:cat>
          <c:val>
            <c:numRef>
              <c:f>'Pivot Table'!$C$46:$C$49</c:f>
              <c:numCache>
                <c:formatCode>General</c:formatCode>
                <c:ptCount val="3"/>
                <c:pt idx="0">
                  <c:v>25</c:v>
                </c:pt>
                <c:pt idx="1">
                  <c:v>27</c:v>
                </c:pt>
                <c:pt idx="2">
                  <c:v>190</c:v>
                </c:pt>
              </c:numCache>
            </c:numRef>
          </c:val>
          <c:smooth val="0"/>
          <c:extLst>
            <c:ext xmlns:c16="http://schemas.microsoft.com/office/drawing/2014/chart" uri="{C3380CC4-5D6E-409C-BE32-E72D297353CC}">
              <c16:uniqueId val="{00000001-59D5-EE4F-B3AE-CE472EF61153}"/>
            </c:ext>
          </c:extLst>
        </c:ser>
        <c:dLbls>
          <c:dLblPos val="ctr"/>
          <c:showLegendKey val="0"/>
          <c:showVal val="1"/>
          <c:showCatName val="0"/>
          <c:showSerName val="0"/>
          <c:showPercent val="0"/>
          <c:showBubbleSize val="0"/>
        </c:dLbls>
        <c:marker val="1"/>
        <c:smooth val="0"/>
        <c:axId val="812402480"/>
        <c:axId val="812358272"/>
      </c:lineChart>
      <c:catAx>
        <c:axId val="81240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812358272"/>
        <c:crosses val="autoZero"/>
        <c:auto val="1"/>
        <c:lblAlgn val="ctr"/>
        <c:lblOffset val="100"/>
        <c:noMultiLvlLbl val="0"/>
      </c:catAx>
      <c:valAx>
        <c:axId val="812358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2402480"/>
        <c:crosses val="autoZero"/>
        <c:crossBetween val="between"/>
      </c:valAx>
      <c:spPr>
        <a:noFill/>
        <a:ln>
          <a:noFill/>
        </a:ln>
        <a:effectLst/>
      </c:spPr>
    </c:plotArea>
    <c:legend>
      <c:legendPos val="t"/>
      <c:layout>
        <c:manualLayout>
          <c:xMode val="edge"/>
          <c:yMode val="edge"/>
          <c:x val="0.36850505957631058"/>
          <c:y val="0.11973880597014927"/>
          <c:w val="0.26909986048078005"/>
          <c:h val="0.192631037724761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r>
              <a:rPr lang="en-US" baseline="0"/>
              <a:t> Per Purchase(By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685D-1B4B-ADB7-9CE1B91CA213}"/>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685D-1B4B-ADB7-9CE1B91CA213}"/>
            </c:ext>
          </c:extLst>
        </c:ser>
        <c:dLbls>
          <c:showLegendKey val="0"/>
          <c:showVal val="0"/>
          <c:showCatName val="0"/>
          <c:showSerName val="0"/>
          <c:showPercent val="0"/>
          <c:showBubbleSize val="0"/>
        </c:dLbls>
        <c:gapWidth val="150"/>
        <c:axId val="1258874607"/>
        <c:axId val="1258876255"/>
      </c:barChart>
      <c:catAx>
        <c:axId val="125887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t>Gender</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1258876255"/>
        <c:crosses val="autoZero"/>
        <c:auto val="1"/>
        <c:lblAlgn val="ctr"/>
        <c:lblOffset val="100"/>
        <c:noMultiLvlLbl val="0"/>
      </c:catAx>
      <c:valAx>
        <c:axId val="12588762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t>Avg.</a:t>
                </a:r>
                <a:r>
                  <a:rPr lang="en-US" sz="1400" baseline="0"/>
                  <a:t> </a:t>
                </a:r>
                <a:r>
                  <a:rPr lang="en-US" sz="140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crossAx val="12588746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W"/>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Table'!$A$27:$A$33</c:f>
              <c:strCache>
                <c:ptCount val="6"/>
                <c:pt idx="0">
                  <c:v>0-1 Miles</c:v>
                </c:pt>
                <c:pt idx="1">
                  <c:v>1-2 Miles</c:v>
                </c:pt>
                <c:pt idx="2">
                  <c:v>10+ Miles</c:v>
                </c:pt>
                <c:pt idx="3">
                  <c:v>2-5 Miles</c:v>
                </c:pt>
                <c:pt idx="4">
                  <c:v>5-10 Miles</c:v>
                </c:pt>
                <c:pt idx="5">
                  <c:v>&gt;10 Miles</c:v>
                </c:pt>
              </c:strCache>
            </c:strRef>
          </c:cat>
          <c:val>
            <c:numRef>
              <c:f>'Pivot Table'!$B$27:$B$33</c:f>
              <c:numCache>
                <c:formatCode>General</c:formatCode>
                <c:ptCount val="6"/>
                <c:pt idx="0">
                  <c:v>59</c:v>
                </c:pt>
                <c:pt idx="1">
                  <c:v>42</c:v>
                </c:pt>
                <c:pt idx="2">
                  <c:v>17</c:v>
                </c:pt>
                <c:pt idx="3">
                  <c:v>30</c:v>
                </c:pt>
                <c:pt idx="4">
                  <c:v>53</c:v>
                </c:pt>
                <c:pt idx="5">
                  <c:v>11</c:v>
                </c:pt>
              </c:numCache>
            </c:numRef>
          </c:val>
          <c:smooth val="0"/>
          <c:extLst>
            <c:ext xmlns:c16="http://schemas.microsoft.com/office/drawing/2014/chart" uri="{C3380CC4-5D6E-409C-BE32-E72D297353CC}">
              <c16:uniqueId val="{00000000-8CC6-104A-8E38-3848D1D55A47}"/>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Table'!$A$27:$A$33</c:f>
              <c:strCache>
                <c:ptCount val="6"/>
                <c:pt idx="0">
                  <c:v>0-1 Miles</c:v>
                </c:pt>
                <c:pt idx="1">
                  <c:v>1-2 Miles</c:v>
                </c:pt>
                <c:pt idx="2">
                  <c:v>10+ Miles</c:v>
                </c:pt>
                <c:pt idx="3">
                  <c:v>2-5 Miles</c:v>
                </c:pt>
                <c:pt idx="4">
                  <c:v>5-10 Miles</c:v>
                </c:pt>
                <c:pt idx="5">
                  <c:v>&gt;10 Miles</c:v>
                </c:pt>
              </c:strCache>
            </c:strRef>
          </c:cat>
          <c:val>
            <c:numRef>
              <c:f>'Pivot Table'!$C$27:$C$33</c:f>
              <c:numCache>
                <c:formatCode>General</c:formatCode>
                <c:ptCount val="6"/>
                <c:pt idx="0">
                  <c:v>102</c:v>
                </c:pt>
                <c:pt idx="1">
                  <c:v>39</c:v>
                </c:pt>
                <c:pt idx="2">
                  <c:v>6</c:v>
                </c:pt>
                <c:pt idx="3">
                  <c:v>51</c:v>
                </c:pt>
                <c:pt idx="4">
                  <c:v>38</c:v>
                </c:pt>
                <c:pt idx="5">
                  <c:v>14</c:v>
                </c:pt>
              </c:numCache>
            </c:numRef>
          </c:val>
          <c:smooth val="0"/>
          <c:extLst>
            <c:ext xmlns:c16="http://schemas.microsoft.com/office/drawing/2014/chart" uri="{C3380CC4-5D6E-409C-BE32-E72D297353CC}">
              <c16:uniqueId val="{00000001-8CC6-104A-8E38-3848D1D55A47}"/>
            </c:ext>
          </c:extLst>
        </c:ser>
        <c:dLbls>
          <c:dLblPos val="ctr"/>
          <c:showLegendKey val="0"/>
          <c:showVal val="1"/>
          <c:showCatName val="0"/>
          <c:showSerName val="0"/>
          <c:showPercent val="0"/>
          <c:showBubbleSize val="0"/>
        </c:dLbls>
        <c:marker val="1"/>
        <c:smooth val="0"/>
        <c:axId val="822372256"/>
        <c:axId val="822595536"/>
      </c:lineChart>
      <c:catAx>
        <c:axId val="822372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3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822595536"/>
        <c:crosses val="autoZero"/>
        <c:auto val="1"/>
        <c:lblAlgn val="ctr"/>
        <c:lblOffset val="100"/>
        <c:noMultiLvlLbl val="0"/>
      </c:catAx>
      <c:valAx>
        <c:axId val="8225955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22372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Purchasing Behavior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W"/>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Elderly</c:v>
                </c:pt>
                <c:pt idx="2">
                  <c:v>Middle Age</c:v>
                </c:pt>
              </c:strCache>
            </c:strRef>
          </c:cat>
          <c:val>
            <c:numRef>
              <c:f>'Pivot Table'!$B$46:$B$49</c:f>
              <c:numCache>
                <c:formatCode>General</c:formatCode>
                <c:ptCount val="3"/>
                <c:pt idx="0">
                  <c:v>47</c:v>
                </c:pt>
                <c:pt idx="1">
                  <c:v>34</c:v>
                </c:pt>
                <c:pt idx="2">
                  <c:v>119</c:v>
                </c:pt>
              </c:numCache>
            </c:numRef>
          </c:val>
          <c:smooth val="0"/>
          <c:extLst>
            <c:ext xmlns:c16="http://schemas.microsoft.com/office/drawing/2014/chart" uri="{C3380CC4-5D6E-409C-BE32-E72D297353CC}">
              <c16:uniqueId val="{00000000-8A0B-2E46-B6FC-A764C5FFF013}"/>
            </c:ext>
          </c:extLst>
        </c:ser>
        <c:ser>
          <c:idx val="1"/>
          <c:order val="1"/>
          <c:tx>
            <c:strRef>
              <c:f>'Pivot Table'!$C$44:$C$45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Elderly</c:v>
                </c:pt>
                <c:pt idx="2">
                  <c:v>Middle Age</c:v>
                </c:pt>
              </c:strCache>
            </c:strRef>
          </c:cat>
          <c:val>
            <c:numRef>
              <c:f>'Pivot Table'!$C$46:$C$49</c:f>
              <c:numCache>
                <c:formatCode>General</c:formatCode>
                <c:ptCount val="3"/>
                <c:pt idx="0">
                  <c:v>25</c:v>
                </c:pt>
                <c:pt idx="1">
                  <c:v>27</c:v>
                </c:pt>
                <c:pt idx="2">
                  <c:v>190</c:v>
                </c:pt>
              </c:numCache>
            </c:numRef>
          </c:val>
          <c:smooth val="0"/>
          <c:extLst>
            <c:ext xmlns:c16="http://schemas.microsoft.com/office/drawing/2014/chart" uri="{C3380CC4-5D6E-409C-BE32-E72D297353CC}">
              <c16:uniqueId val="{00000001-8A0B-2E46-B6FC-A764C5FFF013}"/>
            </c:ext>
          </c:extLst>
        </c:ser>
        <c:dLbls>
          <c:dLblPos val="ctr"/>
          <c:showLegendKey val="0"/>
          <c:showVal val="1"/>
          <c:showCatName val="0"/>
          <c:showSerName val="0"/>
          <c:showPercent val="0"/>
          <c:showBubbleSize val="0"/>
        </c:dLbls>
        <c:marker val="1"/>
        <c:smooth val="0"/>
        <c:axId val="812402480"/>
        <c:axId val="812358272"/>
      </c:lineChart>
      <c:catAx>
        <c:axId val="81240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300"/>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W"/>
          </a:p>
        </c:txPr>
        <c:crossAx val="812358272"/>
        <c:crosses val="autoZero"/>
        <c:auto val="1"/>
        <c:lblAlgn val="ctr"/>
        <c:lblOffset val="100"/>
        <c:noMultiLvlLbl val="0"/>
      </c:catAx>
      <c:valAx>
        <c:axId val="81235827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12402480"/>
        <c:crosses val="autoZero"/>
        <c:crossBetween val="between"/>
      </c:valAx>
      <c:spPr>
        <a:noFill/>
        <a:ln>
          <a:noFill/>
        </a:ln>
        <a:effectLst/>
      </c:spPr>
    </c:plotArea>
    <c:legend>
      <c:legendPos val="t"/>
      <c:layout>
        <c:manualLayout>
          <c:xMode val="edge"/>
          <c:yMode val="edge"/>
          <c:x val="0.36850505957631058"/>
          <c:y val="0.11973880597014927"/>
          <c:w val="0.26909986048078005"/>
          <c:h val="0.192631037724761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0</xdr:rowOff>
    </xdr:from>
    <xdr:to>
      <xdr:col>12</xdr:col>
      <xdr:colOff>38100</xdr:colOff>
      <xdr:row>18</xdr:row>
      <xdr:rowOff>25400</xdr:rowOff>
    </xdr:to>
    <xdr:graphicFrame macro="">
      <xdr:nvGraphicFramePr>
        <xdr:cNvPr id="2" name="Chart 1">
          <a:extLst>
            <a:ext uri="{FF2B5EF4-FFF2-40B4-BE49-F238E27FC236}">
              <a16:creationId xmlns:a16="http://schemas.microsoft.com/office/drawing/2014/main" id="{D6FBF83F-12AB-FF66-6BC5-0FB0B7593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23</xdr:row>
      <xdr:rowOff>12700</xdr:rowOff>
    </xdr:from>
    <xdr:to>
      <xdr:col>12</xdr:col>
      <xdr:colOff>114300</xdr:colOff>
      <xdr:row>37</xdr:row>
      <xdr:rowOff>101600</xdr:rowOff>
    </xdr:to>
    <xdr:graphicFrame macro="">
      <xdr:nvGraphicFramePr>
        <xdr:cNvPr id="5" name="Chart 4">
          <a:extLst>
            <a:ext uri="{FF2B5EF4-FFF2-40B4-BE49-F238E27FC236}">
              <a16:creationId xmlns:a16="http://schemas.microsoft.com/office/drawing/2014/main" id="{DA4E69A8-F5D9-900F-CC0A-3B2FD19B6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42</xdr:row>
      <xdr:rowOff>25400</xdr:rowOff>
    </xdr:from>
    <xdr:to>
      <xdr:col>12</xdr:col>
      <xdr:colOff>127000</xdr:colOff>
      <xdr:row>60</xdr:row>
      <xdr:rowOff>0</xdr:rowOff>
    </xdr:to>
    <xdr:graphicFrame macro="">
      <xdr:nvGraphicFramePr>
        <xdr:cNvPr id="6" name="Chart 5">
          <a:extLst>
            <a:ext uri="{FF2B5EF4-FFF2-40B4-BE49-F238E27FC236}">
              <a16:creationId xmlns:a16="http://schemas.microsoft.com/office/drawing/2014/main" id="{8E2D27B9-BD9B-2605-AC04-064E0753C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38100</xdr:rowOff>
    </xdr:from>
    <xdr:to>
      <xdr:col>4</xdr:col>
      <xdr:colOff>482600</xdr:colOff>
      <xdr:row>23</xdr:row>
      <xdr:rowOff>139700</xdr:rowOff>
    </xdr:to>
    <xdr:graphicFrame macro="">
      <xdr:nvGraphicFramePr>
        <xdr:cNvPr id="2" name="Chart 1">
          <a:extLst>
            <a:ext uri="{FF2B5EF4-FFF2-40B4-BE49-F238E27FC236}">
              <a16:creationId xmlns:a16="http://schemas.microsoft.com/office/drawing/2014/main" id="{1D96CB6E-84C3-6E45-A548-F5DBAD4C7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4</xdr:row>
      <xdr:rowOff>38100</xdr:rowOff>
    </xdr:from>
    <xdr:to>
      <xdr:col>9</xdr:col>
      <xdr:colOff>685800</xdr:colOff>
      <xdr:row>23</xdr:row>
      <xdr:rowOff>139700</xdr:rowOff>
    </xdr:to>
    <xdr:graphicFrame macro="">
      <xdr:nvGraphicFramePr>
        <xdr:cNvPr id="3" name="Chart 2">
          <a:extLst>
            <a:ext uri="{FF2B5EF4-FFF2-40B4-BE49-F238E27FC236}">
              <a16:creationId xmlns:a16="http://schemas.microsoft.com/office/drawing/2014/main" id="{06B1FF96-3FF1-3249-A37C-7E61EF9A2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23</xdr:row>
      <xdr:rowOff>165100</xdr:rowOff>
    </xdr:from>
    <xdr:to>
      <xdr:col>9</xdr:col>
      <xdr:colOff>685800</xdr:colOff>
      <xdr:row>40</xdr:row>
      <xdr:rowOff>101600</xdr:rowOff>
    </xdr:to>
    <xdr:graphicFrame macro="">
      <xdr:nvGraphicFramePr>
        <xdr:cNvPr id="4" name="Chart 3">
          <a:extLst>
            <a:ext uri="{FF2B5EF4-FFF2-40B4-BE49-F238E27FC236}">
              <a16:creationId xmlns:a16="http://schemas.microsoft.com/office/drawing/2014/main" id="{E458F408-ECE4-9F4B-BB65-3FC8AB20A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749300</xdr:colOff>
      <xdr:row>4</xdr:row>
      <xdr:rowOff>38100</xdr:rowOff>
    </xdr:from>
    <xdr:to>
      <xdr:col>12</xdr:col>
      <xdr:colOff>101600</xdr:colOff>
      <xdr:row>8</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8C6061-1068-1AB7-CCA4-AFF278724B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78800" y="139700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762000</xdr:colOff>
      <xdr:row>15</xdr:row>
      <xdr:rowOff>25401</xdr:rowOff>
    </xdr:from>
    <xdr:to>
      <xdr:col>12</xdr:col>
      <xdr:colOff>114300</xdr:colOff>
      <xdr:row>23</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3F95FD-DA98-7F96-4FF0-60852B625F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91500" y="34798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762000</xdr:colOff>
      <xdr:row>9</xdr:row>
      <xdr:rowOff>1</xdr:rowOff>
    </xdr:from>
    <xdr:to>
      <xdr:col>12</xdr:col>
      <xdr:colOff>114300</xdr:colOff>
      <xdr:row>14</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05A269-3452-E9A2-EBA6-00DA95242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91500" y="23114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1.711055439817" createdVersion="8" refreshedVersion="8" minRefreshableVersion="3" recordCount="1000" xr:uid="{53C728D6-34FE-7247-B754-E3F3E212539F}">
  <cacheSource type="worksheet">
    <worksheetSource ref="A1:N1001" sheet="Cleaned_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gt;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Elderly"/>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38114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5"/>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5"/>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5"/>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5"/>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5"/>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5"/>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5"/>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5"/>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5"/>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5"/>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5"/>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5"/>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5"/>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5"/>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5"/>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5"/>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5"/>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5"/>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5"/>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5"/>
    <x v="2"/>
    <n v="55"/>
    <x v="1"/>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4"/>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1BC3B-13DB-B44F-821C-FE0D03E60FE0}"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1"/>
        <item h="1" x="3"/>
        <item x="0"/>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1F5B8-2FFE-084D-A84E-E25B61BD219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4"/>
        <item x="1"/>
        <item x="2"/>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7AFA9-CE0E-C340-8721-FB2092A7A1DE}"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55EE46-E433-E94D-99FF-EEE5C8C0B2B2}" sourceName="Marital Status">
  <pivotTables>
    <pivotTable tabId="5" name="PivotTable3"/>
    <pivotTable tabId="5" name="PivotTable4"/>
    <pivotTable tabId="5" name="PivotTable5"/>
  </pivotTables>
  <data>
    <tabular pivotCacheId="9381149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EB035-81AC-0C4E-81DD-9F6A61EBB7EA}" sourceName="Education">
  <pivotTables>
    <pivotTable tabId="5" name="PivotTable3"/>
    <pivotTable tabId="5" name="PivotTable4"/>
    <pivotTable tabId="5" name="PivotTable5"/>
  </pivotTables>
  <data>
    <tabular pivotCacheId="938114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560A8B-5DDF-044A-A080-A775E5ADE54A}" sourceName="Region">
  <pivotTables>
    <pivotTable tabId="5" name="PivotTable3"/>
    <pivotTable tabId="5" name="PivotTable4"/>
    <pivotTable tabId="5" name="PivotTable5"/>
  </pivotTables>
  <data>
    <tabular pivotCacheId="938114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A5D98F-6EFD-EC49-9AB8-91A97C112771}" cache="Slicer_Marital_Status" caption="Marital Status" style="SlicerStyleOther1" rowHeight="230716"/>
  <slicer name="Marital Status 1" xr10:uid="{55AAD32B-B874-054A-B499-BBCCE44A5127}" cache="Slicer_Marital_Status" caption="Marital Status" rowHeight="230716"/>
  <slicer name="Education" xr10:uid="{6CF47303-99F8-5C47-B3A0-7D92F49A40D2}" cache="Slicer_Education" caption="Education" style="SlicerStyleOther1" rowHeight="230716"/>
  <slicer name="Education 1" xr10:uid="{9EE82227-A7CD-0A44-B797-20F88E1CAEF3}" cache="Slicer_Education" caption="Education" rowHeight="230716"/>
  <slicer name="Region" xr10:uid="{58AFF557-914C-9E4D-865E-F784A819B566}" cache="Slicer_Region" caption="Region"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6" sqref="F2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7685-9146-7141-9B25-97CA1DDDE63B}">
  <sheetPr filterMode="1"/>
  <dimension ref="A1:N1001"/>
  <sheetViews>
    <sheetView topLeftCell="E1" workbookViewId="0">
      <selection activeCell="J26" sqref="J26"/>
    </sheetView>
  </sheetViews>
  <sheetFormatPr baseColWidth="10" defaultColWidth="11.83203125" defaultRowHeight="15" x14ac:dyDescent="0.2"/>
  <cols>
    <col min="1" max="9" width="11.83203125" style="3"/>
    <col min="10" max="10" width="15.5" style="3" bestFit="1" customWidth="1"/>
    <col min="11" max="13" width="11.83203125" style="3"/>
    <col min="14" max="14" width="15.5" style="3" customWidth="1"/>
    <col min="15" max="16384" width="11.832031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4">
        <v>40000</v>
      </c>
      <c r="E2" s="3">
        <v>1</v>
      </c>
      <c r="F2" s="3" t="s">
        <v>13</v>
      </c>
      <c r="G2" s="3" t="s">
        <v>14</v>
      </c>
      <c r="H2" s="3" t="s">
        <v>15</v>
      </c>
      <c r="I2" s="3">
        <v>0</v>
      </c>
      <c r="J2" s="3" t="s">
        <v>16</v>
      </c>
      <c r="K2" s="3" t="s">
        <v>17</v>
      </c>
      <c r="L2" s="3">
        <v>42</v>
      </c>
      <c r="M2" s="3" t="str">
        <f>IF(L2&gt;54,"Elderly",IF(L2&gt;31,"Middle Age",IF(L2&lt;31,"Adolescent","Invalid")))</f>
        <v>Middle Age</v>
      </c>
      <c r="N2" s="3" t="s">
        <v>18</v>
      </c>
    </row>
    <row r="3" spans="1:14" x14ac:dyDescent="0.2">
      <c r="A3" s="3">
        <v>24107</v>
      </c>
      <c r="B3" s="3" t="s">
        <v>36</v>
      </c>
      <c r="C3" s="3" t="s">
        <v>39</v>
      </c>
      <c r="D3" s="4">
        <v>30000</v>
      </c>
      <c r="E3" s="3">
        <v>3</v>
      </c>
      <c r="F3" s="3" t="s">
        <v>19</v>
      </c>
      <c r="G3" s="3" t="s">
        <v>20</v>
      </c>
      <c r="H3" s="3" t="s">
        <v>15</v>
      </c>
      <c r="I3" s="3">
        <v>1</v>
      </c>
      <c r="J3" s="3" t="s">
        <v>16</v>
      </c>
      <c r="K3" s="3" t="s">
        <v>17</v>
      </c>
      <c r="L3" s="3">
        <v>43</v>
      </c>
      <c r="M3" s="3" t="str">
        <f t="shared" ref="M3:M66" si="0">IF(L3&gt;54,"Elderly",IF(L3&gt;31,"Middle Age",IF(L3&lt;31,"Adolescent","Invalid")))</f>
        <v>Middle Age</v>
      </c>
      <c r="N3" s="3" t="s">
        <v>18</v>
      </c>
    </row>
    <row r="4" spans="1:14" x14ac:dyDescent="0.2">
      <c r="A4" s="3">
        <v>14177</v>
      </c>
      <c r="B4" s="3" t="s">
        <v>36</v>
      </c>
      <c r="C4" s="3" t="s">
        <v>39</v>
      </c>
      <c r="D4" s="4">
        <v>80000</v>
      </c>
      <c r="E4" s="3">
        <v>5</v>
      </c>
      <c r="F4" s="3" t="s">
        <v>19</v>
      </c>
      <c r="G4" s="3" t="s">
        <v>21</v>
      </c>
      <c r="H4" s="3" t="s">
        <v>18</v>
      </c>
      <c r="I4" s="3">
        <v>2</v>
      </c>
      <c r="J4" s="3" t="s">
        <v>22</v>
      </c>
      <c r="K4" s="3" t="s">
        <v>17</v>
      </c>
      <c r="L4" s="3">
        <v>60</v>
      </c>
      <c r="M4" s="3" t="str">
        <f t="shared" si="0"/>
        <v>Elderly</v>
      </c>
      <c r="N4" s="3" t="s">
        <v>18</v>
      </c>
    </row>
    <row r="5" spans="1:14" x14ac:dyDescent="0.2">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4">
        <v>20000</v>
      </c>
      <c r="E10" s="3">
        <v>2</v>
      </c>
      <c r="F10" s="3" t="s">
        <v>29</v>
      </c>
      <c r="G10" s="3" t="s">
        <v>20</v>
      </c>
      <c r="H10" s="3" t="s">
        <v>15</v>
      </c>
      <c r="I10" s="3">
        <v>2</v>
      </c>
      <c r="J10" s="3" t="s">
        <v>23</v>
      </c>
      <c r="K10" s="3" t="s">
        <v>24</v>
      </c>
      <c r="L10" s="3">
        <v>58</v>
      </c>
      <c r="M10" s="3" t="str">
        <f t="shared" si="0"/>
        <v>Elderly</v>
      </c>
      <c r="N10" s="3" t="s">
        <v>18</v>
      </c>
    </row>
    <row r="11" spans="1:14" x14ac:dyDescent="0.2">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4">
        <v>90000</v>
      </c>
      <c r="E13" s="3">
        <v>0</v>
      </c>
      <c r="F13" s="3" t="s">
        <v>13</v>
      </c>
      <c r="G13" s="3" t="s">
        <v>21</v>
      </c>
      <c r="H13" s="3" t="s">
        <v>18</v>
      </c>
      <c r="I13" s="3">
        <v>4</v>
      </c>
      <c r="J13" s="3" t="s">
        <v>30</v>
      </c>
      <c r="K13" s="3" t="s">
        <v>24</v>
      </c>
      <c r="L13" s="3">
        <v>36</v>
      </c>
      <c r="M13" s="3" t="str">
        <f t="shared" si="0"/>
        <v>Middle Age</v>
      </c>
      <c r="N13" s="3" t="s">
        <v>18</v>
      </c>
    </row>
    <row r="14" spans="1:14" x14ac:dyDescent="0.2">
      <c r="A14" s="3">
        <v>11434</v>
      </c>
      <c r="B14" s="3" t="s">
        <v>36</v>
      </c>
      <c r="C14" s="3" t="s">
        <v>39</v>
      </c>
      <c r="D14" s="4">
        <v>170000</v>
      </c>
      <c r="E14" s="3">
        <v>5</v>
      </c>
      <c r="F14" s="3" t="s">
        <v>19</v>
      </c>
      <c r="G14" s="3" t="s">
        <v>21</v>
      </c>
      <c r="H14" s="3" t="s">
        <v>15</v>
      </c>
      <c r="I14" s="3">
        <v>0</v>
      </c>
      <c r="J14" s="3" t="s">
        <v>16</v>
      </c>
      <c r="K14" s="3" t="s">
        <v>17</v>
      </c>
      <c r="L14" s="3">
        <v>55</v>
      </c>
      <c r="M14" s="3" t="str">
        <f t="shared" si="0"/>
        <v>Elderly</v>
      </c>
      <c r="N14" s="3" t="s">
        <v>18</v>
      </c>
    </row>
    <row r="15" spans="1:14" x14ac:dyDescent="0.2">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4">
        <v>30000</v>
      </c>
      <c r="E18" s="3">
        <v>3</v>
      </c>
      <c r="F18" s="3" t="s">
        <v>19</v>
      </c>
      <c r="G18" s="3" t="s">
        <v>20</v>
      </c>
      <c r="H18" s="3" t="s">
        <v>18</v>
      </c>
      <c r="I18" s="3">
        <v>2</v>
      </c>
      <c r="J18" s="3" t="s">
        <v>26</v>
      </c>
      <c r="K18" s="3" t="s">
        <v>24</v>
      </c>
      <c r="L18" s="3">
        <v>59</v>
      </c>
      <c r="M18" s="3" t="str">
        <f t="shared" si="0"/>
        <v>Elderly</v>
      </c>
      <c r="N18" s="3" t="s">
        <v>15</v>
      </c>
    </row>
    <row r="19" spans="1:14" x14ac:dyDescent="0.2">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4">
        <v>20000</v>
      </c>
      <c r="E21" s="3">
        <v>2</v>
      </c>
      <c r="F21" s="3" t="s">
        <v>29</v>
      </c>
      <c r="G21" s="3" t="s">
        <v>20</v>
      </c>
      <c r="H21" s="3" t="s">
        <v>15</v>
      </c>
      <c r="I21" s="3">
        <v>2</v>
      </c>
      <c r="J21" s="3" t="s">
        <v>23</v>
      </c>
      <c r="K21" s="3" t="s">
        <v>24</v>
      </c>
      <c r="L21" s="3">
        <v>55</v>
      </c>
      <c r="M21" s="3" t="str">
        <f t="shared" si="0"/>
        <v>Elderly</v>
      </c>
      <c r="N21" s="3" t="s">
        <v>15</v>
      </c>
    </row>
    <row r="22" spans="1:14" x14ac:dyDescent="0.2">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4">
        <v>80000</v>
      </c>
      <c r="E23" s="3">
        <v>0</v>
      </c>
      <c r="F23" s="3" t="s">
        <v>13</v>
      </c>
      <c r="G23" s="3" t="s">
        <v>21</v>
      </c>
      <c r="H23" s="3" t="s">
        <v>15</v>
      </c>
      <c r="I23" s="3">
        <v>4</v>
      </c>
      <c r="J23" s="3" t="s">
        <v>30</v>
      </c>
      <c r="K23" s="3" t="s">
        <v>24</v>
      </c>
      <c r="L23" s="3">
        <v>35</v>
      </c>
      <c r="M23" s="3" t="str">
        <f t="shared" si="0"/>
        <v>Middle Age</v>
      </c>
      <c r="N23" s="3" t="s">
        <v>18</v>
      </c>
    </row>
    <row r="24" spans="1:14" x14ac:dyDescent="0.2">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4">
        <v>80000</v>
      </c>
      <c r="E25" s="3">
        <v>5</v>
      </c>
      <c r="F25" s="3" t="s">
        <v>27</v>
      </c>
      <c r="G25" s="3" t="s">
        <v>28</v>
      </c>
      <c r="H25" s="3" t="s">
        <v>18</v>
      </c>
      <c r="I25" s="3">
        <v>3</v>
      </c>
      <c r="J25" s="3" t="s">
        <v>23</v>
      </c>
      <c r="K25" s="3" t="s">
        <v>17</v>
      </c>
      <c r="L25" s="3">
        <v>56</v>
      </c>
      <c r="M25" s="3" t="str">
        <f t="shared" si="0"/>
        <v>Elderly</v>
      </c>
      <c r="N25" s="3" t="s">
        <v>18</v>
      </c>
    </row>
    <row r="26" spans="1:14" x14ac:dyDescent="0.2">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4">
        <v>30000</v>
      </c>
      <c r="E27" s="3">
        <v>1</v>
      </c>
      <c r="F27" s="3" t="s">
        <v>13</v>
      </c>
      <c r="G27" s="3" t="s">
        <v>20</v>
      </c>
      <c r="H27" s="3" t="s">
        <v>15</v>
      </c>
      <c r="I27" s="3">
        <v>0</v>
      </c>
      <c r="J27" s="3" t="s">
        <v>16</v>
      </c>
      <c r="K27" s="3" t="s">
        <v>17</v>
      </c>
      <c r="L27" s="3">
        <v>63</v>
      </c>
      <c r="M27" s="3" t="str">
        <f t="shared" si="0"/>
        <v>Elderly</v>
      </c>
      <c r="N27" s="3" t="s">
        <v>18</v>
      </c>
    </row>
    <row r="28" spans="1:14" x14ac:dyDescent="0.2">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4">
        <v>20000</v>
      </c>
      <c r="E32" s="3">
        <v>2</v>
      </c>
      <c r="F32" s="3" t="s">
        <v>19</v>
      </c>
      <c r="G32" s="3" t="s">
        <v>25</v>
      </c>
      <c r="H32" s="3" t="s">
        <v>15</v>
      </c>
      <c r="I32" s="3">
        <v>0</v>
      </c>
      <c r="J32" s="3" t="s">
        <v>16</v>
      </c>
      <c r="K32" s="3" t="s">
        <v>17</v>
      </c>
      <c r="L32" s="3">
        <v>63</v>
      </c>
      <c r="M32" s="3" t="str">
        <f t="shared" si="0"/>
        <v>Elderly</v>
      </c>
      <c r="N32" s="3" t="s">
        <v>18</v>
      </c>
    </row>
    <row r="33" spans="1:14" x14ac:dyDescent="0.2">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hidden="1" x14ac:dyDescent="0.2">
      <c r="A34" s="3">
        <v>20942</v>
      </c>
      <c r="B34" s="3" t="s">
        <v>37</v>
      </c>
      <c r="C34" s="3" t="s">
        <v>38</v>
      </c>
      <c r="D34" s="4">
        <v>20000</v>
      </c>
      <c r="E34" s="3">
        <v>0</v>
      </c>
      <c r="F34" s="3" t="s">
        <v>27</v>
      </c>
      <c r="G34" s="3" t="s">
        <v>25</v>
      </c>
      <c r="H34" s="3" t="s">
        <v>18</v>
      </c>
      <c r="I34" s="3">
        <v>1</v>
      </c>
      <c r="J34" s="3" t="s">
        <v>23</v>
      </c>
      <c r="K34" s="3" t="s">
        <v>17</v>
      </c>
      <c r="L34" s="3">
        <v>31</v>
      </c>
      <c r="M34" s="3" t="str">
        <f t="shared" si="0"/>
        <v>Invalid</v>
      </c>
      <c r="N34" s="3" t="s">
        <v>18</v>
      </c>
    </row>
    <row r="35" spans="1:14" x14ac:dyDescent="0.2">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4">
        <v>90000</v>
      </c>
      <c r="E36" s="3">
        <v>5</v>
      </c>
      <c r="F36" s="3" t="s">
        <v>19</v>
      </c>
      <c r="G36" s="3" t="s">
        <v>21</v>
      </c>
      <c r="H36" s="3" t="s">
        <v>18</v>
      </c>
      <c r="I36" s="3">
        <v>2</v>
      </c>
      <c r="J36" s="3" t="s">
        <v>22</v>
      </c>
      <c r="K36" s="3" t="s">
        <v>17</v>
      </c>
      <c r="L36" s="3">
        <v>62</v>
      </c>
      <c r="M36" s="3" t="str">
        <f t="shared" si="0"/>
        <v>Elderly</v>
      </c>
      <c r="N36" s="3" t="s">
        <v>15</v>
      </c>
    </row>
    <row r="37" spans="1:14" x14ac:dyDescent="0.2">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4">
        <v>40000</v>
      </c>
      <c r="E43" s="3">
        <v>2</v>
      </c>
      <c r="F43" s="3" t="s">
        <v>13</v>
      </c>
      <c r="G43" s="3" t="s">
        <v>28</v>
      </c>
      <c r="H43" s="3" t="s">
        <v>15</v>
      </c>
      <c r="I43" s="3">
        <v>2</v>
      </c>
      <c r="J43" s="3" t="s">
        <v>23</v>
      </c>
      <c r="K43" s="3" t="s">
        <v>24</v>
      </c>
      <c r="L43" s="3">
        <v>65</v>
      </c>
      <c r="M43" s="3" t="str">
        <f t="shared" si="0"/>
        <v>Elderly</v>
      </c>
      <c r="N43" s="3" t="s">
        <v>15</v>
      </c>
    </row>
    <row r="44" spans="1:14" x14ac:dyDescent="0.2">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4">
        <v>20000</v>
      </c>
      <c r="E47" s="3">
        <v>1</v>
      </c>
      <c r="F47" s="3" t="s">
        <v>13</v>
      </c>
      <c r="G47" s="3" t="s">
        <v>20</v>
      </c>
      <c r="H47" s="3" t="s">
        <v>15</v>
      </c>
      <c r="I47" s="3">
        <v>0</v>
      </c>
      <c r="J47" s="3" t="s">
        <v>16</v>
      </c>
      <c r="K47" s="3" t="s">
        <v>17</v>
      </c>
      <c r="L47" s="3">
        <v>66</v>
      </c>
      <c r="M47" s="3" t="str">
        <f t="shared" si="0"/>
        <v>Elderly</v>
      </c>
      <c r="N47" s="3" t="s">
        <v>15</v>
      </c>
    </row>
    <row r="48" spans="1:14" x14ac:dyDescent="0.2">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38</v>
      </c>
      <c r="D54" s="4">
        <v>20000</v>
      </c>
      <c r="E54" s="3">
        <v>1</v>
      </c>
      <c r="F54" s="3" t="s">
        <v>13</v>
      </c>
      <c r="G54" s="3" t="s">
        <v>20</v>
      </c>
      <c r="H54" s="3" t="s">
        <v>15</v>
      </c>
      <c r="I54" s="3">
        <v>0</v>
      </c>
      <c r="J54" s="3" t="s">
        <v>16</v>
      </c>
      <c r="K54" s="3" t="s">
        <v>17</v>
      </c>
      <c r="L54" s="3">
        <v>65</v>
      </c>
      <c r="M54" s="3" t="str">
        <f t="shared" si="0"/>
        <v>Elderly</v>
      </c>
      <c r="N54" s="3" t="s">
        <v>18</v>
      </c>
    </row>
    <row r="55" spans="1:14" x14ac:dyDescent="0.2">
      <c r="A55" s="3">
        <v>24871</v>
      </c>
      <c r="B55" s="3" t="s">
        <v>37</v>
      </c>
      <c r="C55" s="3" t="s">
        <v>38</v>
      </c>
      <c r="D55" s="4">
        <v>90000</v>
      </c>
      <c r="E55" s="3">
        <v>4</v>
      </c>
      <c r="F55" s="3" t="s">
        <v>27</v>
      </c>
      <c r="G55" s="3" t="s">
        <v>28</v>
      </c>
      <c r="H55" s="3" t="s">
        <v>18</v>
      </c>
      <c r="I55" s="3">
        <v>3</v>
      </c>
      <c r="J55" s="3" t="s">
        <v>23</v>
      </c>
      <c r="K55" s="3" t="s">
        <v>17</v>
      </c>
      <c r="L55" s="3">
        <v>56</v>
      </c>
      <c r="M55" s="3" t="str">
        <f t="shared" si="0"/>
        <v>Elderly</v>
      </c>
      <c r="N55" s="3" t="s">
        <v>18</v>
      </c>
    </row>
    <row r="56" spans="1:14" x14ac:dyDescent="0.2">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4">
        <v>130000</v>
      </c>
      <c r="E59" s="3">
        <v>4</v>
      </c>
      <c r="F59" s="3" t="s">
        <v>19</v>
      </c>
      <c r="G59" s="3" t="s">
        <v>21</v>
      </c>
      <c r="H59" s="3" t="s">
        <v>18</v>
      </c>
      <c r="I59" s="3">
        <v>4</v>
      </c>
      <c r="J59" s="3" t="s">
        <v>23</v>
      </c>
      <c r="K59" s="3" t="s">
        <v>17</v>
      </c>
      <c r="L59" s="3">
        <v>61</v>
      </c>
      <c r="M59" s="3" t="str">
        <f t="shared" si="0"/>
        <v>Elderly</v>
      </c>
      <c r="N59" s="3" t="s">
        <v>15</v>
      </c>
    </row>
    <row r="60" spans="1:14" x14ac:dyDescent="0.2">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4">
        <v>30000</v>
      </c>
      <c r="E67" s="3">
        <v>2</v>
      </c>
      <c r="F67" s="3" t="s">
        <v>19</v>
      </c>
      <c r="G67" s="3" t="s">
        <v>20</v>
      </c>
      <c r="H67" s="3" t="s">
        <v>15</v>
      </c>
      <c r="I67" s="3">
        <v>2</v>
      </c>
      <c r="J67" s="3" t="s">
        <v>23</v>
      </c>
      <c r="K67" s="3" t="s">
        <v>24</v>
      </c>
      <c r="L67" s="3">
        <v>68</v>
      </c>
      <c r="M67" s="3" t="str">
        <f t="shared" ref="M67:M130" si="1">IF(L67&gt;54,"Elderly",IF(L67&gt;31,"Middle Age",IF(L67&lt;31,"Adolescent","Invalid")))</f>
        <v>Elderly</v>
      </c>
      <c r="N67" s="3" t="s">
        <v>18</v>
      </c>
    </row>
    <row r="68" spans="1:14" x14ac:dyDescent="0.2">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4">
        <v>20000</v>
      </c>
      <c r="E76" s="3">
        <v>3</v>
      </c>
      <c r="F76" s="3" t="s">
        <v>27</v>
      </c>
      <c r="G76" s="3" t="s">
        <v>14</v>
      </c>
      <c r="H76" s="3" t="s">
        <v>18</v>
      </c>
      <c r="I76" s="3">
        <v>2</v>
      </c>
      <c r="J76" s="3" t="s">
        <v>26</v>
      </c>
      <c r="K76" s="3" t="s">
        <v>24</v>
      </c>
      <c r="L76" s="3">
        <v>62</v>
      </c>
      <c r="M76" s="3" t="str">
        <f t="shared" si="1"/>
        <v>Elderly</v>
      </c>
      <c r="N76" s="3" t="s">
        <v>18</v>
      </c>
    </row>
    <row r="77" spans="1:14" hidden="1" x14ac:dyDescent="0.2">
      <c r="A77" s="3">
        <v>12678</v>
      </c>
      <c r="B77" s="3" t="s">
        <v>37</v>
      </c>
      <c r="C77" s="3" t="s">
        <v>38</v>
      </c>
      <c r="D77" s="4">
        <v>130000</v>
      </c>
      <c r="E77" s="3">
        <v>4</v>
      </c>
      <c r="F77" s="3" t="s">
        <v>27</v>
      </c>
      <c r="G77" s="3" t="s">
        <v>28</v>
      </c>
      <c r="H77" s="3" t="s">
        <v>15</v>
      </c>
      <c r="I77" s="3">
        <v>4</v>
      </c>
      <c r="J77" s="3" t="s">
        <v>16</v>
      </c>
      <c r="K77" s="3" t="s">
        <v>24</v>
      </c>
      <c r="L77" s="3">
        <v>31</v>
      </c>
      <c r="M77" s="3" t="str">
        <f t="shared" si="1"/>
        <v>Invalid</v>
      </c>
      <c r="N77" s="3" t="s">
        <v>18</v>
      </c>
    </row>
    <row r="78" spans="1:14" x14ac:dyDescent="0.2">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4">
        <v>40000</v>
      </c>
      <c r="E81" s="3">
        <v>2</v>
      </c>
      <c r="F81" s="3" t="s">
        <v>13</v>
      </c>
      <c r="G81" s="3" t="s">
        <v>28</v>
      </c>
      <c r="H81" s="3" t="s">
        <v>15</v>
      </c>
      <c r="I81" s="3">
        <v>2</v>
      </c>
      <c r="J81" s="3" t="s">
        <v>23</v>
      </c>
      <c r="K81" s="3" t="s">
        <v>24</v>
      </c>
      <c r="L81" s="3">
        <v>63</v>
      </c>
      <c r="M81" s="3" t="str">
        <f t="shared" si="1"/>
        <v>Elderly</v>
      </c>
      <c r="N81" s="3" t="s">
        <v>15</v>
      </c>
    </row>
    <row r="82" spans="1:14" x14ac:dyDescent="0.2">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4">
        <v>30000</v>
      </c>
      <c r="E96" s="3">
        <v>3</v>
      </c>
      <c r="F96" s="3" t="s">
        <v>27</v>
      </c>
      <c r="G96" s="3" t="s">
        <v>14</v>
      </c>
      <c r="H96" s="3" t="s">
        <v>15</v>
      </c>
      <c r="I96" s="3">
        <v>2</v>
      </c>
      <c r="J96" s="3" t="s">
        <v>23</v>
      </c>
      <c r="K96" s="3" t="s">
        <v>24</v>
      </c>
      <c r="L96" s="3">
        <v>55</v>
      </c>
      <c r="M96" s="3" t="str">
        <f t="shared" si="1"/>
        <v>Elderly</v>
      </c>
      <c r="N96" s="3" t="s">
        <v>18</v>
      </c>
    </row>
    <row r="97" spans="1:14" x14ac:dyDescent="0.2">
      <c r="A97" s="3">
        <v>17197</v>
      </c>
      <c r="B97" s="3" t="s">
        <v>37</v>
      </c>
      <c r="C97" s="3" t="s">
        <v>38</v>
      </c>
      <c r="D97" s="4">
        <v>90000</v>
      </c>
      <c r="E97" s="3">
        <v>5</v>
      </c>
      <c r="F97" s="3" t="s">
        <v>19</v>
      </c>
      <c r="G97" s="3" t="s">
        <v>21</v>
      </c>
      <c r="H97" s="3" t="s">
        <v>15</v>
      </c>
      <c r="I97" s="3">
        <v>2</v>
      </c>
      <c r="J97" s="3" t="s">
        <v>30</v>
      </c>
      <c r="K97" s="3" t="s">
        <v>17</v>
      </c>
      <c r="L97" s="3">
        <v>62</v>
      </c>
      <c r="M97" s="3" t="str">
        <f t="shared" si="1"/>
        <v>Elderly</v>
      </c>
      <c r="N97" s="3" t="s">
        <v>18</v>
      </c>
    </row>
    <row r="98" spans="1:14" x14ac:dyDescent="0.2">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4">
        <v>80000</v>
      </c>
      <c r="E120" s="3">
        <v>5</v>
      </c>
      <c r="F120" s="3" t="s">
        <v>13</v>
      </c>
      <c r="G120" s="3" t="s">
        <v>28</v>
      </c>
      <c r="H120" s="3" t="s">
        <v>15</v>
      </c>
      <c r="I120" s="3">
        <v>2</v>
      </c>
      <c r="J120" s="3" t="s">
        <v>22</v>
      </c>
      <c r="K120" s="3" t="s">
        <v>17</v>
      </c>
      <c r="L120" s="3">
        <v>62</v>
      </c>
      <c r="M120" s="3" t="str">
        <f t="shared" si="1"/>
        <v>Elderly</v>
      </c>
      <c r="N120" s="3" t="s">
        <v>18</v>
      </c>
    </row>
    <row r="121" spans="1:14" x14ac:dyDescent="0.2">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4">
        <v>40000</v>
      </c>
      <c r="E122" s="3">
        <v>2</v>
      </c>
      <c r="F122" s="3" t="s">
        <v>13</v>
      </c>
      <c r="G122" s="3" t="s">
        <v>28</v>
      </c>
      <c r="H122" s="3" t="s">
        <v>15</v>
      </c>
      <c r="I122" s="3">
        <v>2</v>
      </c>
      <c r="J122" s="3" t="s">
        <v>23</v>
      </c>
      <c r="K122" s="3" t="s">
        <v>24</v>
      </c>
      <c r="L122" s="3">
        <v>66</v>
      </c>
      <c r="M122" s="3" t="str">
        <f t="shared" si="1"/>
        <v>Elderly</v>
      </c>
      <c r="N122" s="3" t="s">
        <v>15</v>
      </c>
    </row>
    <row r="123" spans="1:14" x14ac:dyDescent="0.2">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hidden="1" x14ac:dyDescent="0.2">
      <c r="A124" s="3">
        <v>12344</v>
      </c>
      <c r="B124" s="3" t="s">
        <v>37</v>
      </c>
      <c r="C124" s="3" t="s">
        <v>38</v>
      </c>
      <c r="D124" s="4">
        <v>80000</v>
      </c>
      <c r="E124" s="3">
        <v>0</v>
      </c>
      <c r="F124" s="3" t="s">
        <v>13</v>
      </c>
      <c r="G124" s="3" t="s">
        <v>21</v>
      </c>
      <c r="H124" s="3" t="s">
        <v>18</v>
      </c>
      <c r="I124" s="3">
        <v>3</v>
      </c>
      <c r="J124" s="3" t="s">
        <v>30</v>
      </c>
      <c r="K124" s="3" t="s">
        <v>24</v>
      </c>
      <c r="L124" s="3">
        <v>31</v>
      </c>
      <c r="M124" s="3" t="str">
        <f t="shared" si="1"/>
        <v>Invalid</v>
      </c>
      <c r="N124" s="3" t="s">
        <v>18</v>
      </c>
    </row>
    <row r="125" spans="1:14" x14ac:dyDescent="0.2">
      <c r="A125" s="3">
        <v>23627</v>
      </c>
      <c r="B125" s="3" t="s">
        <v>37</v>
      </c>
      <c r="C125" s="3" t="s">
        <v>38</v>
      </c>
      <c r="D125" s="4">
        <v>100000</v>
      </c>
      <c r="E125" s="3">
        <v>3</v>
      </c>
      <c r="F125" s="3" t="s">
        <v>19</v>
      </c>
      <c r="G125" s="3" t="s">
        <v>28</v>
      </c>
      <c r="H125" s="3" t="s">
        <v>18</v>
      </c>
      <c r="I125" s="3">
        <v>4</v>
      </c>
      <c r="J125" s="3" t="s">
        <v>23</v>
      </c>
      <c r="K125" s="3" t="s">
        <v>17</v>
      </c>
      <c r="L125" s="3">
        <v>56</v>
      </c>
      <c r="M125" s="3" t="str">
        <f t="shared" si="1"/>
        <v>Elderly</v>
      </c>
      <c r="N125" s="3" t="s">
        <v>18</v>
      </c>
    </row>
    <row r="126" spans="1:14" x14ac:dyDescent="0.2">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IF(L131&gt;54,"Elderly",IF(L131&gt;31,"Middle Age",IF(L131&lt;31,"Adolescent","Invalid")))</f>
        <v>Middle Age</v>
      </c>
      <c r="N131" s="3" t="s">
        <v>15</v>
      </c>
    </row>
    <row r="132" spans="1:14" x14ac:dyDescent="0.2">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4">
        <v>90000</v>
      </c>
      <c r="E133" s="3">
        <v>4</v>
      </c>
      <c r="F133" s="3" t="s">
        <v>27</v>
      </c>
      <c r="G133" s="3" t="s">
        <v>28</v>
      </c>
      <c r="H133" s="3" t="s">
        <v>15</v>
      </c>
      <c r="I133" s="3">
        <v>3</v>
      </c>
      <c r="J133" s="3" t="s">
        <v>23</v>
      </c>
      <c r="K133" s="3" t="s">
        <v>17</v>
      </c>
      <c r="L133" s="3">
        <v>56</v>
      </c>
      <c r="M133" s="3" t="str">
        <f t="shared" si="2"/>
        <v>Elderly</v>
      </c>
      <c r="N133" s="3" t="s">
        <v>15</v>
      </c>
    </row>
    <row r="134" spans="1:14" x14ac:dyDescent="0.2">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4">
        <v>40000</v>
      </c>
      <c r="E135" s="3">
        <v>2</v>
      </c>
      <c r="F135" s="3" t="s">
        <v>13</v>
      </c>
      <c r="G135" s="3" t="s">
        <v>28</v>
      </c>
      <c r="H135" s="3" t="s">
        <v>15</v>
      </c>
      <c r="I135" s="3">
        <v>2</v>
      </c>
      <c r="J135" s="3" t="s">
        <v>23</v>
      </c>
      <c r="K135" s="3" t="s">
        <v>24</v>
      </c>
      <c r="L135" s="3">
        <v>65</v>
      </c>
      <c r="M135" s="3" t="str">
        <f t="shared" si="2"/>
        <v>Elderly</v>
      </c>
      <c r="N135" s="3" t="s">
        <v>15</v>
      </c>
    </row>
    <row r="136" spans="1:14" x14ac:dyDescent="0.2">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4">
        <v>20000</v>
      </c>
      <c r="E140" s="3">
        <v>2</v>
      </c>
      <c r="F140" s="3" t="s">
        <v>29</v>
      </c>
      <c r="G140" s="3" t="s">
        <v>20</v>
      </c>
      <c r="H140" s="3" t="s">
        <v>15</v>
      </c>
      <c r="I140" s="3">
        <v>2</v>
      </c>
      <c r="J140" s="3" t="s">
        <v>23</v>
      </c>
      <c r="K140" s="3" t="s">
        <v>24</v>
      </c>
      <c r="L140" s="3">
        <v>55</v>
      </c>
      <c r="M140" s="3" t="str">
        <f t="shared" si="2"/>
        <v>Elderly</v>
      </c>
      <c r="N140" s="3" t="s">
        <v>15</v>
      </c>
    </row>
    <row r="141" spans="1:14" x14ac:dyDescent="0.2">
      <c r="A141" s="3">
        <v>26547</v>
      </c>
      <c r="B141" s="3" t="s">
        <v>37</v>
      </c>
      <c r="C141" s="3" t="s">
        <v>38</v>
      </c>
      <c r="D141" s="4">
        <v>30000</v>
      </c>
      <c r="E141" s="3">
        <v>2</v>
      </c>
      <c r="F141" s="3" t="s">
        <v>19</v>
      </c>
      <c r="G141" s="3" t="s">
        <v>20</v>
      </c>
      <c r="H141" s="3" t="s">
        <v>18</v>
      </c>
      <c r="I141" s="3">
        <v>2</v>
      </c>
      <c r="J141" s="3" t="s">
        <v>23</v>
      </c>
      <c r="K141" s="3" t="s">
        <v>24</v>
      </c>
      <c r="L141" s="3">
        <v>60</v>
      </c>
      <c r="M141" s="3" t="str">
        <f t="shared" si="2"/>
        <v>Elderly</v>
      </c>
      <c r="N141" s="3" t="s">
        <v>15</v>
      </c>
    </row>
    <row r="142" spans="1:14" x14ac:dyDescent="0.2">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4">
        <v>80000</v>
      </c>
      <c r="E145" s="3">
        <v>0</v>
      </c>
      <c r="F145" s="3" t="s">
        <v>13</v>
      </c>
      <c r="G145" s="3" t="s">
        <v>21</v>
      </c>
      <c r="H145" s="3" t="s">
        <v>15</v>
      </c>
      <c r="I145" s="3">
        <v>3</v>
      </c>
      <c r="J145" s="3" t="s">
        <v>30</v>
      </c>
      <c r="K145" s="3" t="s">
        <v>24</v>
      </c>
      <c r="L145" s="3">
        <v>32</v>
      </c>
      <c r="M145" s="3" t="str">
        <f t="shared" si="2"/>
        <v>Middle Age</v>
      </c>
      <c r="N145" s="3" t="s">
        <v>18</v>
      </c>
    </row>
    <row r="146" spans="1:14" x14ac:dyDescent="0.2">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4">
        <v>20000</v>
      </c>
      <c r="E150" s="3">
        <v>4</v>
      </c>
      <c r="F150" s="3" t="s">
        <v>27</v>
      </c>
      <c r="G150" s="3" t="s">
        <v>14</v>
      </c>
      <c r="H150" s="3" t="s">
        <v>15</v>
      </c>
      <c r="I150" s="3">
        <v>2</v>
      </c>
      <c r="J150" s="3" t="s">
        <v>23</v>
      </c>
      <c r="K150" s="3" t="s">
        <v>24</v>
      </c>
      <c r="L150" s="3">
        <v>60</v>
      </c>
      <c r="M150" s="3" t="str">
        <f t="shared" si="2"/>
        <v>Elderly</v>
      </c>
      <c r="N150" s="3" t="s">
        <v>18</v>
      </c>
    </row>
    <row r="151" spans="1:14" x14ac:dyDescent="0.2">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4">
        <v>130000</v>
      </c>
      <c r="E158" s="3">
        <v>5</v>
      </c>
      <c r="F158" s="3" t="s">
        <v>19</v>
      </c>
      <c r="G158" s="3" t="s">
        <v>21</v>
      </c>
      <c r="H158" s="3" t="s">
        <v>15</v>
      </c>
      <c r="I158" s="3">
        <v>4</v>
      </c>
      <c r="J158" s="3" t="s">
        <v>16</v>
      </c>
      <c r="K158" s="3" t="s">
        <v>17</v>
      </c>
      <c r="L158" s="3">
        <v>59</v>
      </c>
      <c r="M158" s="3" t="str">
        <f t="shared" si="2"/>
        <v>Elderly</v>
      </c>
      <c r="N158" s="3" t="s">
        <v>18</v>
      </c>
    </row>
    <row r="159" spans="1:14" x14ac:dyDescent="0.2">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4">
        <v>130000</v>
      </c>
      <c r="E172" s="3">
        <v>4</v>
      </c>
      <c r="F172" s="3" t="s">
        <v>19</v>
      </c>
      <c r="G172" s="3" t="s">
        <v>21</v>
      </c>
      <c r="H172" s="3" t="s">
        <v>15</v>
      </c>
      <c r="I172" s="3">
        <v>4</v>
      </c>
      <c r="J172" s="3" t="s">
        <v>23</v>
      </c>
      <c r="K172" s="3" t="s">
        <v>17</v>
      </c>
      <c r="L172" s="3">
        <v>61</v>
      </c>
      <c r="M172" s="3" t="str">
        <f t="shared" si="2"/>
        <v>Elderly</v>
      </c>
      <c r="N172" s="3" t="s">
        <v>15</v>
      </c>
    </row>
    <row r="173" spans="1:14" x14ac:dyDescent="0.2">
      <c r="A173" s="3">
        <v>18144</v>
      </c>
      <c r="B173" s="3" t="s">
        <v>36</v>
      </c>
      <c r="C173" s="3" t="s">
        <v>38</v>
      </c>
      <c r="D173" s="4">
        <v>80000</v>
      </c>
      <c r="E173" s="3">
        <v>5</v>
      </c>
      <c r="F173" s="3" t="s">
        <v>13</v>
      </c>
      <c r="G173" s="3" t="s">
        <v>28</v>
      </c>
      <c r="H173" s="3" t="s">
        <v>15</v>
      </c>
      <c r="I173" s="3">
        <v>2</v>
      </c>
      <c r="J173" s="3" t="s">
        <v>22</v>
      </c>
      <c r="K173" s="3" t="s">
        <v>17</v>
      </c>
      <c r="L173" s="3">
        <v>61</v>
      </c>
      <c r="M173" s="3" t="str">
        <f t="shared" si="2"/>
        <v>Elderly</v>
      </c>
      <c r="N173" s="3" t="s">
        <v>18</v>
      </c>
    </row>
    <row r="174" spans="1:14" x14ac:dyDescent="0.2">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4">
        <v>160000</v>
      </c>
      <c r="E180" s="3">
        <v>4</v>
      </c>
      <c r="F180" s="3" t="s">
        <v>19</v>
      </c>
      <c r="G180" s="3" t="s">
        <v>21</v>
      </c>
      <c r="H180" s="3" t="s">
        <v>18</v>
      </c>
      <c r="I180" s="3">
        <v>2</v>
      </c>
      <c r="J180" s="3" t="s">
        <v>46</v>
      </c>
      <c r="K180" s="3" t="s">
        <v>17</v>
      </c>
      <c r="L180" s="3">
        <v>55</v>
      </c>
      <c r="M180" s="3" t="str">
        <f t="shared" si="2"/>
        <v>Elderly</v>
      </c>
      <c r="N180" s="3" t="s">
        <v>15</v>
      </c>
    </row>
    <row r="181" spans="1:14" x14ac:dyDescent="0.2">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4">
        <v>30000</v>
      </c>
      <c r="E183" s="3">
        <v>3</v>
      </c>
      <c r="F183" s="3" t="s">
        <v>19</v>
      </c>
      <c r="G183" s="3" t="s">
        <v>20</v>
      </c>
      <c r="H183" s="3" t="s">
        <v>18</v>
      </c>
      <c r="I183" s="3">
        <v>2</v>
      </c>
      <c r="J183" s="3" t="s">
        <v>26</v>
      </c>
      <c r="K183" s="3" t="s">
        <v>24</v>
      </c>
      <c r="L183" s="3">
        <v>55</v>
      </c>
      <c r="M183" s="3" t="str">
        <f t="shared" si="2"/>
        <v>Elderly</v>
      </c>
      <c r="N183" s="3" t="s">
        <v>15</v>
      </c>
    </row>
    <row r="184" spans="1:14" x14ac:dyDescent="0.2">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4">
        <v>40000</v>
      </c>
      <c r="E185" s="3">
        <v>2</v>
      </c>
      <c r="F185" s="3" t="s">
        <v>13</v>
      </c>
      <c r="G185" s="3" t="s">
        <v>28</v>
      </c>
      <c r="H185" s="3" t="s">
        <v>15</v>
      </c>
      <c r="I185" s="3">
        <v>2</v>
      </c>
      <c r="J185" s="3" t="s">
        <v>23</v>
      </c>
      <c r="K185" s="3" t="s">
        <v>24</v>
      </c>
      <c r="L185" s="3">
        <v>66</v>
      </c>
      <c r="M185" s="3" t="str">
        <f t="shared" si="2"/>
        <v>Elderly</v>
      </c>
      <c r="N185" s="3" t="s">
        <v>15</v>
      </c>
    </row>
    <row r="186" spans="1:14" x14ac:dyDescent="0.2">
      <c r="A186" s="3">
        <v>28918</v>
      </c>
      <c r="B186" s="3" t="s">
        <v>36</v>
      </c>
      <c r="C186" s="3" t="s">
        <v>38</v>
      </c>
      <c r="D186" s="4">
        <v>130000</v>
      </c>
      <c r="E186" s="3">
        <v>4</v>
      </c>
      <c r="F186" s="3" t="s">
        <v>27</v>
      </c>
      <c r="G186" s="3" t="s">
        <v>28</v>
      </c>
      <c r="H186" s="3" t="s">
        <v>18</v>
      </c>
      <c r="I186" s="3">
        <v>4</v>
      </c>
      <c r="J186" s="3" t="s">
        <v>30</v>
      </c>
      <c r="K186" s="3" t="s">
        <v>17</v>
      </c>
      <c r="L186" s="3">
        <v>58</v>
      </c>
      <c r="M186" s="3" t="str">
        <f t="shared" si="2"/>
        <v>Elderly</v>
      </c>
      <c r="N186" s="3" t="s">
        <v>18</v>
      </c>
    </row>
    <row r="187" spans="1:14" x14ac:dyDescent="0.2">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4">
        <v>30000</v>
      </c>
      <c r="E188" s="3">
        <v>3</v>
      </c>
      <c r="F188" s="3" t="s">
        <v>27</v>
      </c>
      <c r="G188" s="3" t="s">
        <v>14</v>
      </c>
      <c r="H188" s="3" t="s">
        <v>18</v>
      </c>
      <c r="I188" s="3">
        <v>2</v>
      </c>
      <c r="J188" s="3" t="s">
        <v>26</v>
      </c>
      <c r="K188" s="3" t="s">
        <v>24</v>
      </c>
      <c r="L188" s="3">
        <v>56</v>
      </c>
      <c r="M188" s="3" t="str">
        <f t="shared" si="2"/>
        <v>Elderly</v>
      </c>
      <c r="N188" s="3" t="s">
        <v>15</v>
      </c>
    </row>
    <row r="189" spans="1:14" x14ac:dyDescent="0.2">
      <c r="A189" s="3">
        <v>18151</v>
      </c>
      <c r="B189" s="3" t="s">
        <v>37</v>
      </c>
      <c r="C189" s="3" t="s">
        <v>39</v>
      </c>
      <c r="D189" s="4">
        <v>80000</v>
      </c>
      <c r="E189" s="3">
        <v>5</v>
      </c>
      <c r="F189" s="3" t="s">
        <v>19</v>
      </c>
      <c r="G189" s="3" t="s">
        <v>21</v>
      </c>
      <c r="H189" s="3" t="s">
        <v>18</v>
      </c>
      <c r="I189" s="3">
        <v>2</v>
      </c>
      <c r="J189" s="3" t="s">
        <v>46</v>
      </c>
      <c r="K189" s="3" t="s">
        <v>17</v>
      </c>
      <c r="L189" s="3">
        <v>59</v>
      </c>
      <c r="M189" s="3" t="str">
        <f t="shared" si="2"/>
        <v>Elderly</v>
      </c>
      <c r="N189" s="3" t="s">
        <v>18</v>
      </c>
    </row>
    <row r="190" spans="1:14" x14ac:dyDescent="0.2">
      <c r="A190" s="3">
        <v>20606</v>
      </c>
      <c r="B190" s="3" t="s">
        <v>36</v>
      </c>
      <c r="C190" s="3" t="s">
        <v>38</v>
      </c>
      <c r="D190" s="4">
        <v>70000</v>
      </c>
      <c r="E190" s="3">
        <v>0</v>
      </c>
      <c r="F190" s="3" t="s">
        <v>13</v>
      </c>
      <c r="G190" s="3" t="s">
        <v>21</v>
      </c>
      <c r="H190" s="3" t="s">
        <v>15</v>
      </c>
      <c r="I190" s="3">
        <v>4</v>
      </c>
      <c r="J190" s="3" t="s">
        <v>30</v>
      </c>
      <c r="K190" s="3" t="s">
        <v>24</v>
      </c>
      <c r="L190" s="3">
        <v>32</v>
      </c>
      <c r="M190" s="3" t="str">
        <f t="shared" si="2"/>
        <v>Middle Age</v>
      </c>
      <c r="N190" s="3" t="s">
        <v>15</v>
      </c>
    </row>
    <row r="191" spans="1:14" x14ac:dyDescent="0.2">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4">
        <v>30000</v>
      </c>
      <c r="E192" s="3">
        <v>3</v>
      </c>
      <c r="F192" s="3" t="s">
        <v>27</v>
      </c>
      <c r="G192" s="3" t="s">
        <v>14</v>
      </c>
      <c r="H192" s="3" t="s">
        <v>15</v>
      </c>
      <c r="I192" s="3">
        <v>2</v>
      </c>
      <c r="J192" s="3" t="s">
        <v>23</v>
      </c>
      <c r="K192" s="3" t="s">
        <v>24</v>
      </c>
      <c r="L192" s="3">
        <v>55</v>
      </c>
      <c r="M192" s="3" t="str">
        <f t="shared" si="2"/>
        <v>Elderly</v>
      </c>
      <c r="N192" s="3" t="s">
        <v>18</v>
      </c>
    </row>
    <row r="193" spans="1:14" x14ac:dyDescent="0.2">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4">
        <v>80000</v>
      </c>
      <c r="E194" s="3">
        <v>5</v>
      </c>
      <c r="F194" s="3" t="s">
        <v>13</v>
      </c>
      <c r="G194" s="3" t="s">
        <v>28</v>
      </c>
      <c r="H194" s="3" t="s">
        <v>15</v>
      </c>
      <c r="I194" s="3">
        <v>2</v>
      </c>
      <c r="J194" s="3" t="s">
        <v>30</v>
      </c>
      <c r="K194" s="3" t="s">
        <v>17</v>
      </c>
      <c r="L194" s="3">
        <v>62</v>
      </c>
      <c r="M194" s="3" t="str">
        <f t="shared" si="2"/>
        <v>Elderly</v>
      </c>
      <c r="N194" s="3" t="s">
        <v>18</v>
      </c>
    </row>
    <row r="195" spans="1:14" x14ac:dyDescent="0.2">
      <c r="A195" s="3">
        <v>26032</v>
      </c>
      <c r="B195" s="3" t="s">
        <v>36</v>
      </c>
      <c r="C195" s="3" t="s">
        <v>38</v>
      </c>
      <c r="D195" s="4">
        <v>70000</v>
      </c>
      <c r="E195" s="3">
        <v>5</v>
      </c>
      <c r="F195" s="3" t="s">
        <v>13</v>
      </c>
      <c r="G195" s="3" t="s">
        <v>21</v>
      </c>
      <c r="H195" s="3" t="s">
        <v>15</v>
      </c>
      <c r="I195" s="3">
        <v>4</v>
      </c>
      <c r="J195" s="3" t="s">
        <v>30</v>
      </c>
      <c r="K195" s="3" t="s">
        <v>24</v>
      </c>
      <c r="L195" s="3">
        <v>41</v>
      </c>
      <c r="M195" s="3" t="str">
        <f t="shared" ref="M195:M258" si="3">IF(L195&gt;54,"Elderly",IF(L195&gt;31,"Middle Age",IF(L195&lt;31,"Adolescent","Invalid")))</f>
        <v>Middle Age</v>
      </c>
      <c r="N195" s="3" t="s">
        <v>18</v>
      </c>
    </row>
    <row r="196" spans="1:14" x14ac:dyDescent="0.2">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4">
        <v>60000</v>
      </c>
      <c r="E199" s="3">
        <v>2</v>
      </c>
      <c r="F199" s="3" t="s">
        <v>31</v>
      </c>
      <c r="G199" s="3" t="s">
        <v>28</v>
      </c>
      <c r="H199" s="3" t="s">
        <v>15</v>
      </c>
      <c r="I199" s="3">
        <v>1</v>
      </c>
      <c r="J199" s="3" t="s">
        <v>16</v>
      </c>
      <c r="K199" s="3" t="s">
        <v>24</v>
      </c>
      <c r="L199" s="3">
        <v>67</v>
      </c>
      <c r="M199" s="3" t="str">
        <f t="shared" si="3"/>
        <v>Elderly</v>
      </c>
      <c r="N199" s="3" t="s">
        <v>15</v>
      </c>
    </row>
    <row r="200" spans="1:14" x14ac:dyDescent="0.2">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hidden="1" x14ac:dyDescent="0.2">
      <c r="A202" s="3">
        <v>24584</v>
      </c>
      <c r="B202" s="3" t="s">
        <v>37</v>
      </c>
      <c r="C202" s="3" t="s">
        <v>39</v>
      </c>
      <c r="D202" s="4">
        <v>60000</v>
      </c>
      <c r="E202" s="3">
        <v>0</v>
      </c>
      <c r="F202" s="3" t="s">
        <v>13</v>
      </c>
      <c r="G202" s="3" t="s">
        <v>21</v>
      </c>
      <c r="H202" s="3" t="s">
        <v>18</v>
      </c>
      <c r="I202" s="3">
        <v>3</v>
      </c>
      <c r="J202" s="3" t="s">
        <v>22</v>
      </c>
      <c r="K202" s="3" t="s">
        <v>24</v>
      </c>
      <c r="L202" s="3">
        <v>31</v>
      </c>
      <c r="M202" s="3" t="str">
        <f t="shared" si="3"/>
        <v>Invalid</v>
      </c>
      <c r="N202" s="3" t="s">
        <v>18</v>
      </c>
    </row>
    <row r="203" spans="1:14" x14ac:dyDescent="0.2">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4">
        <v>90000</v>
      </c>
      <c r="E208" s="3">
        <v>5</v>
      </c>
      <c r="F208" s="3" t="s">
        <v>19</v>
      </c>
      <c r="G208" s="3" t="s">
        <v>21</v>
      </c>
      <c r="H208" s="3" t="s">
        <v>18</v>
      </c>
      <c r="I208" s="3">
        <v>2</v>
      </c>
      <c r="J208" s="3" t="s">
        <v>46</v>
      </c>
      <c r="K208" s="3" t="s">
        <v>17</v>
      </c>
      <c r="L208" s="3">
        <v>62</v>
      </c>
      <c r="M208" s="3" t="str">
        <f t="shared" si="3"/>
        <v>Elderly</v>
      </c>
      <c r="N208" s="3" t="s">
        <v>18</v>
      </c>
    </row>
    <row r="209" spans="1:14" x14ac:dyDescent="0.2">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hidden="1" x14ac:dyDescent="0.2">
      <c r="A215" s="3">
        <v>11451</v>
      </c>
      <c r="B215" s="3" t="s">
        <v>37</v>
      </c>
      <c r="C215" s="3" t="s">
        <v>39</v>
      </c>
      <c r="D215" s="4">
        <v>70000</v>
      </c>
      <c r="E215" s="3">
        <v>0</v>
      </c>
      <c r="F215" s="3" t="s">
        <v>13</v>
      </c>
      <c r="G215" s="3" t="s">
        <v>21</v>
      </c>
      <c r="H215" s="3" t="s">
        <v>18</v>
      </c>
      <c r="I215" s="3">
        <v>4</v>
      </c>
      <c r="J215" s="3" t="s">
        <v>46</v>
      </c>
      <c r="K215" s="3" t="s">
        <v>24</v>
      </c>
      <c r="L215" s="3">
        <v>31</v>
      </c>
      <c r="M215" s="3" t="str">
        <f t="shared" si="3"/>
        <v>Invalid</v>
      </c>
      <c r="N215" s="3" t="s">
        <v>15</v>
      </c>
    </row>
    <row r="216" spans="1:14" x14ac:dyDescent="0.2">
      <c r="A216" s="3">
        <v>25553</v>
      </c>
      <c r="B216" s="3" t="s">
        <v>36</v>
      </c>
      <c r="C216" s="3" t="s">
        <v>39</v>
      </c>
      <c r="D216" s="4">
        <v>30000</v>
      </c>
      <c r="E216" s="3">
        <v>1</v>
      </c>
      <c r="F216" s="3" t="s">
        <v>13</v>
      </c>
      <c r="G216" s="3" t="s">
        <v>20</v>
      </c>
      <c r="H216" s="3" t="s">
        <v>15</v>
      </c>
      <c r="I216" s="3">
        <v>0</v>
      </c>
      <c r="J216" s="3" t="s">
        <v>16</v>
      </c>
      <c r="K216" s="3" t="s">
        <v>17</v>
      </c>
      <c r="L216" s="3">
        <v>65</v>
      </c>
      <c r="M216" s="3" t="str">
        <f t="shared" si="3"/>
        <v>Elderly</v>
      </c>
      <c r="N216" s="3" t="s">
        <v>15</v>
      </c>
    </row>
    <row r="217" spans="1:14" x14ac:dyDescent="0.2">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4">
        <v>70000</v>
      </c>
      <c r="E225" s="3">
        <v>5</v>
      </c>
      <c r="F225" s="3" t="s">
        <v>13</v>
      </c>
      <c r="G225" s="3" t="s">
        <v>21</v>
      </c>
      <c r="H225" s="3" t="s">
        <v>15</v>
      </c>
      <c r="I225" s="3">
        <v>4</v>
      </c>
      <c r="J225" s="3" t="s">
        <v>30</v>
      </c>
      <c r="K225" s="3" t="s">
        <v>24</v>
      </c>
      <c r="L225" s="3">
        <v>39</v>
      </c>
      <c r="M225" s="3" t="str">
        <f t="shared" si="3"/>
        <v>Middle Age</v>
      </c>
      <c r="N225" s="3" t="s">
        <v>18</v>
      </c>
    </row>
    <row r="226" spans="1:14" x14ac:dyDescent="0.2">
      <c r="A226" s="3">
        <v>19650</v>
      </c>
      <c r="B226" s="3" t="s">
        <v>36</v>
      </c>
      <c r="C226" s="3" t="s">
        <v>38</v>
      </c>
      <c r="D226" s="4">
        <v>30000</v>
      </c>
      <c r="E226" s="3">
        <v>2</v>
      </c>
      <c r="F226" s="3" t="s">
        <v>19</v>
      </c>
      <c r="G226" s="3" t="s">
        <v>20</v>
      </c>
      <c r="H226" s="3" t="s">
        <v>18</v>
      </c>
      <c r="I226" s="3">
        <v>2</v>
      </c>
      <c r="J226" s="3" t="s">
        <v>16</v>
      </c>
      <c r="K226" s="3" t="s">
        <v>24</v>
      </c>
      <c r="L226" s="3">
        <v>67</v>
      </c>
      <c r="M226" s="3" t="str">
        <f t="shared" si="3"/>
        <v>Elderly</v>
      </c>
      <c r="N226" s="3" t="s">
        <v>18</v>
      </c>
    </row>
    <row r="227" spans="1:14" x14ac:dyDescent="0.2">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4">
        <v>80000</v>
      </c>
      <c r="E231" s="3">
        <v>5</v>
      </c>
      <c r="F231" s="3" t="s">
        <v>27</v>
      </c>
      <c r="G231" s="3" t="s">
        <v>28</v>
      </c>
      <c r="H231" s="3" t="s">
        <v>15</v>
      </c>
      <c r="I231" s="3">
        <v>3</v>
      </c>
      <c r="J231" s="3" t="s">
        <v>46</v>
      </c>
      <c r="K231" s="3" t="s">
        <v>17</v>
      </c>
      <c r="L231" s="3">
        <v>57</v>
      </c>
      <c r="M231" s="3" t="str">
        <f t="shared" si="3"/>
        <v>Elderly</v>
      </c>
      <c r="N231" s="3" t="s">
        <v>18</v>
      </c>
    </row>
    <row r="232" spans="1:14" x14ac:dyDescent="0.2">
      <c r="A232" s="3">
        <v>22830</v>
      </c>
      <c r="B232" s="3" t="s">
        <v>36</v>
      </c>
      <c r="C232" s="3" t="s">
        <v>39</v>
      </c>
      <c r="D232" s="4">
        <v>120000</v>
      </c>
      <c r="E232" s="3">
        <v>4</v>
      </c>
      <c r="F232" s="3" t="s">
        <v>19</v>
      </c>
      <c r="G232" s="3" t="s">
        <v>28</v>
      </c>
      <c r="H232" s="3" t="s">
        <v>15</v>
      </c>
      <c r="I232" s="3">
        <v>3</v>
      </c>
      <c r="J232" s="3" t="s">
        <v>46</v>
      </c>
      <c r="K232" s="3" t="s">
        <v>17</v>
      </c>
      <c r="L232" s="3">
        <v>56</v>
      </c>
      <c r="M232" s="3" t="str">
        <f t="shared" si="3"/>
        <v>Elderly</v>
      </c>
      <c r="N232" s="3" t="s">
        <v>18</v>
      </c>
    </row>
    <row r="233" spans="1:14" x14ac:dyDescent="0.2">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38</v>
      </c>
      <c r="D237" s="4">
        <v>10000</v>
      </c>
      <c r="E237" s="3">
        <v>1</v>
      </c>
      <c r="F237" s="3" t="s">
        <v>31</v>
      </c>
      <c r="G237" s="3" t="s">
        <v>20</v>
      </c>
      <c r="H237" s="3" t="s">
        <v>15</v>
      </c>
      <c r="I237" s="3">
        <v>0</v>
      </c>
      <c r="J237" s="3" t="s">
        <v>16</v>
      </c>
      <c r="K237" s="3" t="s">
        <v>17</v>
      </c>
      <c r="L237" s="3">
        <v>70</v>
      </c>
      <c r="M237" s="3" t="str">
        <f t="shared" si="3"/>
        <v>Elderly</v>
      </c>
      <c r="N237" s="3" t="s">
        <v>15</v>
      </c>
    </row>
    <row r="238" spans="1:14" x14ac:dyDescent="0.2">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2">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4">
        <v>100000</v>
      </c>
      <c r="E249" s="3">
        <v>0</v>
      </c>
      <c r="F249" s="3" t="s">
        <v>27</v>
      </c>
      <c r="G249" s="3" t="s">
        <v>28</v>
      </c>
      <c r="H249" s="3" t="s">
        <v>15</v>
      </c>
      <c r="I249" s="3">
        <v>4</v>
      </c>
      <c r="J249" s="3" t="s">
        <v>30</v>
      </c>
      <c r="K249" s="3" t="s">
        <v>24</v>
      </c>
      <c r="L249" s="3">
        <v>34</v>
      </c>
      <c r="M249" s="3" t="str">
        <f t="shared" si="3"/>
        <v>Middle Age</v>
      </c>
      <c r="N249" s="3" t="s">
        <v>15</v>
      </c>
    </row>
    <row r="250" spans="1:14" x14ac:dyDescent="0.2">
      <c r="A250" s="3">
        <v>13981</v>
      </c>
      <c r="B250" s="3" t="s">
        <v>36</v>
      </c>
      <c r="C250" s="3" t="s">
        <v>38</v>
      </c>
      <c r="D250" s="4">
        <v>10000</v>
      </c>
      <c r="E250" s="3">
        <v>5</v>
      </c>
      <c r="F250" s="3" t="s">
        <v>27</v>
      </c>
      <c r="G250" s="3" t="s">
        <v>14</v>
      </c>
      <c r="H250" s="3" t="s">
        <v>18</v>
      </c>
      <c r="I250" s="3">
        <v>3</v>
      </c>
      <c r="J250" s="3" t="s">
        <v>26</v>
      </c>
      <c r="K250" s="3" t="s">
        <v>24</v>
      </c>
      <c r="L250" s="3">
        <v>62</v>
      </c>
      <c r="M250" s="3" t="str">
        <f t="shared" si="3"/>
        <v>Elderly</v>
      </c>
      <c r="N250" s="3" t="s">
        <v>18</v>
      </c>
    </row>
    <row r="251" spans="1:14" x14ac:dyDescent="0.2">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4">
        <v>100000</v>
      </c>
      <c r="E252" s="3">
        <v>5</v>
      </c>
      <c r="F252" s="3" t="s">
        <v>31</v>
      </c>
      <c r="G252" s="3" t="s">
        <v>28</v>
      </c>
      <c r="H252" s="3" t="s">
        <v>18</v>
      </c>
      <c r="I252" s="3">
        <v>1</v>
      </c>
      <c r="J252" s="3" t="s">
        <v>26</v>
      </c>
      <c r="K252" s="3" t="s">
        <v>24</v>
      </c>
      <c r="L252" s="3">
        <v>78</v>
      </c>
      <c r="M252" s="3" t="str">
        <f t="shared" si="3"/>
        <v>Elderly</v>
      </c>
      <c r="N252" s="3" t="s">
        <v>15</v>
      </c>
    </row>
    <row r="253" spans="1:14" x14ac:dyDescent="0.2">
      <c r="A253" s="3">
        <v>18172</v>
      </c>
      <c r="B253" s="3" t="s">
        <v>36</v>
      </c>
      <c r="C253" s="3" t="s">
        <v>39</v>
      </c>
      <c r="D253" s="4">
        <v>130000</v>
      </c>
      <c r="E253" s="3">
        <v>4</v>
      </c>
      <c r="F253" s="3" t="s">
        <v>27</v>
      </c>
      <c r="G253" s="3" t="s">
        <v>21</v>
      </c>
      <c r="H253" s="3" t="s">
        <v>15</v>
      </c>
      <c r="I253" s="3">
        <v>3</v>
      </c>
      <c r="J253" s="3" t="s">
        <v>16</v>
      </c>
      <c r="K253" s="3" t="s">
        <v>17</v>
      </c>
      <c r="L253" s="3">
        <v>55</v>
      </c>
      <c r="M253" s="3" t="str">
        <f t="shared" si="3"/>
        <v>Elderly</v>
      </c>
      <c r="N253" s="3" t="s">
        <v>18</v>
      </c>
    </row>
    <row r="254" spans="1:14" hidden="1" x14ac:dyDescent="0.2">
      <c r="A254" s="3">
        <v>12666</v>
      </c>
      <c r="B254" s="3" t="s">
        <v>37</v>
      </c>
      <c r="C254" s="3" t="s">
        <v>39</v>
      </c>
      <c r="D254" s="4">
        <v>60000</v>
      </c>
      <c r="E254" s="3">
        <v>0</v>
      </c>
      <c r="F254" s="3" t="s">
        <v>13</v>
      </c>
      <c r="G254" s="3" t="s">
        <v>21</v>
      </c>
      <c r="H254" s="3" t="s">
        <v>18</v>
      </c>
      <c r="I254" s="3">
        <v>4</v>
      </c>
      <c r="J254" s="3" t="s">
        <v>22</v>
      </c>
      <c r="K254" s="3" t="s">
        <v>24</v>
      </c>
      <c r="L254" s="3">
        <v>31</v>
      </c>
      <c r="M254" s="3" t="str">
        <f t="shared" si="3"/>
        <v>Invalid</v>
      </c>
      <c r="N254" s="3" t="s">
        <v>18</v>
      </c>
    </row>
    <row r="255" spans="1:14" x14ac:dyDescent="0.2">
      <c r="A255" s="3">
        <v>20598</v>
      </c>
      <c r="B255" s="3" t="s">
        <v>36</v>
      </c>
      <c r="C255" s="3" t="s">
        <v>39</v>
      </c>
      <c r="D255" s="4">
        <v>100000</v>
      </c>
      <c r="E255" s="3">
        <v>3</v>
      </c>
      <c r="F255" s="3" t="s">
        <v>29</v>
      </c>
      <c r="G255" s="3" t="s">
        <v>21</v>
      </c>
      <c r="H255" s="3" t="s">
        <v>15</v>
      </c>
      <c r="I255" s="3">
        <v>0</v>
      </c>
      <c r="J255" s="3" t="s">
        <v>46</v>
      </c>
      <c r="K255" s="3" t="s">
        <v>17</v>
      </c>
      <c r="L255" s="3">
        <v>59</v>
      </c>
      <c r="M255" s="3" t="str">
        <f t="shared" si="3"/>
        <v>Elderly</v>
      </c>
      <c r="N255" s="3" t="s">
        <v>15</v>
      </c>
    </row>
    <row r="256" spans="1:14" x14ac:dyDescent="0.2">
      <c r="A256" s="3">
        <v>21375</v>
      </c>
      <c r="B256" s="3" t="s">
        <v>37</v>
      </c>
      <c r="C256" s="3" t="s">
        <v>39</v>
      </c>
      <c r="D256" s="4">
        <v>20000</v>
      </c>
      <c r="E256" s="3">
        <v>2</v>
      </c>
      <c r="F256" s="3" t="s">
        <v>29</v>
      </c>
      <c r="G256" s="3" t="s">
        <v>20</v>
      </c>
      <c r="H256" s="3" t="s">
        <v>15</v>
      </c>
      <c r="I256" s="3">
        <v>2</v>
      </c>
      <c r="J256" s="3" t="s">
        <v>23</v>
      </c>
      <c r="K256" s="3" t="s">
        <v>24</v>
      </c>
      <c r="L256" s="3">
        <v>57</v>
      </c>
      <c r="M256" s="3" t="str">
        <f t="shared" si="3"/>
        <v>Elderly</v>
      </c>
      <c r="N256" s="3" t="s">
        <v>18</v>
      </c>
    </row>
    <row r="257" spans="1:14" x14ac:dyDescent="0.2">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IF(L259&gt;54,"Elderly",IF(L259&gt;31,"Middle Age",IF(L259&lt;31,"Adolescent","Invalid")))</f>
        <v>Middle Age</v>
      </c>
      <c r="N259" s="3" t="s">
        <v>15</v>
      </c>
    </row>
    <row r="260" spans="1:14" x14ac:dyDescent="0.2">
      <c r="A260" s="3">
        <v>14193</v>
      </c>
      <c r="B260" s="3" t="s">
        <v>37</v>
      </c>
      <c r="C260" s="3" t="s">
        <v>38</v>
      </c>
      <c r="D260" s="4">
        <v>100000</v>
      </c>
      <c r="E260" s="3">
        <v>3</v>
      </c>
      <c r="F260" s="3" t="s">
        <v>19</v>
      </c>
      <c r="G260" s="3" t="s">
        <v>28</v>
      </c>
      <c r="H260" s="3" t="s">
        <v>15</v>
      </c>
      <c r="I260" s="3">
        <v>4</v>
      </c>
      <c r="J260" s="3" t="s">
        <v>30</v>
      </c>
      <c r="K260" s="3" t="s">
        <v>17</v>
      </c>
      <c r="L260" s="3">
        <v>56</v>
      </c>
      <c r="M260" s="3" t="str">
        <f t="shared" si="4"/>
        <v>Elderly</v>
      </c>
      <c r="N260" s="3" t="s">
        <v>18</v>
      </c>
    </row>
    <row r="261" spans="1:14" x14ac:dyDescent="0.2">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4">
        <v>70000</v>
      </c>
      <c r="E265" s="3">
        <v>5</v>
      </c>
      <c r="F265" s="3" t="s">
        <v>13</v>
      </c>
      <c r="G265" s="3" t="s">
        <v>21</v>
      </c>
      <c r="H265" s="3" t="s">
        <v>15</v>
      </c>
      <c r="I265" s="3">
        <v>3</v>
      </c>
      <c r="J265" s="3" t="s">
        <v>30</v>
      </c>
      <c r="K265" s="3" t="s">
        <v>24</v>
      </c>
      <c r="L265" s="3">
        <v>39</v>
      </c>
      <c r="M265" s="3" t="str">
        <f t="shared" si="4"/>
        <v>Middle Age</v>
      </c>
      <c r="N265" s="3" t="s">
        <v>18</v>
      </c>
    </row>
    <row r="266" spans="1:14" x14ac:dyDescent="0.2">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4">
        <v>110000</v>
      </c>
      <c r="E297" s="3">
        <v>0</v>
      </c>
      <c r="F297" s="3" t="s">
        <v>19</v>
      </c>
      <c r="G297" s="3" t="s">
        <v>28</v>
      </c>
      <c r="H297" s="3" t="s">
        <v>15</v>
      </c>
      <c r="I297" s="3">
        <v>3</v>
      </c>
      <c r="J297" s="3" t="s">
        <v>30</v>
      </c>
      <c r="K297" s="3" t="s">
        <v>24</v>
      </c>
      <c r="L297" s="3">
        <v>32</v>
      </c>
      <c r="M297" s="3" t="str">
        <f t="shared" si="4"/>
        <v>Middle Age</v>
      </c>
      <c r="N297" s="3" t="s">
        <v>15</v>
      </c>
    </row>
    <row r="298" spans="1:14" x14ac:dyDescent="0.2">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4">
        <v>30000</v>
      </c>
      <c r="E301" s="3">
        <v>2</v>
      </c>
      <c r="F301" s="3" t="s">
        <v>19</v>
      </c>
      <c r="G301" s="3" t="s">
        <v>20</v>
      </c>
      <c r="H301" s="3" t="s">
        <v>18</v>
      </c>
      <c r="I301" s="3">
        <v>2</v>
      </c>
      <c r="J301" s="3" t="s">
        <v>23</v>
      </c>
      <c r="K301" s="3" t="s">
        <v>24</v>
      </c>
      <c r="L301" s="3">
        <v>69</v>
      </c>
      <c r="M301" s="3" t="str">
        <f t="shared" si="4"/>
        <v>Elderly</v>
      </c>
      <c r="N301" s="3" t="s">
        <v>18</v>
      </c>
    </row>
    <row r="302" spans="1:14" x14ac:dyDescent="0.2">
      <c r="A302" s="3">
        <v>25906</v>
      </c>
      <c r="B302" s="3" t="s">
        <v>37</v>
      </c>
      <c r="C302" s="3" t="s">
        <v>38</v>
      </c>
      <c r="D302" s="4">
        <v>10000</v>
      </c>
      <c r="E302" s="3">
        <v>5</v>
      </c>
      <c r="F302" s="3" t="s">
        <v>27</v>
      </c>
      <c r="G302" s="3" t="s">
        <v>14</v>
      </c>
      <c r="H302" s="3" t="s">
        <v>18</v>
      </c>
      <c r="I302" s="3">
        <v>2</v>
      </c>
      <c r="J302" s="3" t="s">
        <v>26</v>
      </c>
      <c r="K302" s="3" t="s">
        <v>24</v>
      </c>
      <c r="L302" s="3">
        <v>62</v>
      </c>
      <c r="M302" s="3" t="str">
        <f t="shared" si="4"/>
        <v>Elderly</v>
      </c>
      <c r="N302" s="3" t="s">
        <v>18</v>
      </c>
    </row>
    <row r="303" spans="1:14" x14ac:dyDescent="0.2">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4">
        <v>30000</v>
      </c>
      <c r="E304" s="3">
        <v>1</v>
      </c>
      <c r="F304" s="3" t="s">
        <v>13</v>
      </c>
      <c r="G304" s="3" t="s">
        <v>20</v>
      </c>
      <c r="H304" s="3" t="s">
        <v>15</v>
      </c>
      <c r="I304" s="3">
        <v>0</v>
      </c>
      <c r="J304" s="3" t="s">
        <v>16</v>
      </c>
      <c r="K304" s="3" t="s">
        <v>17</v>
      </c>
      <c r="L304" s="3">
        <v>62</v>
      </c>
      <c r="M304" s="3" t="str">
        <f t="shared" si="4"/>
        <v>Elderly</v>
      </c>
      <c r="N304" s="3" t="s">
        <v>15</v>
      </c>
    </row>
    <row r="305" spans="1:14" x14ac:dyDescent="0.2">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4">
        <v>10000</v>
      </c>
      <c r="E307" s="3">
        <v>2</v>
      </c>
      <c r="F307" s="3" t="s">
        <v>29</v>
      </c>
      <c r="G307" s="3" t="s">
        <v>20</v>
      </c>
      <c r="H307" s="3" t="s">
        <v>15</v>
      </c>
      <c r="I307" s="3">
        <v>2</v>
      </c>
      <c r="J307" s="3" t="s">
        <v>23</v>
      </c>
      <c r="K307" s="3" t="s">
        <v>24</v>
      </c>
      <c r="L307" s="3">
        <v>58</v>
      </c>
      <c r="M307" s="3" t="str">
        <f t="shared" si="4"/>
        <v>Elderly</v>
      </c>
      <c r="N307" s="3" t="s">
        <v>18</v>
      </c>
    </row>
    <row r="308" spans="1:14" x14ac:dyDescent="0.2">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4">
        <v>10000</v>
      </c>
      <c r="E309" s="3">
        <v>2</v>
      </c>
      <c r="F309" s="3" t="s">
        <v>13</v>
      </c>
      <c r="G309" s="3" t="s">
        <v>20</v>
      </c>
      <c r="H309" s="3" t="s">
        <v>15</v>
      </c>
      <c r="I309" s="3">
        <v>1</v>
      </c>
      <c r="J309" s="3" t="s">
        <v>16</v>
      </c>
      <c r="K309" s="3" t="s">
        <v>17</v>
      </c>
      <c r="L309" s="3">
        <v>66</v>
      </c>
      <c r="M309" s="3" t="str">
        <f t="shared" si="4"/>
        <v>Elderly</v>
      </c>
      <c r="N309" s="3" t="s">
        <v>18</v>
      </c>
    </row>
    <row r="310" spans="1:14" x14ac:dyDescent="0.2">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4">
        <v>20000</v>
      </c>
      <c r="E314" s="3">
        <v>4</v>
      </c>
      <c r="F314" s="3" t="s">
        <v>27</v>
      </c>
      <c r="G314" s="3" t="s">
        <v>14</v>
      </c>
      <c r="H314" s="3" t="s">
        <v>15</v>
      </c>
      <c r="I314" s="3">
        <v>2</v>
      </c>
      <c r="J314" s="3" t="s">
        <v>23</v>
      </c>
      <c r="K314" s="3" t="s">
        <v>24</v>
      </c>
      <c r="L314" s="3">
        <v>58</v>
      </c>
      <c r="M314" s="3" t="str">
        <f t="shared" si="4"/>
        <v>Elderly</v>
      </c>
      <c r="N314" s="3" t="s">
        <v>15</v>
      </c>
    </row>
    <row r="315" spans="1:14" x14ac:dyDescent="0.2">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4">
        <v>50000</v>
      </c>
      <c r="E318" s="3">
        <v>2</v>
      </c>
      <c r="F318" s="3" t="s">
        <v>31</v>
      </c>
      <c r="G318" s="3" t="s">
        <v>28</v>
      </c>
      <c r="H318" s="3" t="s">
        <v>15</v>
      </c>
      <c r="I318" s="3">
        <v>1</v>
      </c>
      <c r="J318" s="3" t="s">
        <v>23</v>
      </c>
      <c r="K318" s="3" t="s">
        <v>24</v>
      </c>
      <c r="L318" s="3">
        <v>64</v>
      </c>
      <c r="M318" s="3" t="str">
        <f t="shared" si="4"/>
        <v>Elderly</v>
      </c>
      <c r="N318" s="3" t="s">
        <v>15</v>
      </c>
    </row>
    <row r="319" spans="1:14" x14ac:dyDescent="0.2">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IF(L323&gt;54,"Elderly",IF(L323&gt;31,"Middle Age",IF(L323&lt;31,"Adolescent","Invalid")))</f>
        <v>Middle Age</v>
      </c>
      <c r="N323" s="3" t="s">
        <v>15</v>
      </c>
    </row>
    <row r="324" spans="1:14" x14ac:dyDescent="0.2">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4">
        <v>90000</v>
      </c>
      <c r="E331" s="3">
        <v>5</v>
      </c>
      <c r="F331" s="3" t="s">
        <v>29</v>
      </c>
      <c r="G331" s="3" t="s">
        <v>14</v>
      </c>
      <c r="H331" s="3" t="s">
        <v>15</v>
      </c>
      <c r="I331" s="3">
        <v>2</v>
      </c>
      <c r="J331" s="3" t="s">
        <v>30</v>
      </c>
      <c r="K331" s="3" t="s">
        <v>17</v>
      </c>
      <c r="L331" s="3">
        <v>59</v>
      </c>
      <c r="M331" s="3" t="str">
        <f t="shared" si="5"/>
        <v>Elderly</v>
      </c>
      <c r="N331" s="3" t="s">
        <v>18</v>
      </c>
    </row>
    <row r="332" spans="1:14" x14ac:dyDescent="0.2">
      <c r="A332" s="3">
        <v>24898</v>
      </c>
      <c r="B332" s="3" t="s">
        <v>37</v>
      </c>
      <c r="C332" s="3" t="s">
        <v>38</v>
      </c>
      <c r="D332" s="4">
        <v>80000</v>
      </c>
      <c r="E332" s="3">
        <v>0</v>
      </c>
      <c r="F332" s="3" t="s">
        <v>13</v>
      </c>
      <c r="G332" s="3" t="s">
        <v>21</v>
      </c>
      <c r="H332" s="3" t="s">
        <v>15</v>
      </c>
      <c r="I332" s="3">
        <v>3</v>
      </c>
      <c r="J332" s="3" t="s">
        <v>30</v>
      </c>
      <c r="K332" s="3" t="s">
        <v>24</v>
      </c>
      <c r="L332" s="3">
        <v>32</v>
      </c>
      <c r="M332" s="3" t="str">
        <f t="shared" si="5"/>
        <v>Middle Age</v>
      </c>
      <c r="N332" s="3" t="s">
        <v>18</v>
      </c>
    </row>
    <row r="333" spans="1:14" x14ac:dyDescent="0.2">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4">
        <v>20000</v>
      </c>
      <c r="E341" s="3">
        <v>1</v>
      </c>
      <c r="F341" s="3" t="s">
        <v>13</v>
      </c>
      <c r="G341" s="3" t="s">
        <v>20</v>
      </c>
      <c r="H341" s="3" t="s">
        <v>15</v>
      </c>
      <c r="I341" s="3">
        <v>0</v>
      </c>
      <c r="J341" s="3" t="s">
        <v>16</v>
      </c>
      <c r="K341" s="3" t="s">
        <v>17</v>
      </c>
      <c r="L341" s="3">
        <v>66</v>
      </c>
      <c r="M341" s="3" t="str">
        <f t="shared" si="5"/>
        <v>Elderly</v>
      </c>
      <c r="N341" s="3" t="s">
        <v>18</v>
      </c>
    </row>
    <row r="342" spans="1:14" x14ac:dyDescent="0.2">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hidden="1" x14ac:dyDescent="0.2">
      <c r="A346" s="3">
        <v>17848</v>
      </c>
      <c r="B346" s="3" t="s">
        <v>37</v>
      </c>
      <c r="C346" s="3" t="s">
        <v>39</v>
      </c>
      <c r="D346" s="4">
        <v>30000</v>
      </c>
      <c r="E346" s="3">
        <v>0</v>
      </c>
      <c r="F346" s="3" t="s">
        <v>19</v>
      </c>
      <c r="G346" s="3" t="s">
        <v>20</v>
      </c>
      <c r="H346" s="3" t="s">
        <v>18</v>
      </c>
      <c r="I346" s="3">
        <v>1</v>
      </c>
      <c r="J346" s="3" t="s">
        <v>22</v>
      </c>
      <c r="K346" s="3" t="s">
        <v>17</v>
      </c>
      <c r="L346" s="3">
        <v>31</v>
      </c>
      <c r="M346" s="3" t="str">
        <f t="shared" si="5"/>
        <v>Invalid</v>
      </c>
      <c r="N346" s="3" t="s">
        <v>15</v>
      </c>
    </row>
    <row r="347" spans="1:14" x14ac:dyDescent="0.2">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4">
        <v>90000</v>
      </c>
      <c r="E360" s="3">
        <v>4</v>
      </c>
      <c r="F360" s="3" t="s">
        <v>27</v>
      </c>
      <c r="G360" s="3" t="s">
        <v>28</v>
      </c>
      <c r="H360" s="3" t="s">
        <v>15</v>
      </c>
      <c r="I360" s="3">
        <v>3</v>
      </c>
      <c r="J360" s="3" t="s">
        <v>23</v>
      </c>
      <c r="K360" s="3" t="s">
        <v>17</v>
      </c>
      <c r="L360" s="3">
        <v>58</v>
      </c>
      <c r="M360" s="3" t="str">
        <f t="shared" si="5"/>
        <v>Elderly</v>
      </c>
      <c r="N360" s="3" t="s">
        <v>15</v>
      </c>
    </row>
    <row r="361" spans="1:14" x14ac:dyDescent="0.2">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4">
        <v>40000</v>
      </c>
      <c r="E365" s="3">
        <v>2</v>
      </c>
      <c r="F365" s="3" t="s">
        <v>13</v>
      </c>
      <c r="G365" s="3" t="s">
        <v>28</v>
      </c>
      <c r="H365" s="3" t="s">
        <v>15</v>
      </c>
      <c r="I365" s="3">
        <v>2</v>
      </c>
      <c r="J365" s="3" t="s">
        <v>16</v>
      </c>
      <c r="K365" s="3" t="s">
        <v>24</v>
      </c>
      <c r="L365" s="3">
        <v>66</v>
      </c>
      <c r="M365" s="3" t="str">
        <f t="shared" si="5"/>
        <v>Elderly</v>
      </c>
      <c r="N365" s="3" t="s">
        <v>15</v>
      </c>
    </row>
    <row r="366" spans="1:14" x14ac:dyDescent="0.2">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4">
        <v>30000</v>
      </c>
      <c r="E370" s="3">
        <v>2</v>
      </c>
      <c r="F370" s="3" t="s">
        <v>19</v>
      </c>
      <c r="G370" s="3" t="s">
        <v>20</v>
      </c>
      <c r="H370" s="3" t="s">
        <v>18</v>
      </c>
      <c r="I370" s="3">
        <v>2</v>
      </c>
      <c r="J370" s="3" t="s">
        <v>23</v>
      </c>
      <c r="K370" s="3" t="s">
        <v>24</v>
      </c>
      <c r="L370" s="3">
        <v>60</v>
      </c>
      <c r="M370" s="3" t="str">
        <f t="shared" si="5"/>
        <v>Elderly</v>
      </c>
      <c r="N370" s="3" t="s">
        <v>15</v>
      </c>
    </row>
    <row r="371" spans="1:14" x14ac:dyDescent="0.2">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4">
        <v>100000</v>
      </c>
      <c r="E372" s="3">
        <v>4</v>
      </c>
      <c r="F372" s="3" t="s">
        <v>13</v>
      </c>
      <c r="G372" s="3" t="s">
        <v>21</v>
      </c>
      <c r="H372" s="3" t="s">
        <v>15</v>
      </c>
      <c r="I372" s="3">
        <v>1</v>
      </c>
      <c r="J372" s="3" t="s">
        <v>30</v>
      </c>
      <c r="K372" s="3" t="s">
        <v>24</v>
      </c>
      <c r="L372" s="3">
        <v>46</v>
      </c>
      <c r="M372" s="3" t="str">
        <f t="shared" si="5"/>
        <v>Middle Age</v>
      </c>
      <c r="N372" s="3" t="s">
        <v>18</v>
      </c>
    </row>
    <row r="373" spans="1:14" x14ac:dyDescent="0.2">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4">
        <v>40000</v>
      </c>
      <c r="E377" s="3">
        <v>1</v>
      </c>
      <c r="F377" s="3" t="s">
        <v>13</v>
      </c>
      <c r="G377" s="3" t="s">
        <v>14</v>
      </c>
      <c r="H377" s="3" t="s">
        <v>15</v>
      </c>
      <c r="I377" s="3">
        <v>1</v>
      </c>
      <c r="J377" s="3" t="s">
        <v>16</v>
      </c>
      <c r="K377" s="3" t="s">
        <v>17</v>
      </c>
      <c r="L377" s="3">
        <v>89</v>
      </c>
      <c r="M377" s="3" t="str">
        <f t="shared" si="5"/>
        <v>Elderly</v>
      </c>
      <c r="N377" s="3" t="s">
        <v>18</v>
      </c>
    </row>
    <row r="378" spans="1:14" x14ac:dyDescent="0.2">
      <c r="A378" s="3">
        <v>20977</v>
      </c>
      <c r="B378" s="3" t="s">
        <v>36</v>
      </c>
      <c r="C378" s="3" t="s">
        <v>39</v>
      </c>
      <c r="D378" s="4">
        <v>20000</v>
      </c>
      <c r="E378" s="3">
        <v>1</v>
      </c>
      <c r="F378" s="3" t="s">
        <v>13</v>
      </c>
      <c r="G378" s="3" t="s">
        <v>20</v>
      </c>
      <c r="H378" s="3" t="s">
        <v>15</v>
      </c>
      <c r="I378" s="3">
        <v>0</v>
      </c>
      <c r="J378" s="3" t="s">
        <v>16</v>
      </c>
      <c r="K378" s="3" t="s">
        <v>17</v>
      </c>
      <c r="L378" s="3">
        <v>64</v>
      </c>
      <c r="M378" s="3" t="str">
        <f t="shared" si="5"/>
        <v>Elderly</v>
      </c>
      <c r="N378" s="3" t="s">
        <v>15</v>
      </c>
    </row>
    <row r="379" spans="1:14" x14ac:dyDescent="0.2">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4">
        <v>30000</v>
      </c>
      <c r="E380" s="3">
        <v>3</v>
      </c>
      <c r="F380" s="3" t="s">
        <v>19</v>
      </c>
      <c r="G380" s="3" t="s">
        <v>20</v>
      </c>
      <c r="H380" s="3" t="s">
        <v>18</v>
      </c>
      <c r="I380" s="3">
        <v>2</v>
      </c>
      <c r="J380" s="3" t="s">
        <v>23</v>
      </c>
      <c r="K380" s="3" t="s">
        <v>24</v>
      </c>
      <c r="L380" s="3">
        <v>56</v>
      </c>
      <c r="M380" s="3" t="str">
        <f t="shared" si="5"/>
        <v>Elderly</v>
      </c>
      <c r="N380" s="3" t="s">
        <v>18</v>
      </c>
    </row>
    <row r="381" spans="1:14" x14ac:dyDescent="0.2">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38</v>
      </c>
      <c r="D383" s="4">
        <v>30000</v>
      </c>
      <c r="E383" s="3">
        <v>2</v>
      </c>
      <c r="F383" s="3" t="s">
        <v>19</v>
      </c>
      <c r="G383" s="3" t="s">
        <v>20</v>
      </c>
      <c r="H383" s="3" t="s">
        <v>15</v>
      </c>
      <c r="I383" s="3">
        <v>2</v>
      </c>
      <c r="J383" s="3" t="s">
        <v>23</v>
      </c>
      <c r="K383" s="3" t="s">
        <v>24</v>
      </c>
      <c r="L383" s="3">
        <v>69</v>
      </c>
      <c r="M383" s="3" t="str">
        <f t="shared" si="5"/>
        <v>Elderly</v>
      </c>
      <c r="N383" s="3" t="s">
        <v>18</v>
      </c>
    </row>
    <row r="384" spans="1:14" x14ac:dyDescent="0.2">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IF(L387&gt;54,"Elderly",IF(L387&gt;31,"Middle Age",IF(L387&lt;31,"Adolescent","Invalid")))</f>
        <v>Middle Age</v>
      </c>
      <c r="N387" s="3" t="s">
        <v>18</v>
      </c>
    </row>
    <row r="388" spans="1:14" x14ac:dyDescent="0.2">
      <c r="A388" s="3">
        <v>28957</v>
      </c>
      <c r="B388" s="3" t="s">
        <v>37</v>
      </c>
      <c r="C388" s="3" t="s">
        <v>38</v>
      </c>
      <c r="D388" s="4">
        <v>120000</v>
      </c>
      <c r="E388" s="3">
        <v>0</v>
      </c>
      <c r="F388" s="3" t="s">
        <v>29</v>
      </c>
      <c r="G388" s="3" t="s">
        <v>21</v>
      </c>
      <c r="H388" s="3" t="s">
        <v>15</v>
      </c>
      <c r="I388" s="3">
        <v>4</v>
      </c>
      <c r="J388" s="3" t="s">
        <v>30</v>
      </c>
      <c r="K388" s="3" t="s">
        <v>24</v>
      </c>
      <c r="L388" s="3">
        <v>34</v>
      </c>
      <c r="M388" s="3" t="str">
        <f t="shared" si="6"/>
        <v>Middle Age</v>
      </c>
      <c r="N388" s="3" t="s">
        <v>15</v>
      </c>
    </row>
    <row r="389" spans="1:14" x14ac:dyDescent="0.2">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4">
        <v>30000</v>
      </c>
      <c r="E390" s="3">
        <v>1</v>
      </c>
      <c r="F390" s="3" t="s">
        <v>13</v>
      </c>
      <c r="G390" s="3" t="s">
        <v>20</v>
      </c>
      <c r="H390" s="3" t="s">
        <v>15</v>
      </c>
      <c r="I390" s="3">
        <v>0</v>
      </c>
      <c r="J390" s="3" t="s">
        <v>16</v>
      </c>
      <c r="K390" s="3" t="s">
        <v>17</v>
      </c>
      <c r="L390" s="3">
        <v>64</v>
      </c>
      <c r="M390" s="3" t="str">
        <f t="shared" si="6"/>
        <v>Elderly</v>
      </c>
      <c r="N390" s="3" t="s">
        <v>18</v>
      </c>
    </row>
    <row r="391" spans="1:14" x14ac:dyDescent="0.2">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4">
        <v>10000</v>
      </c>
      <c r="E399" s="3">
        <v>2</v>
      </c>
      <c r="F399" s="3" t="s">
        <v>29</v>
      </c>
      <c r="G399" s="3" t="s">
        <v>20</v>
      </c>
      <c r="H399" s="3" t="s">
        <v>15</v>
      </c>
      <c r="I399" s="3">
        <v>2</v>
      </c>
      <c r="J399" s="3" t="s">
        <v>23</v>
      </c>
      <c r="K399" s="3" t="s">
        <v>24</v>
      </c>
      <c r="L399" s="3">
        <v>58</v>
      </c>
      <c r="M399" s="3" t="str">
        <f t="shared" si="6"/>
        <v>Elderly</v>
      </c>
      <c r="N399" s="3" t="s">
        <v>18</v>
      </c>
    </row>
    <row r="400" spans="1:14" x14ac:dyDescent="0.2">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2">
      <c r="A403" s="3">
        <v>11555</v>
      </c>
      <c r="B403" s="3" t="s">
        <v>36</v>
      </c>
      <c r="C403" s="3" t="s">
        <v>38</v>
      </c>
      <c r="D403" s="4">
        <v>40000</v>
      </c>
      <c r="E403" s="3">
        <v>1</v>
      </c>
      <c r="F403" s="3" t="s">
        <v>13</v>
      </c>
      <c r="G403" s="3" t="s">
        <v>20</v>
      </c>
      <c r="H403" s="3" t="s">
        <v>15</v>
      </c>
      <c r="I403" s="3">
        <v>0</v>
      </c>
      <c r="J403" s="3" t="s">
        <v>16</v>
      </c>
      <c r="K403" s="3" t="s">
        <v>17</v>
      </c>
      <c r="L403" s="3">
        <v>80</v>
      </c>
      <c r="M403" s="3" t="str">
        <f t="shared" si="6"/>
        <v>Elderly</v>
      </c>
      <c r="N403" s="3" t="s">
        <v>18</v>
      </c>
    </row>
    <row r="404" spans="1:14" x14ac:dyDescent="0.2">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4">
        <v>30000</v>
      </c>
      <c r="E415" s="3">
        <v>2</v>
      </c>
      <c r="F415" s="3" t="s">
        <v>19</v>
      </c>
      <c r="G415" s="3" t="s">
        <v>20</v>
      </c>
      <c r="H415" s="3" t="s">
        <v>18</v>
      </c>
      <c r="I415" s="3">
        <v>2</v>
      </c>
      <c r="J415" s="3" t="s">
        <v>23</v>
      </c>
      <c r="K415" s="3" t="s">
        <v>24</v>
      </c>
      <c r="L415" s="3">
        <v>67</v>
      </c>
      <c r="M415" s="3" t="str">
        <f t="shared" si="6"/>
        <v>Elderly</v>
      </c>
      <c r="N415" s="3" t="s">
        <v>18</v>
      </c>
    </row>
    <row r="416" spans="1:14" x14ac:dyDescent="0.2">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4">
        <v>30000</v>
      </c>
      <c r="E419" s="3">
        <v>2</v>
      </c>
      <c r="F419" s="3" t="s">
        <v>19</v>
      </c>
      <c r="G419" s="3" t="s">
        <v>20</v>
      </c>
      <c r="H419" s="3" t="s">
        <v>18</v>
      </c>
      <c r="I419" s="3">
        <v>2</v>
      </c>
      <c r="J419" s="3" t="s">
        <v>23</v>
      </c>
      <c r="K419" s="3" t="s">
        <v>24</v>
      </c>
      <c r="L419" s="3">
        <v>67</v>
      </c>
      <c r="M419" s="3" t="str">
        <f t="shared" si="6"/>
        <v>Elderly</v>
      </c>
      <c r="N419" s="3" t="s">
        <v>18</v>
      </c>
    </row>
    <row r="420" spans="1:14" x14ac:dyDescent="0.2">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4">
        <v>100000</v>
      </c>
      <c r="E422" s="3">
        <v>2</v>
      </c>
      <c r="F422" s="3" t="s">
        <v>13</v>
      </c>
      <c r="G422" s="3" t="s">
        <v>28</v>
      </c>
      <c r="H422" s="3" t="s">
        <v>15</v>
      </c>
      <c r="I422" s="3">
        <v>4</v>
      </c>
      <c r="J422" s="3" t="s">
        <v>30</v>
      </c>
      <c r="K422" s="3" t="s">
        <v>17</v>
      </c>
      <c r="L422" s="3">
        <v>59</v>
      </c>
      <c r="M422" s="3" t="str">
        <f t="shared" si="6"/>
        <v>Elderly</v>
      </c>
      <c r="N422" s="3" t="s">
        <v>18</v>
      </c>
    </row>
    <row r="423" spans="1:14" x14ac:dyDescent="0.2">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4">
        <v>40000</v>
      </c>
      <c r="E427" s="3">
        <v>2</v>
      </c>
      <c r="F427" s="3" t="s">
        <v>13</v>
      </c>
      <c r="G427" s="3" t="s">
        <v>28</v>
      </c>
      <c r="H427" s="3" t="s">
        <v>15</v>
      </c>
      <c r="I427" s="3">
        <v>2</v>
      </c>
      <c r="J427" s="3" t="s">
        <v>16</v>
      </c>
      <c r="K427" s="3" t="s">
        <v>24</v>
      </c>
      <c r="L427" s="3">
        <v>67</v>
      </c>
      <c r="M427" s="3" t="str">
        <f t="shared" si="6"/>
        <v>Elderly</v>
      </c>
      <c r="N427" s="3" t="s">
        <v>18</v>
      </c>
    </row>
    <row r="428" spans="1:14" x14ac:dyDescent="0.2">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hidden="1" x14ac:dyDescent="0.2">
      <c r="A431" s="3">
        <v>12718</v>
      </c>
      <c r="B431" s="3" t="s">
        <v>37</v>
      </c>
      <c r="C431" s="3" t="s">
        <v>38</v>
      </c>
      <c r="D431" s="4">
        <v>30000</v>
      </c>
      <c r="E431" s="3">
        <v>0</v>
      </c>
      <c r="F431" s="3" t="s">
        <v>19</v>
      </c>
      <c r="G431" s="3" t="s">
        <v>20</v>
      </c>
      <c r="H431" s="3" t="s">
        <v>15</v>
      </c>
      <c r="I431" s="3">
        <v>1</v>
      </c>
      <c r="J431" s="3" t="s">
        <v>22</v>
      </c>
      <c r="K431" s="3" t="s">
        <v>17</v>
      </c>
      <c r="L431" s="3">
        <v>31</v>
      </c>
      <c r="M431" s="3" t="str">
        <f t="shared" si="6"/>
        <v>Invalid</v>
      </c>
      <c r="N431" s="3" t="s">
        <v>18</v>
      </c>
    </row>
    <row r="432" spans="1:14" x14ac:dyDescent="0.2">
      <c r="A432" s="3">
        <v>15019</v>
      </c>
      <c r="B432" s="3" t="s">
        <v>37</v>
      </c>
      <c r="C432" s="3" t="s">
        <v>38</v>
      </c>
      <c r="D432" s="4">
        <v>30000</v>
      </c>
      <c r="E432" s="3">
        <v>3</v>
      </c>
      <c r="F432" s="3" t="s">
        <v>27</v>
      </c>
      <c r="G432" s="3" t="s">
        <v>14</v>
      </c>
      <c r="H432" s="3" t="s">
        <v>15</v>
      </c>
      <c r="I432" s="3">
        <v>2</v>
      </c>
      <c r="J432" s="3" t="s">
        <v>23</v>
      </c>
      <c r="K432" s="3" t="s">
        <v>24</v>
      </c>
      <c r="L432" s="3">
        <v>55</v>
      </c>
      <c r="M432" s="3" t="str">
        <f t="shared" si="6"/>
        <v>Elderly</v>
      </c>
      <c r="N432" s="3" t="s">
        <v>18</v>
      </c>
    </row>
    <row r="433" spans="1:14" x14ac:dyDescent="0.2">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4">
        <v>110000</v>
      </c>
      <c r="E434" s="3">
        <v>0</v>
      </c>
      <c r="F434" s="3" t="s">
        <v>27</v>
      </c>
      <c r="G434" s="3" t="s">
        <v>28</v>
      </c>
      <c r="H434" s="3" t="s">
        <v>15</v>
      </c>
      <c r="I434" s="3">
        <v>3</v>
      </c>
      <c r="J434" s="3" t="s">
        <v>30</v>
      </c>
      <c r="K434" s="3" t="s">
        <v>24</v>
      </c>
      <c r="L434" s="3">
        <v>34</v>
      </c>
      <c r="M434" s="3" t="str">
        <f t="shared" si="6"/>
        <v>Middle Age</v>
      </c>
      <c r="N434" s="3" t="s">
        <v>15</v>
      </c>
    </row>
    <row r="435" spans="1:14" x14ac:dyDescent="0.2">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4">
        <v>10000</v>
      </c>
      <c r="E437" s="3">
        <v>2</v>
      </c>
      <c r="F437" s="3" t="s">
        <v>13</v>
      </c>
      <c r="G437" s="3" t="s">
        <v>20</v>
      </c>
      <c r="H437" s="3" t="s">
        <v>18</v>
      </c>
      <c r="I437" s="3">
        <v>1</v>
      </c>
      <c r="J437" s="3" t="s">
        <v>22</v>
      </c>
      <c r="K437" s="3" t="s">
        <v>17</v>
      </c>
      <c r="L437" s="3">
        <v>68</v>
      </c>
      <c r="M437" s="3" t="str">
        <f t="shared" si="6"/>
        <v>Elderly</v>
      </c>
      <c r="N437" s="3" t="s">
        <v>18</v>
      </c>
    </row>
    <row r="438" spans="1:14" x14ac:dyDescent="0.2">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4">
        <v>130000</v>
      </c>
      <c r="E448" s="3">
        <v>0</v>
      </c>
      <c r="F448" s="3" t="s">
        <v>31</v>
      </c>
      <c r="G448" s="3" t="s">
        <v>28</v>
      </c>
      <c r="H448" s="3" t="s">
        <v>15</v>
      </c>
      <c r="I448" s="3">
        <v>1</v>
      </c>
      <c r="J448" s="3" t="s">
        <v>30</v>
      </c>
      <c r="K448" s="3" t="s">
        <v>24</v>
      </c>
      <c r="L448" s="3">
        <v>48</v>
      </c>
      <c r="M448" s="3" t="str">
        <f t="shared" si="6"/>
        <v>Middle Age</v>
      </c>
      <c r="N448" s="3" t="s">
        <v>18</v>
      </c>
    </row>
    <row r="449" spans="1:14" x14ac:dyDescent="0.2">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IF(L451&gt;54,"Elderly",IF(L451&gt;31,"Middle Age",IF(L451&lt;31,"Adolescent","Invalid")))</f>
        <v>Middle Age</v>
      </c>
      <c r="N451" s="3" t="s">
        <v>18</v>
      </c>
    </row>
    <row r="452" spans="1:14" x14ac:dyDescent="0.2">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4">
        <v>30000</v>
      </c>
      <c r="E454" s="3">
        <v>2</v>
      </c>
      <c r="F454" s="3" t="s">
        <v>19</v>
      </c>
      <c r="G454" s="3" t="s">
        <v>20</v>
      </c>
      <c r="H454" s="3" t="s">
        <v>18</v>
      </c>
      <c r="I454" s="3">
        <v>2</v>
      </c>
      <c r="J454" s="3" t="s">
        <v>16</v>
      </c>
      <c r="K454" s="3" t="s">
        <v>24</v>
      </c>
      <c r="L454" s="3">
        <v>69</v>
      </c>
      <c r="M454" s="3" t="str">
        <f t="shared" si="7"/>
        <v>Elderly</v>
      </c>
      <c r="N454" s="3" t="s">
        <v>18</v>
      </c>
    </row>
    <row r="455" spans="1:14" x14ac:dyDescent="0.2">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4">
        <v>20000</v>
      </c>
      <c r="E459" s="3">
        <v>1</v>
      </c>
      <c r="F459" s="3" t="s">
        <v>19</v>
      </c>
      <c r="G459" s="3" t="s">
        <v>25</v>
      </c>
      <c r="H459" s="3" t="s">
        <v>15</v>
      </c>
      <c r="I459" s="3">
        <v>0</v>
      </c>
      <c r="J459" s="3" t="s">
        <v>16</v>
      </c>
      <c r="K459" s="3" t="s">
        <v>17</v>
      </c>
      <c r="L459" s="3">
        <v>65</v>
      </c>
      <c r="M459" s="3" t="str">
        <f t="shared" si="7"/>
        <v>Elderly</v>
      </c>
      <c r="N459" s="3" t="s">
        <v>18</v>
      </c>
    </row>
    <row r="460" spans="1:14" x14ac:dyDescent="0.2">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38</v>
      </c>
      <c r="D461" s="4">
        <v>80000</v>
      </c>
      <c r="E461" s="3">
        <v>0</v>
      </c>
      <c r="F461" s="3" t="s">
        <v>13</v>
      </c>
      <c r="G461" s="3" t="s">
        <v>21</v>
      </c>
      <c r="H461" s="3" t="s">
        <v>18</v>
      </c>
      <c r="I461" s="3">
        <v>3</v>
      </c>
      <c r="J461" s="3" t="s">
        <v>30</v>
      </c>
      <c r="K461" s="3" t="s">
        <v>24</v>
      </c>
      <c r="L461" s="3">
        <v>33</v>
      </c>
      <c r="M461" s="3" t="str">
        <f t="shared" si="7"/>
        <v>Middle Age</v>
      </c>
      <c r="N461" s="3" t="s">
        <v>18</v>
      </c>
    </row>
    <row r="462" spans="1:14" hidden="1" x14ac:dyDescent="0.2">
      <c r="A462" s="3">
        <v>13662</v>
      </c>
      <c r="B462" s="3" t="s">
        <v>37</v>
      </c>
      <c r="C462" s="3" t="s">
        <v>39</v>
      </c>
      <c r="D462" s="4">
        <v>20000</v>
      </c>
      <c r="E462" s="3">
        <v>0</v>
      </c>
      <c r="F462" s="3" t="s">
        <v>29</v>
      </c>
      <c r="G462" s="3" t="s">
        <v>25</v>
      </c>
      <c r="H462" s="3" t="s">
        <v>15</v>
      </c>
      <c r="I462" s="3">
        <v>2</v>
      </c>
      <c r="J462" s="3" t="s">
        <v>26</v>
      </c>
      <c r="K462" s="3" t="s">
        <v>17</v>
      </c>
      <c r="L462" s="3">
        <v>31</v>
      </c>
      <c r="M462" s="3" t="str">
        <f t="shared" si="7"/>
        <v>Invalid</v>
      </c>
      <c r="N462" s="3" t="s">
        <v>15</v>
      </c>
    </row>
    <row r="463" spans="1:14" x14ac:dyDescent="0.2">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4">
        <v>40000</v>
      </c>
      <c r="E467" s="3">
        <v>2</v>
      </c>
      <c r="F467" s="3" t="s">
        <v>13</v>
      </c>
      <c r="G467" s="3" t="s">
        <v>28</v>
      </c>
      <c r="H467" s="3" t="s">
        <v>15</v>
      </c>
      <c r="I467" s="3">
        <v>2</v>
      </c>
      <c r="J467" s="3" t="s">
        <v>16</v>
      </c>
      <c r="K467" s="3" t="s">
        <v>24</v>
      </c>
      <c r="L467" s="3">
        <v>65</v>
      </c>
      <c r="M467" s="3" t="str">
        <f t="shared" si="7"/>
        <v>Elderly</v>
      </c>
      <c r="N467" s="3" t="s">
        <v>18</v>
      </c>
    </row>
    <row r="468" spans="1:14" x14ac:dyDescent="0.2">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4">
        <v>30000</v>
      </c>
      <c r="E471" s="3">
        <v>1</v>
      </c>
      <c r="F471" s="3" t="s">
        <v>13</v>
      </c>
      <c r="G471" s="3" t="s">
        <v>20</v>
      </c>
      <c r="H471" s="3" t="s">
        <v>15</v>
      </c>
      <c r="I471" s="3">
        <v>0</v>
      </c>
      <c r="J471" s="3" t="s">
        <v>16</v>
      </c>
      <c r="K471" s="3" t="s">
        <v>17</v>
      </c>
      <c r="L471" s="3">
        <v>65</v>
      </c>
      <c r="M471" s="3" t="str">
        <f t="shared" si="7"/>
        <v>Elderly</v>
      </c>
      <c r="N471" s="3" t="s">
        <v>18</v>
      </c>
    </row>
    <row r="472" spans="1:14" x14ac:dyDescent="0.2">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4">
        <v>20000</v>
      </c>
      <c r="E477" s="3">
        <v>4</v>
      </c>
      <c r="F477" s="3" t="s">
        <v>27</v>
      </c>
      <c r="G477" s="3" t="s">
        <v>14</v>
      </c>
      <c r="H477" s="3" t="s">
        <v>18</v>
      </c>
      <c r="I477" s="3">
        <v>2</v>
      </c>
      <c r="J477" s="3" t="s">
        <v>26</v>
      </c>
      <c r="K477" s="3" t="s">
        <v>24</v>
      </c>
      <c r="L477" s="3">
        <v>60</v>
      </c>
      <c r="M477" s="3" t="str">
        <f t="shared" si="7"/>
        <v>Elderly</v>
      </c>
      <c r="N477" s="3" t="s">
        <v>18</v>
      </c>
    </row>
    <row r="478" spans="1:14" x14ac:dyDescent="0.2">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4">
        <v>10000</v>
      </c>
      <c r="E485" s="3">
        <v>1</v>
      </c>
      <c r="F485" s="3" t="s">
        <v>31</v>
      </c>
      <c r="G485" s="3" t="s">
        <v>20</v>
      </c>
      <c r="H485" s="3" t="s">
        <v>15</v>
      </c>
      <c r="I485" s="3">
        <v>0</v>
      </c>
      <c r="J485" s="3" t="s">
        <v>16</v>
      </c>
      <c r="K485" s="3" t="s">
        <v>17</v>
      </c>
      <c r="L485" s="3">
        <v>70</v>
      </c>
      <c r="M485" s="3" t="str">
        <f t="shared" si="7"/>
        <v>Elderly</v>
      </c>
      <c r="N485" s="3" t="s">
        <v>18</v>
      </c>
    </row>
    <row r="486" spans="1:14" hidden="1" x14ac:dyDescent="0.2">
      <c r="A486" s="3">
        <v>25681</v>
      </c>
      <c r="B486" s="3" t="s">
        <v>37</v>
      </c>
      <c r="C486" s="3" t="s">
        <v>38</v>
      </c>
      <c r="D486" s="4">
        <v>30000</v>
      </c>
      <c r="E486" s="3">
        <v>0</v>
      </c>
      <c r="F486" s="3" t="s">
        <v>19</v>
      </c>
      <c r="G486" s="3" t="s">
        <v>20</v>
      </c>
      <c r="H486" s="3" t="s">
        <v>18</v>
      </c>
      <c r="I486" s="3">
        <v>1</v>
      </c>
      <c r="J486" s="3" t="s">
        <v>22</v>
      </c>
      <c r="K486" s="3" t="s">
        <v>17</v>
      </c>
      <c r="L486" s="3">
        <v>31</v>
      </c>
      <c r="M486" s="3" t="str">
        <f t="shared" si="7"/>
        <v>Invalid</v>
      </c>
      <c r="N486" s="3" t="s">
        <v>15</v>
      </c>
    </row>
    <row r="487" spans="1:14" x14ac:dyDescent="0.2">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4">
        <v>90000</v>
      </c>
      <c r="E488" s="3">
        <v>4</v>
      </c>
      <c r="F488" s="3" t="s">
        <v>29</v>
      </c>
      <c r="G488" s="3" t="s">
        <v>14</v>
      </c>
      <c r="H488" s="3" t="s">
        <v>15</v>
      </c>
      <c r="I488" s="3">
        <v>4</v>
      </c>
      <c r="J488" s="3" t="s">
        <v>30</v>
      </c>
      <c r="K488" s="3" t="s">
        <v>17</v>
      </c>
      <c r="L488" s="3">
        <v>58</v>
      </c>
      <c r="M488" s="3" t="str">
        <f t="shared" si="7"/>
        <v>Elderly</v>
      </c>
      <c r="N488" s="3" t="s">
        <v>18</v>
      </c>
    </row>
    <row r="489" spans="1:14" x14ac:dyDescent="0.2">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hidden="1" x14ac:dyDescent="0.2">
      <c r="A494" s="3">
        <v>26238</v>
      </c>
      <c r="B494" s="3" t="s">
        <v>37</v>
      </c>
      <c r="C494" s="3" t="s">
        <v>38</v>
      </c>
      <c r="D494" s="4">
        <v>40000</v>
      </c>
      <c r="E494" s="3">
        <v>3</v>
      </c>
      <c r="F494" s="3" t="s">
        <v>19</v>
      </c>
      <c r="G494" s="3" t="s">
        <v>20</v>
      </c>
      <c r="H494" s="3" t="s">
        <v>15</v>
      </c>
      <c r="I494" s="3">
        <v>1</v>
      </c>
      <c r="J494" s="3" t="s">
        <v>26</v>
      </c>
      <c r="K494" s="3" t="s">
        <v>32</v>
      </c>
      <c r="L494" s="3">
        <v>31</v>
      </c>
      <c r="M494" s="3" t="str">
        <f t="shared" si="7"/>
        <v>Invalid</v>
      </c>
      <c r="N494" s="3" t="s">
        <v>15</v>
      </c>
    </row>
    <row r="495" spans="1:14" x14ac:dyDescent="0.2">
      <c r="A495" s="3">
        <v>23707</v>
      </c>
      <c r="B495" s="3" t="s">
        <v>37</v>
      </c>
      <c r="C495" s="3" t="s">
        <v>39</v>
      </c>
      <c r="D495" s="4">
        <v>70000</v>
      </c>
      <c r="E495" s="3">
        <v>5</v>
      </c>
      <c r="F495" s="3" t="s">
        <v>13</v>
      </c>
      <c r="G495" s="3" t="s">
        <v>28</v>
      </c>
      <c r="H495" s="3" t="s">
        <v>15</v>
      </c>
      <c r="I495" s="3">
        <v>3</v>
      </c>
      <c r="J495" s="3" t="s">
        <v>46</v>
      </c>
      <c r="K495" s="3" t="s">
        <v>32</v>
      </c>
      <c r="L495" s="3">
        <v>60</v>
      </c>
      <c r="M495" s="3" t="str">
        <f t="shared" si="7"/>
        <v>Elderly</v>
      </c>
      <c r="N495" s="3" t="s">
        <v>15</v>
      </c>
    </row>
    <row r="496" spans="1:14" x14ac:dyDescent="0.2">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4">
        <v>60000</v>
      </c>
      <c r="E497" s="3">
        <v>2</v>
      </c>
      <c r="F497" s="3" t="s">
        <v>19</v>
      </c>
      <c r="G497" s="3" t="s">
        <v>21</v>
      </c>
      <c r="H497" s="3" t="s">
        <v>15</v>
      </c>
      <c r="I497" s="3">
        <v>2</v>
      </c>
      <c r="J497" s="3" t="s">
        <v>46</v>
      </c>
      <c r="K497" s="3" t="s">
        <v>32</v>
      </c>
      <c r="L497" s="3">
        <v>56</v>
      </c>
      <c r="M497" s="3" t="str">
        <f t="shared" si="7"/>
        <v>Elderly</v>
      </c>
      <c r="N497" s="3" t="s">
        <v>18</v>
      </c>
    </row>
    <row r="498" spans="1:14" x14ac:dyDescent="0.2">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hidden="1" x14ac:dyDescent="0.2">
      <c r="A501" s="3">
        <v>26575</v>
      </c>
      <c r="B501" s="3" t="s">
        <v>37</v>
      </c>
      <c r="C501" s="3" t="s">
        <v>38</v>
      </c>
      <c r="D501" s="4">
        <v>40000</v>
      </c>
      <c r="E501" s="3">
        <v>0</v>
      </c>
      <c r="F501" s="3" t="s">
        <v>27</v>
      </c>
      <c r="G501" s="3" t="s">
        <v>14</v>
      </c>
      <c r="H501" s="3" t="s">
        <v>18</v>
      </c>
      <c r="I501" s="3">
        <v>2</v>
      </c>
      <c r="J501" s="3" t="s">
        <v>26</v>
      </c>
      <c r="K501" s="3" t="s">
        <v>32</v>
      </c>
      <c r="L501" s="3">
        <v>31</v>
      </c>
      <c r="M501" s="3" t="str">
        <f t="shared" si="7"/>
        <v>Invalid</v>
      </c>
      <c r="N501" s="3" t="s">
        <v>15</v>
      </c>
    </row>
    <row r="502" spans="1:14" x14ac:dyDescent="0.2">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4">
        <v>80000</v>
      </c>
      <c r="E513" s="3">
        <v>4</v>
      </c>
      <c r="F513" s="3" t="s">
        <v>13</v>
      </c>
      <c r="G513" s="3" t="s">
        <v>28</v>
      </c>
      <c r="H513" s="3" t="s">
        <v>15</v>
      </c>
      <c r="I513" s="3">
        <v>0</v>
      </c>
      <c r="J513" s="3" t="s">
        <v>23</v>
      </c>
      <c r="K513" s="3" t="s">
        <v>32</v>
      </c>
      <c r="L513" s="3">
        <v>66</v>
      </c>
      <c r="M513" s="3" t="str">
        <f t="shared" si="7"/>
        <v>Elderly</v>
      </c>
      <c r="N513" s="3" t="s">
        <v>15</v>
      </c>
    </row>
    <row r="514" spans="1:14" x14ac:dyDescent="0.2">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4">
        <v>60000</v>
      </c>
      <c r="E515" s="3">
        <v>4</v>
      </c>
      <c r="F515" s="3" t="s">
        <v>31</v>
      </c>
      <c r="G515" s="3" t="s">
        <v>28</v>
      </c>
      <c r="H515" s="3" t="s">
        <v>15</v>
      </c>
      <c r="I515" s="3">
        <v>2</v>
      </c>
      <c r="J515" s="3" t="s">
        <v>30</v>
      </c>
      <c r="K515" s="3" t="s">
        <v>32</v>
      </c>
      <c r="L515" s="3">
        <v>61</v>
      </c>
      <c r="M515" s="3" t="str">
        <f t="shared" ref="M515:M578" si="8">IF(L515&gt;54,"Elderly",IF(L515&gt;31,"Middle Age",IF(L515&lt;31,"Adolescent","Invalid")))</f>
        <v>Elderly</v>
      </c>
      <c r="N515" s="3" t="s">
        <v>15</v>
      </c>
    </row>
    <row r="516" spans="1:14" x14ac:dyDescent="0.2">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4">
        <v>80000</v>
      </c>
      <c r="E521" s="3">
        <v>5</v>
      </c>
      <c r="F521" s="3" t="s">
        <v>13</v>
      </c>
      <c r="G521" s="3" t="s">
        <v>28</v>
      </c>
      <c r="H521" s="3" t="s">
        <v>15</v>
      </c>
      <c r="I521" s="3">
        <v>2</v>
      </c>
      <c r="J521" s="3" t="s">
        <v>26</v>
      </c>
      <c r="K521" s="3" t="s">
        <v>32</v>
      </c>
      <c r="L521" s="3">
        <v>64</v>
      </c>
      <c r="M521" s="3" t="str">
        <f t="shared" si="8"/>
        <v>Elderly</v>
      </c>
      <c r="N521" s="3" t="s">
        <v>18</v>
      </c>
    </row>
    <row r="522" spans="1:14" x14ac:dyDescent="0.2">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4">
        <v>40000</v>
      </c>
      <c r="E523" s="3">
        <v>4</v>
      </c>
      <c r="F523" s="3" t="s">
        <v>27</v>
      </c>
      <c r="G523" s="3" t="s">
        <v>21</v>
      </c>
      <c r="H523" s="3" t="s">
        <v>15</v>
      </c>
      <c r="I523" s="3">
        <v>2</v>
      </c>
      <c r="J523" s="3" t="s">
        <v>46</v>
      </c>
      <c r="K523" s="3" t="s">
        <v>32</v>
      </c>
      <c r="L523" s="3">
        <v>62</v>
      </c>
      <c r="M523" s="3" t="str">
        <f t="shared" si="8"/>
        <v>Elderly</v>
      </c>
      <c r="N523" s="3" t="s">
        <v>15</v>
      </c>
    </row>
    <row r="524" spans="1:14" x14ac:dyDescent="0.2">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4">
        <v>80000</v>
      </c>
      <c r="E526" s="3">
        <v>4</v>
      </c>
      <c r="F526" s="3" t="s">
        <v>31</v>
      </c>
      <c r="G526" s="3" t="s">
        <v>28</v>
      </c>
      <c r="H526" s="3" t="s">
        <v>15</v>
      </c>
      <c r="I526" s="3">
        <v>2</v>
      </c>
      <c r="J526" s="3" t="s">
        <v>23</v>
      </c>
      <c r="K526" s="3" t="s">
        <v>32</v>
      </c>
      <c r="L526" s="3">
        <v>67</v>
      </c>
      <c r="M526" s="3" t="str">
        <f t="shared" si="8"/>
        <v>Elderly</v>
      </c>
      <c r="N526" s="3" t="s">
        <v>18</v>
      </c>
    </row>
    <row r="527" spans="1:14" x14ac:dyDescent="0.2">
      <c r="A527" s="3">
        <v>16791</v>
      </c>
      <c r="B527" s="3" t="s">
        <v>37</v>
      </c>
      <c r="C527" s="3" t="s">
        <v>39</v>
      </c>
      <c r="D527" s="4">
        <v>60000</v>
      </c>
      <c r="E527" s="3">
        <v>5</v>
      </c>
      <c r="F527" s="3" t="s">
        <v>13</v>
      </c>
      <c r="G527" s="3" t="s">
        <v>28</v>
      </c>
      <c r="H527" s="3" t="s">
        <v>15</v>
      </c>
      <c r="I527" s="3">
        <v>3</v>
      </c>
      <c r="J527" s="3" t="s">
        <v>46</v>
      </c>
      <c r="K527" s="3" t="s">
        <v>32</v>
      </c>
      <c r="L527" s="3">
        <v>59</v>
      </c>
      <c r="M527" s="3" t="str">
        <f t="shared" si="8"/>
        <v>Elderly</v>
      </c>
      <c r="N527" s="3" t="s">
        <v>15</v>
      </c>
    </row>
    <row r="528" spans="1:14" x14ac:dyDescent="0.2">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4">
        <v>60000</v>
      </c>
      <c r="E531" s="3">
        <v>2</v>
      </c>
      <c r="F531" s="3" t="s">
        <v>19</v>
      </c>
      <c r="G531" s="3" t="s">
        <v>21</v>
      </c>
      <c r="H531" s="3" t="s">
        <v>15</v>
      </c>
      <c r="I531" s="3">
        <v>1</v>
      </c>
      <c r="J531" s="3" t="s">
        <v>46</v>
      </c>
      <c r="K531" s="3" t="s">
        <v>32</v>
      </c>
      <c r="L531" s="3">
        <v>57</v>
      </c>
      <c r="M531" s="3" t="str">
        <f t="shared" si="8"/>
        <v>Elderly</v>
      </c>
      <c r="N531" s="3" t="s">
        <v>15</v>
      </c>
    </row>
    <row r="532" spans="1:14" x14ac:dyDescent="0.2">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4">
        <v>60000</v>
      </c>
      <c r="E535" s="3">
        <v>3</v>
      </c>
      <c r="F535" s="3" t="s">
        <v>13</v>
      </c>
      <c r="G535" s="3" t="s">
        <v>28</v>
      </c>
      <c r="H535" s="3" t="s">
        <v>15</v>
      </c>
      <c r="I535" s="3">
        <v>2</v>
      </c>
      <c r="J535" s="3" t="s">
        <v>46</v>
      </c>
      <c r="K535" s="3" t="s">
        <v>32</v>
      </c>
      <c r="L535" s="3">
        <v>66</v>
      </c>
      <c r="M535" s="3" t="str">
        <f t="shared" si="8"/>
        <v>Elderly</v>
      </c>
      <c r="N535" s="3" t="s">
        <v>18</v>
      </c>
    </row>
    <row r="536" spans="1:14" x14ac:dyDescent="0.2">
      <c r="A536" s="3">
        <v>24637</v>
      </c>
      <c r="B536" s="3" t="s">
        <v>36</v>
      </c>
      <c r="C536" s="3" t="s">
        <v>39</v>
      </c>
      <c r="D536" s="4">
        <v>40000</v>
      </c>
      <c r="E536" s="3">
        <v>4</v>
      </c>
      <c r="F536" s="3" t="s">
        <v>27</v>
      </c>
      <c r="G536" s="3" t="s">
        <v>21</v>
      </c>
      <c r="H536" s="3" t="s">
        <v>15</v>
      </c>
      <c r="I536" s="3">
        <v>2</v>
      </c>
      <c r="J536" s="3" t="s">
        <v>46</v>
      </c>
      <c r="K536" s="3" t="s">
        <v>32</v>
      </c>
      <c r="L536" s="3">
        <v>64</v>
      </c>
      <c r="M536" s="3" t="str">
        <f t="shared" si="8"/>
        <v>Elderly</v>
      </c>
      <c r="N536" s="3" t="s">
        <v>18</v>
      </c>
    </row>
    <row r="537" spans="1:14" x14ac:dyDescent="0.2">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4">
        <v>60000</v>
      </c>
      <c r="E549" s="3">
        <v>2</v>
      </c>
      <c r="F549" s="3" t="s">
        <v>27</v>
      </c>
      <c r="G549" s="3" t="s">
        <v>21</v>
      </c>
      <c r="H549" s="3" t="s">
        <v>15</v>
      </c>
      <c r="I549" s="3">
        <v>2</v>
      </c>
      <c r="J549" s="3" t="s">
        <v>22</v>
      </c>
      <c r="K549" s="3" t="s">
        <v>32</v>
      </c>
      <c r="L549" s="3">
        <v>55</v>
      </c>
      <c r="M549" s="3" t="str">
        <f t="shared" si="8"/>
        <v>Elderly</v>
      </c>
      <c r="N549" s="3" t="s">
        <v>15</v>
      </c>
    </row>
    <row r="550" spans="1:14" x14ac:dyDescent="0.2">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4">
        <v>50000</v>
      </c>
      <c r="E553" s="3">
        <v>4</v>
      </c>
      <c r="F553" s="3" t="s">
        <v>13</v>
      </c>
      <c r="G553" s="3" t="s">
        <v>28</v>
      </c>
      <c r="H553" s="3" t="s">
        <v>15</v>
      </c>
      <c r="I553" s="3">
        <v>2</v>
      </c>
      <c r="J553" s="3" t="s">
        <v>30</v>
      </c>
      <c r="K553" s="3" t="s">
        <v>32</v>
      </c>
      <c r="L553" s="3">
        <v>63</v>
      </c>
      <c r="M553" s="3" t="str">
        <f t="shared" si="8"/>
        <v>Elderly</v>
      </c>
      <c r="N553" s="3" t="s">
        <v>18</v>
      </c>
    </row>
    <row r="554" spans="1:14" x14ac:dyDescent="0.2">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39</v>
      </c>
      <c r="D555" s="4">
        <v>40000</v>
      </c>
      <c r="E555" s="3">
        <v>3</v>
      </c>
      <c r="F555" s="3" t="s">
        <v>19</v>
      </c>
      <c r="G555" s="3" t="s">
        <v>21</v>
      </c>
      <c r="H555" s="3" t="s">
        <v>18</v>
      </c>
      <c r="I555" s="3">
        <v>2</v>
      </c>
      <c r="J555" s="3" t="s">
        <v>23</v>
      </c>
      <c r="K555" s="3" t="s">
        <v>32</v>
      </c>
      <c r="L555" s="3">
        <v>73</v>
      </c>
      <c r="M555" s="3" t="str">
        <f t="shared" si="8"/>
        <v>Elderly</v>
      </c>
      <c r="N555" s="3" t="s">
        <v>15</v>
      </c>
    </row>
    <row r="556" spans="1:14" x14ac:dyDescent="0.2">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hidden="1" x14ac:dyDescent="0.2">
      <c r="A559" s="3">
        <v>24725</v>
      </c>
      <c r="B559" s="3" t="s">
        <v>36</v>
      </c>
      <c r="C559" s="3" t="s">
        <v>38</v>
      </c>
      <c r="D559" s="4">
        <v>40000</v>
      </c>
      <c r="E559" s="3">
        <v>3</v>
      </c>
      <c r="F559" s="3" t="s">
        <v>19</v>
      </c>
      <c r="G559" s="3" t="s">
        <v>20</v>
      </c>
      <c r="H559" s="3" t="s">
        <v>15</v>
      </c>
      <c r="I559" s="3">
        <v>0</v>
      </c>
      <c r="J559" s="3" t="s">
        <v>26</v>
      </c>
      <c r="K559" s="3" t="s">
        <v>32</v>
      </c>
      <c r="L559" s="3">
        <v>31</v>
      </c>
      <c r="M559" s="3" t="str">
        <f t="shared" si="8"/>
        <v>Invalid</v>
      </c>
      <c r="N559" s="3" t="s">
        <v>18</v>
      </c>
    </row>
    <row r="560" spans="1:14" x14ac:dyDescent="0.2">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4">
        <v>60000</v>
      </c>
      <c r="E561" s="3">
        <v>2</v>
      </c>
      <c r="F561" s="3" t="s">
        <v>13</v>
      </c>
      <c r="G561" s="3" t="s">
        <v>28</v>
      </c>
      <c r="H561" s="3" t="s">
        <v>15</v>
      </c>
      <c r="I561" s="3">
        <v>0</v>
      </c>
      <c r="J561" s="3" t="s">
        <v>30</v>
      </c>
      <c r="K561" s="3" t="s">
        <v>32</v>
      </c>
      <c r="L561" s="3">
        <v>58</v>
      </c>
      <c r="M561" s="3" t="str">
        <f t="shared" si="8"/>
        <v>Elderly</v>
      </c>
      <c r="N561" s="3" t="s">
        <v>18</v>
      </c>
    </row>
    <row r="562" spans="1:14" x14ac:dyDescent="0.2">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4">
        <v>60000</v>
      </c>
      <c r="E568" s="3">
        <v>2</v>
      </c>
      <c r="F568" s="3" t="s">
        <v>31</v>
      </c>
      <c r="G568" s="3" t="s">
        <v>28</v>
      </c>
      <c r="H568" s="3" t="s">
        <v>15</v>
      </c>
      <c r="I568" s="3">
        <v>2</v>
      </c>
      <c r="J568" s="3" t="s">
        <v>23</v>
      </c>
      <c r="K568" s="3" t="s">
        <v>32</v>
      </c>
      <c r="L568" s="3">
        <v>70</v>
      </c>
      <c r="M568" s="3" t="str">
        <f t="shared" si="8"/>
        <v>Elderly</v>
      </c>
      <c r="N568" s="3" t="s">
        <v>18</v>
      </c>
    </row>
    <row r="569" spans="1:14" x14ac:dyDescent="0.2">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4">
        <v>50000</v>
      </c>
      <c r="E571" s="3">
        <v>3</v>
      </c>
      <c r="F571" s="3" t="s">
        <v>31</v>
      </c>
      <c r="G571" s="3" t="s">
        <v>28</v>
      </c>
      <c r="H571" s="3" t="s">
        <v>15</v>
      </c>
      <c r="I571" s="3">
        <v>2</v>
      </c>
      <c r="J571" s="3" t="s">
        <v>46</v>
      </c>
      <c r="K571" s="3" t="s">
        <v>32</v>
      </c>
      <c r="L571" s="3">
        <v>69</v>
      </c>
      <c r="M571" s="3" t="str">
        <f t="shared" si="8"/>
        <v>Elderly</v>
      </c>
      <c r="N571" s="3" t="s">
        <v>18</v>
      </c>
    </row>
    <row r="572" spans="1:14" x14ac:dyDescent="0.2">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4">
        <v>40000</v>
      </c>
      <c r="E573" s="3">
        <v>2</v>
      </c>
      <c r="F573" s="3" t="s">
        <v>29</v>
      </c>
      <c r="G573" s="3" t="s">
        <v>14</v>
      </c>
      <c r="H573" s="3" t="s">
        <v>15</v>
      </c>
      <c r="I573" s="3">
        <v>2</v>
      </c>
      <c r="J573" s="3" t="s">
        <v>22</v>
      </c>
      <c r="K573" s="3" t="s">
        <v>32</v>
      </c>
      <c r="L573" s="3">
        <v>55</v>
      </c>
      <c r="M573" s="3" t="str">
        <f t="shared" si="8"/>
        <v>Elderly</v>
      </c>
      <c r="N573" s="3" t="s">
        <v>18</v>
      </c>
    </row>
    <row r="574" spans="1:14" x14ac:dyDescent="0.2">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4">
        <v>60000</v>
      </c>
      <c r="E575" s="3">
        <v>3</v>
      </c>
      <c r="F575" s="3" t="s">
        <v>31</v>
      </c>
      <c r="G575" s="3" t="s">
        <v>28</v>
      </c>
      <c r="H575" s="3" t="s">
        <v>15</v>
      </c>
      <c r="I575" s="3">
        <v>2</v>
      </c>
      <c r="J575" s="3" t="s">
        <v>26</v>
      </c>
      <c r="K575" s="3" t="s">
        <v>32</v>
      </c>
      <c r="L575" s="3">
        <v>63</v>
      </c>
      <c r="M575" s="3" t="str">
        <f t="shared" si="8"/>
        <v>Elderly</v>
      </c>
      <c r="N575" s="3" t="s">
        <v>18</v>
      </c>
    </row>
    <row r="576" spans="1:14" x14ac:dyDescent="0.2">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4">
        <v>60000</v>
      </c>
      <c r="E577" s="3">
        <v>2</v>
      </c>
      <c r="F577" s="3" t="s">
        <v>19</v>
      </c>
      <c r="G577" s="3" t="s">
        <v>21</v>
      </c>
      <c r="H577" s="3" t="s">
        <v>15</v>
      </c>
      <c r="I577" s="3">
        <v>1</v>
      </c>
      <c r="J577" s="3" t="s">
        <v>46</v>
      </c>
      <c r="K577" s="3" t="s">
        <v>32</v>
      </c>
      <c r="L577" s="3">
        <v>56</v>
      </c>
      <c r="M577" s="3" t="str">
        <f t="shared" si="8"/>
        <v>Elderly</v>
      </c>
      <c r="N577" s="3" t="s">
        <v>18</v>
      </c>
    </row>
    <row r="578" spans="1:14" hidden="1" x14ac:dyDescent="0.2">
      <c r="A578" s="3">
        <v>18752</v>
      </c>
      <c r="B578" s="3" t="s">
        <v>37</v>
      </c>
      <c r="C578" s="3" t="s">
        <v>38</v>
      </c>
      <c r="D578" s="4">
        <v>40000</v>
      </c>
      <c r="E578" s="3">
        <v>0</v>
      </c>
      <c r="F578" s="3" t="s">
        <v>27</v>
      </c>
      <c r="G578" s="3" t="s">
        <v>14</v>
      </c>
      <c r="H578" s="3" t="s">
        <v>15</v>
      </c>
      <c r="I578" s="3">
        <v>1</v>
      </c>
      <c r="J578" s="3" t="s">
        <v>23</v>
      </c>
      <c r="K578" s="3" t="s">
        <v>32</v>
      </c>
      <c r="L578" s="3">
        <v>31</v>
      </c>
      <c r="M578" s="3" t="str">
        <f t="shared" si="8"/>
        <v>Invalid</v>
      </c>
      <c r="N578" s="3" t="s">
        <v>18</v>
      </c>
    </row>
    <row r="579" spans="1:14" x14ac:dyDescent="0.2">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IF(L579&gt;54,"Elderly",IF(L579&gt;31,"Middle Age",IF(L579&lt;31,"Adolescent","Invalid")))</f>
        <v>Middle Age</v>
      </c>
      <c r="N579" s="3" t="s">
        <v>18</v>
      </c>
    </row>
    <row r="580" spans="1:14" x14ac:dyDescent="0.2">
      <c r="A580" s="3">
        <v>15313</v>
      </c>
      <c r="B580" s="3" t="s">
        <v>36</v>
      </c>
      <c r="C580" s="3" t="s">
        <v>39</v>
      </c>
      <c r="D580" s="4">
        <v>60000</v>
      </c>
      <c r="E580" s="3">
        <v>4</v>
      </c>
      <c r="F580" s="3" t="s">
        <v>13</v>
      </c>
      <c r="G580" s="3" t="s">
        <v>28</v>
      </c>
      <c r="H580" s="3" t="s">
        <v>15</v>
      </c>
      <c r="I580" s="3">
        <v>2</v>
      </c>
      <c r="J580" s="3" t="s">
        <v>22</v>
      </c>
      <c r="K580" s="3" t="s">
        <v>32</v>
      </c>
      <c r="L580" s="3">
        <v>59</v>
      </c>
      <c r="M580" s="3" t="str">
        <f t="shared" si="9"/>
        <v>Elderly</v>
      </c>
      <c r="N580" s="3" t="s">
        <v>18</v>
      </c>
    </row>
    <row r="581" spans="1:14" x14ac:dyDescent="0.2">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4">
        <v>60000</v>
      </c>
      <c r="E582" s="3">
        <v>3</v>
      </c>
      <c r="F582" s="3" t="s">
        <v>31</v>
      </c>
      <c r="G582" s="3" t="s">
        <v>28</v>
      </c>
      <c r="H582" s="3" t="s">
        <v>15</v>
      </c>
      <c r="I582" s="3">
        <v>2</v>
      </c>
      <c r="J582" s="3" t="s">
        <v>30</v>
      </c>
      <c r="K582" s="3" t="s">
        <v>32</v>
      </c>
      <c r="L582" s="3">
        <v>69</v>
      </c>
      <c r="M582" s="3" t="str">
        <f t="shared" si="9"/>
        <v>Elderly</v>
      </c>
      <c r="N582" s="3" t="s">
        <v>18</v>
      </c>
    </row>
    <row r="583" spans="1:14" x14ac:dyDescent="0.2">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4">
        <v>60000</v>
      </c>
      <c r="E585" s="3">
        <v>3</v>
      </c>
      <c r="F585" s="3" t="s">
        <v>13</v>
      </c>
      <c r="G585" s="3" t="s">
        <v>28</v>
      </c>
      <c r="H585" s="3" t="s">
        <v>15</v>
      </c>
      <c r="I585" s="3">
        <v>2</v>
      </c>
      <c r="J585" s="3" t="s">
        <v>46</v>
      </c>
      <c r="K585" s="3" t="s">
        <v>32</v>
      </c>
      <c r="L585" s="3">
        <v>66</v>
      </c>
      <c r="M585" s="3" t="str">
        <f t="shared" si="9"/>
        <v>Elderly</v>
      </c>
      <c r="N585" s="3" t="s">
        <v>18</v>
      </c>
    </row>
    <row r="586" spans="1:14" x14ac:dyDescent="0.2">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2">
      <c r="A591" s="3">
        <v>12100</v>
      </c>
      <c r="B591" s="3" t="s">
        <v>37</v>
      </c>
      <c r="C591" s="3" t="s">
        <v>39</v>
      </c>
      <c r="D591" s="4">
        <v>60000</v>
      </c>
      <c r="E591" s="3">
        <v>2</v>
      </c>
      <c r="F591" s="3" t="s">
        <v>13</v>
      </c>
      <c r="G591" s="3" t="s">
        <v>28</v>
      </c>
      <c r="H591" s="3" t="s">
        <v>15</v>
      </c>
      <c r="I591" s="3">
        <v>0</v>
      </c>
      <c r="J591" s="3" t="s">
        <v>46</v>
      </c>
      <c r="K591" s="3" t="s">
        <v>32</v>
      </c>
      <c r="L591" s="3">
        <v>57</v>
      </c>
      <c r="M591" s="3" t="str">
        <f t="shared" si="9"/>
        <v>Elderly</v>
      </c>
      <c r="N591" s="3" t="s">
        <v>18</v>
      </c>
    </row>
    <row r="592" spans="1:14" x14ac:dyDescent="0.2">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4">
        <v>40000</v>
      </c>
      <c r="E593" s="3">
        <v>4</v>
      </c>
      <c r="F593" s="3" t="s">
        <v>27</v>
      </c>
      <c r="G593" s="3" t="s">
        <v>21</v>
      </c>
      <c r="H593" s="3" t="s">
        <v>18</v>
      </c>
      <c r="I593" s="3">
        <v>2</v>
      </c>
      <c r="J593" s="3" t="s">
        <v>46</v>
      </c>
      <c r="K593" s="3" t="s">
        <v>32</v>
      </c>
      <c r="L593" s="3">
        <v>61</v>
      </c>
      <c r="M593" s="3" t="str">
        <f t="shared" si="9"/>
        <v>Elderly</v>
      </c>
      <c r="N593" s="3" t="s">
        <v>15</v>
      </c>
    </row>
    <row r="594" spans="1:14" x14ac:dyDescent="0.2">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4">
        <v>80000</v>
      </c>
      <c r="E596" s="3">
        <v>4</v>
      </c>
      <c r="F596" s="3" t="s">
        <v>31</v>
      </c>
      <c r="G596" s="3" t="s">
        <v>28</v>
      </c>
      <c r="H596" s="3" t="s">
        <v>15</v>
      </c>
      <c r="I596" s="3">
        <v>2</v>
      </c>
      <c r="J596" s="3" t="s">
        <v>23</v>
      </c>
      <c r="K596" s="3" t="s">
        <v>32</v>
      </c>
      <c r="L596" s="3">
        <v>70</v>
      </c>
      <c r="M596" s="3" t="str">
        <f t="shared" si="9"/>
        <v>Elderly</v>
      </c>
      <c r="N596" s="3" t="s">
        <v>18</v>
      </c>
    </row>
    <row r="597" spans="1:14" x14ac:dyDescent="0.2">
      <c r="A597" s="3">
        <v>18058</v>
      </c>
      <c r="B597" s="3" t="s">
        <v>37</v>
      </c>
      <c r="C597" s="3" t="s">
        <v>38</v>
      </c>
      <c r="D597" s="4">
        <v>20000</v>
      </c>
      <c r="E597" s="3">
        <v>3</v>
      </c>
      <c r="F597" s="3" t="s">
        <v>27</v>
      </c>
      <c r="G597" s="3" t="s">
        <v>14</v>
      </c>
      <c r="H597" s="3" t="s">
        <v>15</v>
      </c>
      <c r="I597" s="3">
        <v>2</v>
      </c>
      <c r="J597" s="3" t="s">
        <v>22</v>
      </c>
      <c r="K597" s="3" t="s">
        <v>32</v>
      </c>
      <c r="L597" s="3">
        <v>78</v>
      </c>
      <c r="M597" s="3" t="str">
        <f t="shared" si="9"/>
        <v>Elderly</v>
      </c>
      <c r="N597" s="3" t="s">
        <v>18</v>
      </c>
    </row>
    <row r="598" spans="1:14" x14ac:dyDescent="0.2">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4">
        <v>40000</v>
      </c>
      <c r="E599" s="3">
        <v>2</v>
      </c>
      <c r="F599" s="3" t="s">
        <v>27</v>
      </c>
      <c r="G599" s="3" t="s">
        <v>21</v>
      </c>
      <c r="H599" s="3" t="s">
        <v>18</v>
      </c>
      <c r="I599" s="3">
        <v>1</v>
      </c>
      <c r="J599" s="3" t="s">
        <v>22</v>
      </c>
      <c r="K599" s="3" t="s">
        <v>32</v>
      </c>
      <c r="L599" s="3">
        <v>58</v>
      </c>
      <c r="M599" s="3" t="str">
        <f t="shared" si="9"/>
        <v>Elderly</v>
      </c>
      <c r="N599" s="3" t="s">
        <v>15</v>
      </c>
    </row>
    <row r="600" spans="1:14" x14ac:dyDescent="0.2">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4">
        <v>60000</v>
      </c>
      <c r="E601" s="3">
        <v>2</v>
      </c>
      <c r="F601" s="3" t="s">
        <v>19</v>
      </c>
      <c r="G601" s="3" t="s">
        <v>21</v>
      </c>
      <c r="H601" s="3" t="s">
        <v>15</v>
      </c>
      <c r="I601" s="3">
        <v>1</v>
      </c>
      <c r="J601" s="3" t="s">
        <v>22</v>
      </c>
      <c r="K601" s="3" t="s">
        <v>32</v>
      </c>
      <c r="L601" s="3">
        <v>57</v>
      </c>
      <c r="M601" s="3" t="str">
        <f t="shared" si="9"/>
        <v>Elderly</v>
      </c>
      <c r="N601" s="3" t="s">
        <v>15</v>
      </c>
    </row>
    <row r="602" spans="1:14" x14ac:dyDescent="0.2">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4">
        <v>70000</v>
      </c>
      <c r="E609" s="3">
        <v>5</v>
      </c>
      <c r="F609" s="3" t="s">
        <v>31</v>
      </c>
      <c r="G609" s="3" t="s">
        <v>21</v>
      </c>
      <c r="H609" s="3" t="s">
        <v>15</v>
      </c>
      <c r="I609" s="3">
        <v>3</v>
      </c>
      <c r="J609" s="3" t="s">
        <v>30</v>
      </c>
      <c r="K609" s="3" t="s">
        <v>32</v>
      </c>
      <c r="L609" s="3">
        <v>46</v>
      </c>
      <c r="M609" s="3" t="str">
        <f t="shared" si="9"/>
        <v>Middle Age</v>
      </c>
      <c r="N609" s="3" t="s">
        <v>15</v>
      </c>
    </row>
    <row r="610" spans="1:14" x14ac:dyDescent="0.2">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4">
        <v>70000</v>
      </c>
      <c r="E623" s="3">
        <v>4</v>
      </c>
      <c r="F623" s="3" t="s">
        <v>13</v>
      </c>
      <c r="G623" s="3" t="s">
        <v>28</v>
      </c>
      <c r="H623" s="3" t="s">
        <v>15</v>
      </c>
      <c r="I623" s="3">
        <v>1</v>
      </c>
      <c r="J623" s="3" t="s">
        <v>26</v>
      </c>
      <c r="K623" s="3" t="s">
        <v>32</v>
      </c>
      <c r="L623" s="3">
        <v>58</v>
      </c>
      <c r="M623" s="3" t="str">
        <f t="shared" si="9"/>
        <v>Elderly</v>
      </c>
      <c r="N623" s="3" t="s">
        <v>18</v>
      </c>
    </row>
    <row r="624" spans="1:14" x14ac:dyDescent="0.2">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4">
        <v>70000</v>
      </c>
      <c r="E625" s="3">
        <v>4</v>
      </c>
      <c r="F625" s="3" t="s">
        <v>19</v>
      </c>
      <c r="G625" s="3" t="s">
        <v>21</v>
      </c>
      <c r="H625" s="3" t="s">
        <v>15</v>
      </c>
      <c r="I625" s="3">
        <v>1</v>
      </c>
      <c r="J625" s="3" t="s">
        <v>26</v>
      </c>
      <c r="K625" s="3" t="s">
        <v>32</v>
      </c>
      <c r="L625" s="3">
        <v>55</v>
      </c>
      <c r="M625" s="3" t="str">
        <f t="shared" si="9"/>
        <v>Elderly</v>
      </c>
      <c r="N625" s="3" t="s">
        <v>18</v>
      </c>
    </row>
    <row r="626" spans="1:14" x14ac:dyDescent="0.2">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4">
        <v>60000</v>
      </c>
      <c r="E627" s="3">
        <v>3</v>
      </c>
      <c r="F627" s="3" t="s">
        <v>31</v>
      </c>
      <c r="G627" s="3" t="s">
        <v>28</v>
      </c>
      <c r="H627" s="3" t="s">
        <v>15</v>
      </c>
      <c r="I627" s="3">
        <v>2</v>
      </c>
      <c r="J627" s="3" t="s">
        <v>26</v>
      </c>
      <c r="K627" s="3" t="s">
        <v>32</v>
      </c>
      <c r="L627" s="3">
        <v>67</v>
      </c>
      <c r="M627" s="3" t="str">
        <f t="shared" si="9"/>
        <v>Elderly</v>
      </c>
      <c r="N627" s="3" t="s">
        <v>18</v>
      </c>
    </row>
    <row r="628" spans="1:14" x14ac:dyDescent="0.2">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4">
        <v>60000</v>
      </c>
      <c r="E629" s="3">
        <v>3</v>
      </c>
      <c r="F629" s="3" t="s">
        <v>31</v>
      </c>
      <c r="G629" s="3" t="s">
        <v>28</v>
      </c>
      <c r="H629" s="3" t="s">
        <v>15</v>
      </c>
      <c r="I629" s="3">
        <v>2</v>
      </c>
      <c r="J629" s="3" t="s">
        <v>26</v>
      </c>
      <c r="K629" s="3" t="s">
        <v>32</v>
      </c>
      <c r="L629" s="3">
        <v>67</v>
      </c>
      <c r="M629" s="3" t="str">
        <f t="shared" si="9"/>
        <v>Elderly</v>
      </c>
      <c r="N629" s="3" t="s">
        <v>18</v>
      </c>
    </row>
    <row r="630" spans="1:14" x14ac:dyDescent="0.2">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4">
        <v>60000</v>
      </c>
      <c r="E636" s="3">
        <v>3</v>
      </c>
      <c r="F636" s="3" t="s">
        <v>13</v>
      </c>
      <c r="G636" s="3" t="s">
        <v>28</v>
      </c>
      <c r="H636" s="3" t="s">
        <v>18</v>
      </c>
      <c r="I636" s="3">
        <v>2</v>
      </c>
      <c r="J636" s="3" t="s">
        <v>26</v>
      </c>
      <c r="K636" s="3" t="s">
        <v>32</v>
      </c>
      <c r="L636" s="3">
        <v>66</v>
      </c>
      <c r="M636" s="3" t="str">
        <f t="shared" si="9"/>
        <v>Elderly</v>
      </c>
      <c r="N636" s="3" t="s">
        <v>18</v>
      </c>
    </row>
    <row r="637" spans="1:14" x14ac:dyDescent="0.2">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4">
        <v>70000</v>
      </c>
      <c r="E640" s="3">
        <v>0</v>
      </c>
      <c r="F640" s="3" t="s">
        <v>31</v>
      </c>
      <c r="G640" s="3" t="s">
        <v>28</v>
      </c>
      <c r="H640" s="3" t="s">
        <v>15</v>
      </c>
      <c r="I640" s="3">
        <v>2</v>
      </c>
      <c r="J640" s="3" t="s">
        <v>23</v>
      </c>
      <c r="K640" s="3" t="s">
        <v>32</v>
      </c>
      <c r="L640" s="3">
        <v>74</v>
      </c>
      <c r="M640" s="3" t="str">
        <f t="shared" si="9"/>
        <v>Elderly</v>
      </c>
      <c r="N640" s="3" t="s">
        <v>15</v>
      </c>
    </row>
    <row r="641" spans="1:14" x14ac:dyDescent="0.2">
      <c r="A641" s="3">
        <v>14507</v>
      </c>
      <c r="B641" s="3" t="s">
        <v>36</v>
      </c>
      <c r="C641" s="3" t="s">
        <v>39</v>
      </c>
      <c r="D641" s="4">
        <v>100000</v>
      </c>
      <c r="E641" s="3">
        <v>2</v>
      </c>
      <c r="F641" s="3" t="s">
        <v>31</v>
      </c>
      <c r="G641" s="3" t="s">
        <v>28</v>
      </c>
      <c r="H641" s="3" t="s">
        <v>15</v>
      </c>
      <c r="I641" s="3">
        <v>3</v>
      </c>
      <c r="J641" s="3" t="s">
        <v>26</v>
      </c>
      <c r="K641" s="3" t="s">
        <v>32</v>
      </c>
      <c r="L641" s="3">
        <v>65</v>
      </c>
      <c r="M641" s="3" t="str">
        <f t="shared" si="9"/>
        <v>Elderly</v>
      </c>
      <c r="N641" s="3" t="s">
        <v>18</v>
      </c>
    </row>
    <row r="642" spans="1:14" x14ac:dyDescent="0.2">
      <c r="A642" s="3">
        <v>25886</v>
      </c>
      <c r="B642" s="3" t="s">
        <v>36</v>
      </c>
      <c r="C642" s="3" t="s">
        <v>38</v>
      </c>
      <c r="D642" s="4">
        <v>60000</v>
      </c>
      <c r="E642" s="3">
        <v>2</v>
      </c>
      <c r="F642" s="3" t="s">
        <v>19</v>
      </c>
      <c r="G642" s="3" t="s">
        <v>21</v>
      </c>
      <c r="H642" s="3" t="s">
        <v>15</v>
      </c>
      <c r="I642" s="3">
        <v>2</v>
      </c>
      <c r="J642" s="3" t="s">
        <v>22</v>
      </c>
      <c r="K642" s="3" t="s">
        <v>32</v>
      </c>
      <c r="L642" s="3">
        <v>56</v>
      </c>
      <c r="M642" s="3" t="str">
        <f t="shared" si="9"/>
        <v>Elderly</v>
      </c>
      <c r="N642" s="3" t="s">
        <v>15</v>
      </c>
    </row>
    <row r="643" spans="1:14" x14ac:dyDescent="0.2">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IF(L643&gt;54,"Elderly",IF(L643&gt;31,"Middle Age",IF(L643&lt;31,"Adolescent","Invalid")))</f>
        <v>Elderly</v>
      </c>
      <c r="N643" s="3" t="s">
        <v>18</v>
      </c>
    </row>
    <row r="644" spans="1:14" x14ac:dyDescent="0.2">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4">
        <v>60000</v>
      </c>
      <c r="E646" s="3">
        <v>5</v>
      </c>
      <c r="F646" s="3" t="s">
        <v>13</v>
      </c>
      <c r="G646" s="3" t="s">
        <v>14</v>
      </c>
      <c r="H646" s="3" t="s">
        <v>15</v>
      </c>
      <c r="I646" s="3">
        <v>3</v>
      </c>
      <c r="J646" s="3" t="s">
        <v>30</v>
      </c>
      <c r="K646" s="3" t="s">
        <v>32</v>
      </c>
      <c r="L646" s="3">
        <v>41</v>
      </c>
      <c r="M646" s="3" t="str">
        <f t="shared" si="10"/>
        <v>Middle Age</v>
      </c>
      <c r="N646" s="3" t="s">
        <v>18</v>
      </c>
    </row>
    <row r="647" spans="1:14" x14ac:dyDescent="0.2">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hidden="1" x14ac:dyDescent="0.2">
      <c r="A649" s="3">
        <v>22010</v>
      </c>
      <c r="B649" s="3" t="s">
        <v>37</v>
      </c>
      <c r="C649" s="3" t="s">
        <v>39</v>
      </c>
      <c r="D649" s="4">
        <v>40000</v>
      </c>
      <c r="E649" s="3">
        <v>0</v>
      </c>
      <c r="F649" s="3" t="s">
        <v>27</v>
      </c>
      <c r="G649" s="3" t="s">
        <v>14</v>
      </c>
      <c r="H649" s="3" t="s">
        <v>15</v>
      </c>
      <c r="I649" s="3">
        <v>2</v>
      </c>
      <c r="J649" s="3" t="s">
        <v>23</v>
      </c>
      <c r="K649" s="3" t="s">
        <v>32</v>
      </c>
      <c r="L649" s="3">
        <v>31</v>
      </c>
      <c r="M649" s="3" t="str">
        <f t="shared" si="10"/>
        <v>Invalid</v>
      </c>
      <c r="N649" s="3" t="s">
        <v>18</v>
      </c>
    </row>
    <row r="650" spans="1:14" x14ac:dyDescent="0.2">
      <c r="A650" s="3">
        <v>25872</v>
      </c>
      <c r="B650" s="3" t="s">
        <v>37</v>
      </c>
      <c r="C650" s="3" t="s">
        <v>38</v>
      </c>
      <c r="D650" s="4">
        <v>70000</v>
      </c>
      <c r="E650" s="3">
        <v>2</v>
      </c>
      <c r="F650" s="3" t="s">
        <v>13</v>
      </c>
      <c r="G650" s="3" t="s">
        <v>28</v>
      </c>
      <c r="H650" s="3" t="s">
        <v>18</v>
      </c>
      <c r="I650" s="3">
        <v>1</v>
      </c>
      <c r="J650" s="3" t="s">
        <v>22</v>
      </c>
      <c r="K650" s="3" t="s">
        <v>32</v>
      </c>
      <c r="L650" s="3">
        <v>58</v>
      </c>
      <c r="M650" s="3" t="str">
        <f t="shared" si="10"/>
        <v>Elderly</v>
      </c>
      <c r="N650" s="3" t="s">
        <v>15</v>
      </c>
    </row>
    <row r="651" spans="1:14" x14ac:dyDescent="0.2">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4">
        <v>70000</v>
      </c>
      <c r="E652" s="3">
        <v>5</v>
      </c>
      <c r="F652" s="3" t="s">
        <v>31</v>
      </c>
      <c r="G652" s="3" t="s">
        <v>28</v>
      </c>
      <c r="H652" s="3" t="s">
        <v>15</v>
      </c>
      <c r="I652" s="3">
        <v>2</v>
      </c>
      <c r="J652" s="3" t="s">
        <v>30</v>
      </c>
      <c r="K652" s="3" t="s">
        <v>32</v>
      </c>
      <c r="L652" s="3">
        <v>67</v>
      </c>
      <c r="M652" s="3" t="str">
        <f t="shared" si="10"/>
        <v>Elderly</v>
      </c>
      <c r="N652" s="3" t="s">
        <v>15</v>
      </c>
    </row>
    <row r="653" spans="1:14" x14ac:dyDescent="0.2">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hidden="1" x14ac:dyDescent="0.2">
      <c r="A655" s="3">
        <v>13066</v>
      </c>
      <c r="B655" s="3" t="s">
        <v>37</v>
      </c>
      <c r="C655" s="3" t="s">
        <v>39</v>
      </c>
      <c r="D655" s="4">
        <v>30000</v>
      </c>
      <c r="E655" s="3">
        <v>0</v>
      </c>
      <c r="F655" s="3" t="s">
        <v>27</v>
      </c>
      <c r="G655" s="3" t="s">
        <v>14</v>
      </c>
      <c r="H655" s="3" t="s">
        <v>18</v>
      </c>
      <c r="I655" s="3">
        <v>2</v>
      </c>
      <c r="J655" s="3" t="s">
        <v>26</v>
      </c>
      <c r="K655" s="3" t="s">
        <v>32</v>
      </c>
      <c r="L655" s="3">
        <v>31</v>
      </c>
      <c r="M655" s="3" t="str">
        <f t="shared" si="10"/>
        <v>Invalid</v>
      </c>
      <c r="N655" s="3" t="s">
        <v>15</v>
      </c>
    </row>
    <row r="656" spans="1:14" hidden="1" x14ac:dyDescent="0.2">
      <c r="A656" s="3">
        <v>29106</v>
      </c>
      <c r="B656" s="3" t="s">
        <v>37</v>
      </c>
      <c r="C656" s="3" t="s">
        <v>39</v>
      </c>
      <c r="D656" s="4">
        <v>40000</v>
      </c>
      <c r="E656" s="3">
        <v>0</v>
      </c>
      <c r="F656" s="3" t="s">
        <v>27</v>
      </c>
      <c r="G656" s="3" t="s">
        <v>14</v>
      </c>
      <c r="H656" s="3" t="s">
        <v>18</v>
      </c>
      <c r="I656" s="3">
        <v>2</v>
      </c>
      <c r="J656" s="3" t="s">
        <v>26</v>
      </c>
      <c r="K656" s="3" t="s">
        <v>32</v>
      </c>
      <c r="L656" s="3">
        <v>31</v>
      </c>
      <c r="M656" s="3" t="str">
        <f t="shared" si="10"/>
        <v>Invalid</v>
      </c>
      <c r="N656" s="3" t="s">
        <v>15</v>
      </c>
    </row>
    <row r="657" spans="1:14" hidden="1" x14ac:dyDescent="0.2">
      <c r="A657" s="3">
        <v>26236</v>
      </c>
      <c r="B657" s="3" t="s">
        <v>36</v>
      </c>
      <c r="C657" s="3" t="s">
        <v>38</v>
      </c>
      <c r="D657" s="4">
        <v>40000</v>
      </c>
      <c r="E657" s="3">
        <v>3</v>
      </c>
      <c r="F657" s="3" t="s">
        <v>19</v>
      </c>
      <c r="G657" s="3" t="s">
        <v>20</v>
      </c>
      <c r="H657" s="3" t="s">
        <v>15</v>
      </c>
      <c r="I657" s="3">
        <v>1</v>
      </c>
      <c r="J657" s="3" t="s">
        <v>16</v>
      </c>
      <c r="K657" s="3" t="s">
        <v>32</v>
      </c>
      <c r="L657" s="3">
        <v>31</v>
      </c>
      <c r="M657" s="3" t="str">
        <f t="shared" si="10"/>
        <v>Invalid</v>
      </c>
      <c r="N657" s="3" t="s">
        <v>18</v>
      </c>
    </row>
    <row r="658" spans="1:14" x14ac:dyDescent="0.2">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4">
        <v>60000</v>
      </c>
      <c r="E661" s="3">
        <v>4</v>
      </c>
      <c r="F661" s="3" t="s">
        <v>13</v>
      </c>
      <c r="G661" s="3" t="s">
        <v>28</v>
      </c>
      <c r="H661" s="3" t="s">
        <v>15</v>
      </c>
      <c r="I661" s="3">
        <v>2</v>
      </c>
      <c r="J661" s="3" t="s">
        <v>30</v>
      </c>
      <c r="K661" s="3" t="s">
        <v>32</v>
      </c>
      <c r="L661" s="3">
        <v>63</v>
      </c>
      <c r="M661" s="3" t="str">
        <f t="shared" si="10"/>
        <v>Elderly</v>
      </c>
      <c r="N661" s="3" t="s">
        <v>18</v>
      </c>
    </row>
    <row r="662" spans="1:14" x14ac:dyDescent="0.2">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4">
        <v>40000</v>
      </c>
      <c r="E669" s="3">
        <v>5</v>
      </c>
      <c r="F669" s="3" t="s">
        <v>27</v>
      </c>
      <c r="G669" s="3" t="s">
        <v>21</v>
      </c>
      <c r="H669" s="3" t="s">
        <v>18</v>
      </c>
      <c r="I669" s="3">
        <v>2</v>
      </c>
      <c r="J669" s="3" t="s">
        <v>30</v>
      </c>
      <c r="K669" s="3" t="s">
        <v>32</v>
      </c>
      <c r="L669" s="3">
        <v>61</v>
      </c>
      <c r="M669" s="3" t="str">
        <f t="shared" si="10"/>
        <v>Elderly</v>
      </c>
      <c r="N669" s="3" t="s">
        <v>18</v>
      </c>
    </row>
    <row r="670" spans="1:14" x14ac:dyDescent="0.2">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4">
        <v>70000</v>
      </c>
      <c r="E672" s="3">
        <v>2</v>
      </c>
      <c r="F672" s="3" t="s">
        <v>19</v>
      </c>
      <c r="G672" s="3" t="s">
        <v>21</v>
      </c>
      <c r="H672" s="3" t="s">
        <v>15</v>
      </c>
      <c r="I672" s="3">
        <v>1</v>
      </c>
      <c r="J672" s="3" t="s">
        <v>46</v>
      </c>
      <c r="K672" s="3" t="s">
        <v>32</v>
      </c>
      <c r="L672" s="3">
        <v>59</v>
      </c>
      <c r="M672" s="3" t="str">
        <f t="shared" si="10"/>
        <v>Elderly</v>
      </c>
      <c r="N672" s="3" t="s">
        <v>18</v>
      </c>
    </row>
    <row r="673" spans="1:14" x14ac:dyDescent="0.2">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4">
        <v>80000</v>
      </c>
      <c r="E680" s="3">
        <v>5</v>
      </c>
      <c r="F680" s="3" t="s">
        <v>13</v>
      </c>
      <c r="G680" s="3" t="s">
        <v>28</v>
      </c>
      <c r="H680" s="3" t="s">
        <v>18</v>
      </c>
      <c r="I680" s="3">
        <v>2</v>
      </c>
      <c r="J680" s="3" t="s">
        <v>22</v>
      </c>
      <c r="K680" s="3" t="s">
        <v>17</v>
      </c>
      <c r="L680" s="3">
        <v>62</v>
      </c>
      <c r="M680" s="3" t="str">
        <f t="shared" si="10"/>
        <v>Elderly</v>
      </c>
      <c r="N680" s="3" t="s">
        <v>18</v>
      </c>
    </row>
    <row r="681" spans="1:14" x14ac:dyDescent="0.2">
      <c r="A681" s="3">
        <v>21770</v>
      </c>
      <c r="B681" s="3" t="s">
        <v>36</v>
      </c>
      <c r="C681" s="3" t="s">
        <v>39</v>
      </c>
      <c r="D681" s="4">
        <v>60000</v>
      </c>
      <c r="E681" s="3">
        <v>4</v>
      </c>
      <c r="F681" s="3" t="s">
        <v>13</v>
      </c>
      <c r="G681" s="3" t="s">
        <v>28</v>
      </c>
      <c r="H681" s="3" t="s">
        <v>15</v>
      </c>
      <c r="I681" s="3">
        <v>2</v>
      </c>
      <c r="J681" s="3" t="s">
        <v>46</v>
      </c>
      <c r="K681" s="3" t="s">
        <v>32</v>
      </c>
      <c r="L681" s="3">
        <v>60</v>
      </c>
      <c r="M681" s="3" t="str">
        <f t="shared" si="10"/>
        <v>Elderly</v>
      </c>
      <c r="N681" s="3" t="s">
        <v>18</v>
      </c>
    </row>
    <row r="682" spans="1:14" x14ac:dyDescent="0.2">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4">
        <v>70000</v>
      </c>
      <c r="E702" s="3">
        <v>4</v>
      </c>
      <c r="F702" s="3" t="s">
        <v>13</v>
      </c>
      <c r="G702" s="3" t="s">
        <v>28</v>
      </c>
      <c r="H702" s="3" t="s">
        <v>15</v>
      </c>
      <c r="I702" s="3">
        <v>1</v>
      </c>
      <c r="J702" s="3" t="s">
        <v>26</v>
      </c>
      <c r="K702" s="3" t="s">
        <v>32</v>
      </c>
      <c r="L702" s="3">
        <v>59</v>
      </c>
      <c r="M702" s="3" t="str">
        <f t="shared" si="10"/>
        <v>Elderly</v>
      </c>
      <c r="N702" s="3" t="s">
        <v>18</v>
      </c>
    </row>
    <row r="703" spans="1:14" x14ac:dyDescent="0.2">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4">
        <v>70000</v>
      </c>
      <c r="E707" s="3">
        <v>4</v>
      </c>
      <c r="F707" s="3" t="s">
        <v>13</v>
      </c>
      <c r="G707" s="3" t="s">
        <v>28</v>
      </c>
      <c r="H707" s="3" t="s">
        <v>15</v>
      </c>
      <c r="I707" s="3">
        <v>1</v>
      </c>
      <c r="J707" s="3" t="s">
        <v>30</v>
      </c>
      <c r="K707" s="3" t="s">
        <v>32</v>
      </c>
      <c r="L707" s="3">
        <v>59</v>
      </c>
      <c r="M707" s="3" t="str">
        <f t="shared" ref="M707:M770" si="11">IF(L707&gt;54,"Elderly",IF(L707&gt;31,"Middle Age",IF(L707&lt;31,"Adolescent","Invalid")))</f>
        <v>Elderly</v>
      </c>
      <c r="N707" s="3" t="s">
        <v>18</v>
      </c>
    </row>
    <row r="708" spans="1:14" x14ac:dyDescent="0.2">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4">
        <v>70000</v>
      </c>
      <c r="E710" s="3">
        <v>5</v>
      </c>
      <c r="F710" s="3" t="s">
        <v>13</v>
      </c>
      <c r="G710" s="3" t="s">
        <v>28</v>
      </c>
      <c r="H710" s="3" t="s">
        <v>15</v>
      </c>
      <c r="I710" s="3">
        <v>4</v>
      </c>
      <c r="J710" s="3" t="s">
        <v>46</v>
      </c>
      <c r="K710" s="3" t="s">
        <v>32</v>
      </c>
      <c r="L710" s="3">
        <v>60</v>
      </c>
      <c r="M710" s="3" t="str">
        <f t="shared" si="11"/>
        <v>Elderly</v>
      </c>
      <c r="N710" s="3" t="s">
        <v>18</v>
      </c>
    </row>
    <row r="711" spans="1:14" x14ac:dyDescent="0.2">
      <c r="A711" s="3">
        <v>23712</v>
      </c>
      <c r="B711" s="3" t="s">
        <v>37</v>
      </c>
      <c r="C711" s="3" t="s">
        <v>38</v>
      </c>
      <c r="D711" s="4">
        <v>70000</v>
      </c>
      <c r="E711" s="3">
        <v>2</v>
      </c>
      <c r="F711" s="3" t="s">
        <v>13</v>
      </c>
      <c r="G711" s="3" t="s">
        <v>28</v>
      </c>
      <c r="H711" s="3" t="s">
        <v>15</v>
      </c>
      <c r="I711" s="3">
        <v>1</v>
      </c>
      <c r="J711" s="3" t="s">
        <v>30</v>
      </c>
      <c r="K711" s="3" t="s">
        <v>32</v>
      </c>
      <c r="L711" s="3">
        <v>59</v>
      </c>
      <c r="M711" s="3" t="str">
        <f t="shared" si="11"/>
        <v>Elderly</v>
      </c>
      <c r="N711" s="3" t="s">
        <v>18</v>
      </c>
    </row>
    <row r="712" spans="1:14" x14ac:dyDescent="0.2">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4">
        <v>70000</v>
      </c>
      <c r="E713" s="3">
        <v>2</v>
      </c>
      <c r="F713" s="3" t="s">
        <v>19</v>
      </c>
      <c r="G713" s="3" t="s">
        <v>21</v>
      </c>
      <c r="H713" s="3" t="s">
        <v>15</v>
      </c>
      <c r="I713" s="3">
        <v>1</v>
      </c>
      <c r="J713" s="3" t="s">
        <v>30</v>
      </c>
      <c r="K713" s="3" t="s">
        <v>32</v>
      </c>
      <c r="L713" s="3">
        <v>58</v>
      </c>
      <c r="M713" s="3" t="str">
        <f t="shared" si="11"/>
        <v>Elderly</v>
      </c>
      <c r="N713" s="3" t="s">
        <v>18</v>
      </c>
    </row>
    <row r="714" spans="1:14" x14ac:dyDescent="0.2">
      <c r="A714" s="3">
        <v>28026</v>
      </c>
      <c r="B714" s="3" t="s">
        <v>36</v>
      </c>
      <c r="C714" s="3" t="s">
        <v>38</v>
      </c>
      <c r="D714" s="4">
        <v>40000</v>
      </c>
      <c r="E714" s="3">
        <v>2</v>
      </c>
      <c r="F714" s="3" t="s">
        <v>27</v>
      </c>
      <c r="G714" s="3" t="s">
        <v>21</v>
      </c>
      <c r="H714" s="3" t="s">
        <v>18</v>
      </c>
      <c r="I714" s="3">
        <v>2</v>
      </c>
      <c r="J714" s="3" t="s">
        <v>22</v>
      </c>
      <c r="K714" s="3" t="s">
        <v>32</v>
      </c>
      <c r="L714" s="3">
        <v>59</v>
      </c>
      <c r="M714" s="3" t="str">
        <f t="shared" si="11"/>
        <v>Elderly</v>
      </c>
      <c r="N714" s="3" t="s">
        <v>18</v>
      </c>
    </row>
    <row r="715" spans="1:14" x14ac:dyDescent="0.2">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4">
        <v>40000</v>
      </c>
      <c r="E722" s="3">
        <v>5</v>
      </c>
      <c r="F722" s="3" t="s">
        <v>27</v>
      </c>
      <c r="G722" s="3" t="s">
        <v>21</v>
      </c>
      <c r="H722" s="3" t="s">
        <v>18</v>
      </c>
      <c r="I722" s="3">
        <v>3</v>
      </c>
      <c r="J722" s="3" t="s">
        <v>22</v>
      </c>
      <c r="K722" s="3" t="s">
        <v>32</v>
      </c>
      <c r="L722" s="3">
        <v>60</v>
      </c>
      <c r="M722" s="3" t="str">
        <f t="shared" si="11"/>
        <v>Elderly</v>
      </c>
      <c r="N722" s="3" t="s">
        <v>15</v>
      </c>
    </row>
    <row r="723" spans="1:14" x14ac:dyDescent="0.2">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hidden="1" x14ac:dyDescent="0.2">
      <c r="A738" s="3">
        <v>19634</v>
      </c>
      <c r="B738" s="3" t="s">
        <v>36</v>
      </c>
      <c r="C738" s="3" t="s">
        <v>39</v>
      </c>
      <c r="D738" s="4">
        <v>40000</v>
      </c>
      <c r="E738" s="3">
        <v>0</v>
      </c>
      <c r="F738" s="3" t="s">
        <v>27</v>
      </c>
      <c r="G738" s="3" t="s">
        <v>14</v>
      </c>
      <c r="H738" s="3" t="s">
        <v>15</v>
      </c>
      <c r="I738" s="3">
        <v>1</v>
      </c>
      <c r="J738" s="3" t="s">
        <v>23</v>
      </c>
      <c r="K738" s="3" t="s">
        <v>32</v>
      </c>
      <c r="L738" s="3">
        <v>31</v>
      </c>
      <c r="M738" s="3" t="str">
        <f t="shared" si="11"/>
        <v>Invalid</v>
      </c>
      <c r="N738" s="3" t="s">
        <v>18</v>
      </c>
    </row>
    <row r="739" spans="1:14" x14ac:dyDescent="0.2">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4">
        <v>60000</v>
      </c>
      <c r="E741" s="3">
        <v>2</v>
      </c>
      <c r="F741" s="3" t="s">
        <v>19</v>
      </c>
      <c r="G741" s="3" t="s">
        <v>21</v>
      </c>
      <c r="H741" s="3" t="s">
        <v>15</v>
      </c>
      <c r="I741" s="3">
        <v>1</v>
      </c>
      <c r="J741" s="3" t="s">
        <v>30</v>
      </c>
      <c r="K741" s="3" t="s">
        <v>32</v>
      </c>
      <c r="L741" s="3">
        <v>55</v>
      </c>
      <c r="M741" s="3" t="str">
        <f t="shared" si="11"/>
        <v>Elderly</v>
      </c>
      <c r="N741" s="3" t="s">
        <v>18</v>
      </c>
    </row>
    <row r="742" spans="1:14" x14ac:dyDescent="0.2">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4">
        <v>70000</v>
      </c>
      <c r="E746" s="3">
        <v>4</v>
      </c>
      <c r="F746" s="3" t="s">
        <v>19</v>
      </c>
      <c r="G746" s="3" t="s">
        <v>21</v>
      </c>
      <c r="H746" s="3" t="s">
        <v>15</v>
      </c>
      <c r="I746" s="3">
        <v>1</v>
      </c>
      <c r="J746" s="3" t="s">
        <v>30</v>
      </c>
      <c r="K746" s="3" t="s">
        <v>32</v>
      </c>
      <c r="L746" s="3">
        <v>56</v>
      </c>
      <c r="M746" s="3" t="str">
        <f t="shared" si="11"/>
        <v>Elderly</v>
      </c>
      <c r="N746" s="3" t="s">
        <v>18</v>
      </c>
    </row>
    <row r="747" spans="1:14" x14ac:dyDescent="0.2">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4">
        <v>60000</v>
      </c>
      <c r="E748" s="3">
        <v>2</v>
      </c>
      <c r="F748" s="3" t="s">
        <v>13</v>
      </c>
      <c r="G748" s="3" t="s">
        <v>28</v>
      </c>
      <c r="H748" s="3" t="s">
        <v>15</v>
      </c>
      <c r="I748" s="3">
        <v>0</v>
      </c>
      <c r="J748" s="3" t="s">
        <v>30</v>
      </c>
      <c r="K748" s="3" t="s">
        <v>32</v>
      </c>
      <c r="L748" s="3">
        <v>56</v>
      </c>
      <c r="M748" s="3" t="str">
        <f t="shared" si="11"/>
        <v>Elderly</v>
      </c>
      <c r="N748" s="3" t="s">
        <v>18</v>
      </c>
    </row>
    <row r="749" spans="1:14" x14ac:dyDescent="0.2">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4">
        <v>130000</v>
      </c>
      <c r="E750" s="3">
        <v>2</v>
      </c>
      <c r="F750" s="3" t="s">
        <v>31</v>
      </c>
      <c r="G750" s="3" t="s">
        <v>28</v>
      </c>
      <c r="H750" s="3" t="s">
        <v>15</v>
      </c>
      <c r="I750" s="3">
        <v>3</v>
      </c>
      <c r="J750" s="3" t="s">
        <v>22</v>
      </c>
      <c r="K750" s="3" t="s">
        <v>32</v>
      </c>
      <c r="L750" s="3">
        <v>69</v>
      </c>
      <c r="M750" s="3" t="str">
        <f t="shared" si="11"/>
        <v>Elderly</v>
      </c>
      <c r="N750" s="3" t="s">
        <v>18</v>
      </c>
    </row>
    <row r="751" spans="1:14" x14ac:dyDescent="0.2">
      <c r="A751" s="3">
        <v>20514</v>
      </c>
      <c r="B751" s="3" t="s">
        <v>36</v>
      </c>
      <c r="C751" s="3" t="s">
        <v>38</v>
      </c>
      <c r="D751" s="4">
        <v>70000</v>
      </c>
      <c r="E751" s="3">
        <v>2</v>
      </c>
      <c r="F751" s="3" t="s">
        <v>19</v>
      </c>
      <c r="G751" s="3" t="s">
        <v>21</v>
      </c>
      <c r="H751" s="3" t="s">
        <v>15</v>
      </c>
      <c r="I751" s="3">
        <v>1</v>
      </c>
      <c r="J751" s="3" t="s">
        <v>22</v>
      </c>
      <c r="K751" s="3" t="s">
        <v>32</v>
      </c>
      <c r="L751" s="3">
        <v>59</v>
      </c>
      <c r="M751" s="3" t="str">
        <f t="shared" si="11"/>
        <v>Elderly</v>
      </c>
      <c r="N751" s="3" t="s">
        <v>18</v>
      </c>
    </row>
    <row r="752" spans="1:14" x14ac:dyDescent="0.2">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4">
        <v>40000</v>
      </c>
      <c r="E756" s="3">
        <v>4</v>
      </c>
      <c r="F756" s="3" t="s">
        <v>27</v>
      </c>
      <c r="G756" s="3" t="s">
        <v>21</v>
      </c>
      <c r="H756" s="3" t="s">
        <v>15</v>
      </c>
      <c r="I756" s="3">
        <v>2</v>
      </c>
      <c r="J756" s="3" t="s">
        <v>23</v>
      </c>
      <c r="K756" s="3" t="s">
        <v>32</v>
      </c>
      <c r="L756" s="3">
        <v>59</v>
      </c>
      <c r="M756" s="3" t="str">
        <f t="shared" si="11"/>
        <v>Elderly</v>
      </c>
      <c r="N756" s="3" t="s">
        <v>15</v>
      </c>
    </row>
    <row r="757" spans="1:14" x14ac:dyDescent="0.2">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4">
        <v>60000</v>
      </c>
      <c r="E763" s="3">
        <v>5</v>
      </c>
      <c r="F763" s="3" t="s">
        <v>13</v>
      </c>
      <c r="G763" s="3" t="s">
        <v>28</v>
      </c>
      <c r="H763" s="3" t="s">
        <v>15</v>
      </c>
      <c r="I763" s="3">
        <v>3</v>
      </c>
      <c r="J763" s="3" t="s">
        <v>30</v>
      </c>
      <c r="K763" s="3" t="s">
        <v>32</v>
      </c>
      <c r="L763" s="3">
        <v>59</v>
      </c>
      <c r="M763" s="3" t="str">
        <f t="shared" si="11"/>
        <v>Elderly</v>
      </c>
      <c r="N763" s="3" t="s">
        <v>18</v>
      </c>
    </row>
    <row r="764" spans="1:14" x14ac:dyDescent="0.2">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38</v>
      </c>
      <c r="D769" s="4">
        <v>60000</v>
      </c>
      <c r="E769" s="3">
        <v>2</v>
      </c>
      <c r="F769" s="3" t="s">
        <v>19</v>
      </c>
      <c r="G769" s="3" t="s">
        <v>21</v>
      </c>
      <c r="H769" s="3" t="s">
        <v>15</v>
      </c>
      <c r="I769" s="3">
        <v>2</v>
      </c>
      <c r="J769" s="3" t="s">
        <v>22</v>
      </c>
      <c r="K769" s="3" t="s">
        <v>32</v>
      </c>
      <c r="L769" s="3">
        <v>57</v>
      </c>
      <c r="M769" s="3" t="str">
        <f t="shared" si="11"/>
        <v>Elderly</v>
      </c>
      <c r="N769" s="3" t="s">
        <v>15</v>
      </c>
    </row>
    <row r="770" spans="1:14" x14ac:dyDescent="0.2">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IF(L771&gt;54,"Elderly",IF(L771&gt;31,"Middle Age",IF(L771&lt;31,"Adolescent","Invalid")))</f>
        <v>Middle Age</v>
      </c>
      <c r="N771" s="3" t="s">
        <v>18</v>
      </c>
    </row>
    <row r="772" spans="1:14" x14ac:dyDescent="0.2">
      <c r="A772" s="3">
        <v>17699</v>
      </c>
      <c r="B772" s="3" t="s">
        <v>36</v>
      </c>
      <c r="C772" s="3" t="s">
        <v>39</v>
      </c>
      <c r="D772" s="4">
        <v>60000</v>
      </c>
      <c r="E772" s="3">
        <v>1</v>
      </c>
      <c r="F772" s="3" t="s">
        <v>31</v>
      </c>
      <c r="G772" s="3" t="s">
        <v>14</v>
      </c>
      <c r="H772" s="3" t="s">
        <v>18</v>
      </c>
      <c r="I772" s="3">
        <v>0</v>
      </c>
      <c r="J772" s="3" t="s">
        <v>16</v>
      </c>
      <c r="K772" s="3" t="s">
        <v>32</v>
      </c>
      <c r="L772" s="3">
        <v>55</v>
      </c>
      <c r="M772" s="3" t="str">
        <f t="shared" si="12"/>
        <v>Elderly</v>
      </c>
      <c r="N772" s="3" t="s">
        <v>18</v>
      </c>
    </row>
    <row r="773" spans="1:14" x14ac:dyDescent="0.2">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39</v>
      </c>
      <c r="D778" s="4">
        <v>70000</v>
      </c>
      <c r="E778" s="3">
        <v>2</v>
      </c>
      <c r="F778" s="3" t="s">
        <v>13</v>
      </c>
      <c r="G778" s="3" t="s">
        <v>28</v>
      </c>
      <c r="H778" s="3" t="s">
        <v>18</v>
      </c>
      <c r="I778" s="3">
        <v>1</v>
      </c>
      <c r="J778" s="3" t="s">
        <v>22</v>
      </c>
      <c r="K778" s="3" t="s">
        <v>32</v>
      </c>
      <c r="L778" s="3">
        <v>59</v>
      </c>
      <c r="M778" s="3" t="str">
        <f t="shared" si="12"/>
        <v>Elderly</v>
      </c>
      <c r="N778" s="3" t="s">
        <v>15</v>
      </c>
    </row>
    <row r="779" spans="1:14" x14ac:dyDescent="0.2">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4">
        <v>60000</v>
      </c>
      <c r="E782" s="3">
        <v>2</v>
      </c>
      <c r="F782" s="3" t="s">
        <v>19</v>
      </c>
      <c r="G782" s="3" t="s">
        <v>21</v>
      </c>
      <c r="H782" s="3" t="s">
        <v>15</v>
      </c>
      <c r="I782" s="3">
        <v>1</v>
      </c>
      <c r="J782" s="3" t="s">
        <v>30</v>
      </c>
      <c r="K782" s="3" t="s">
        <v>32</v>
      </c>
      <c r="L782" s="3">
        <v>55</v>
      </c>
      <c r="M782" s="3" t="str">
        <f t="shared" si="12"/>
        <v>Elderly</v>
      </c>
      <c r="N782" s="3" t="s">
        <v>18</v>
      </c>
    </row>
    <row r="783" spans="1:14" x14ac:dyDescent="0.2">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4">
        <v>70000</v>
      </c>
      <c r="E789" s="3">
        <v>2</v>
      </c>
      <c r="F789" s="3" t="s">
        <v>13</v>
      </c>
      <c r="G789" s="3" t="s">
        <v>28</v>
      </c>
      <c r="H789" s="3" t="s">
        <v>18</v>
      </c>
      <c r="I789" s="3">
        <v>1</v>
      </c>
      <c r="J789" s="3" t="s">
        <v>22</v>
      </c>
      <c r="K789" s="3" t="s">
        <v>32</v>
      </c>
      <c r="L789" s="3">
        <v>59</v>
      </c>
      <c r="M789" s="3" t="str">
        <f t="shared" si="12"/>
        <v>Elderly</v>
      </c>
      <c r="N789" s="3" t="s">
        <v>15</v>
      </c>
    </row>
    <row r="790" spans="1:14" x14ac:dyDescent="0.2">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4">
        <v>50000</v>
      </c>
      <c r="E796" s="3">
        <v>2</v>
      </c>
      <c r="F796" s="3" t="s">
        <v>31</v>
      </c>
      <c r="G796" s="3" t="s">
        <v>28</v>
      </c>
      <c r="H796" s="3" t="s">
        <v>15</v>
      </c>
      <c r="I796" s="3">
        <v>2</v>
      </c>
      <c r="J796" s="3" t="s">
        <v>23</v>
      </c>
      <c r="K796" s="3" t="s">
        <v>32</v>
      </c>
      <c r="L796" s="3">
        <v>69</v>
      </c>
      <c r="M796" s="3" t="str">
        <f t="shared" si="12"/>
        <v>Elderly</v>
      </c>
      <c r="N796" s="3" t="s">
        <v>18</v>
      </c>
    </row>
    <row r="797" spans="1:14" x14ac:dyDescent="0.2">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4">
        <v>70000</v>
      </c>
      <c r="E798" s="3">
        <v>5</v>
      </c>
      <c r="F798" s="3" t="s">
        <v>19</v>
      </c>
      <c r="G798" s="3" t="s">
        <v>21</v>
      </c>
      <c r="H798" s="3" t="s">
        <v>15</v>
      </c>
      <c r="I798" s="3">
        <v>2</v>
      </c>
      <c r="J798" s="3" t="s">
        <v>26</v>
      </c>
      <c r="K798" s="3" t="s">
        <v>32</v>
      </c>
      <c r="L798" s="3">
        <v>57</v>
      </c>
      <c r="M798" s="3" t="str">
        <f t="shared" si="12"/>
        <v>Elderly</v>
      </c>
      <c r="N798" s="3" t="s">
        <v>15</v>
      </c>
    </row>
    <row r="799" spans="1:14" x14ac:dyDescent="0.2">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4">
        <v>70000</v>
      </c>
      <c r="E803" s="3">
        <v>4</v>
      </c>
      <c r="F803" s="3" t="s">
        <v>31</v>
      </c>
      <c r="G803" s="3" t="s">
        <v>28</v>
      </c>
      <c r="H803" s="3" t="s">
        <v>15</v>
      </c>
      <c r="I803" s="3">
        <v>2</v>
      </c>
      <c r="J803" s="3" t="s">
        <v>23</v>
      </c>
      <c r="K803" s="3" t="s">
        <v>32</v>
      </c>
      <c r="L803" s="3">
        <v>73</v>
      </c>
      <c r="M803" s="3" t="str">
        <f t="shared" si="12"/>
        <v>Elderly</v>
      </c>
      <c r="N803" s="3" t="s">
        <v>18</v>
      </c>
    </row>
    <row r="804" spans="1:14" x14ac:dyDescent="0.2">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hidden="1" x14ac:dyDescent="0.2">
      <c r="A807" s="3">
        <v>26778</v>
      </c>
      <c r="B807" s="3" t="s">
        <v>37</v>
      </c>
      <c r="C807" s="3" t="s">
        <v>38</v>
      </c>
      <c r="D807" s="4">
        <v>40000</v>
      </c>
      <c r="E807" s="3">
        <v>0</v>
      </c>
      <c r="F807" s="3" t="s">
        <v>27</v>
      </c>
      <c r="G807" s="3" t="s">
        <v>14</v>
      </c>
      <c r="H807" s="3" t="s">
        <v>15</v>
      </c>
      <c r="I807" s="3">
        <v>2</v>
      </c>
      <c r="J807" s="3" t="s">
        <v>23</v>
      </c>
      <c r="K807" s="3" t="s">
        <v>32</v>
      </c>
      <c r="L807" s="3">
        <v>31</v>
      </c>
      <c r="M807" s="3" t="str">
        <f t="shared" si="12"/>
        <v>Invalid</v>
      </c>
      <c r="N807" s="3" t="s">
        <v>18</v>
      </c>
    </row>
    <row r="808" spans="1:14" x14ac:dyDescent="0.2">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4">
        <v>40000</v>
      </c>
      <c r="E811" s="3">
        <v>4</v>
      </c>
      <c r="F811" s="3" t="s">
        <v>27</v>
      </c>
      <c r="G811" s="3" t="s">
        <v>21</v>
      </c>
      <c r="H811" s="3" t="s">
        <v>15</v>
      </c>
      <c r="I811" s="3">
        <v>2</v>
      </c>
      <c r="J811" s="3" t="s">
        <v>23</v>
      </c>
      <c r="K811" s="3" t="s">
        <v>32</v>
      </c>
      <c r="L811" s="3">
        <v>69</v>
      </c>
      <c r="M811" s="3" t="str">
        <f t="shared" si="12"/>
        <v>Elderly</v>
      </c>
      <c r="N811" s="3" t="s">
        <v>18</v>
      </c>
    </row>
    <row r="812" spans="1:14" x14ac:dyDescent="0.2">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hidden="1" x14ac:dyDescent="0.2">
      <c r="A813" s="3">
        <v>25954</v>
      </c>
      <c r="B813" s="3" t="s">
        <v>36</v>
      </c>
      <c r="C813" s="3" t="s">
        <v>39</v>
      </c>
      <c r="D813" s="4">
        <v>60000</v>
      </c>
      <c r="E813" s="3">
        <v>0</v>
      </c>
      <c r="F813" s="3" t="s">
        <v>19</v>
      </c>
      <c r="G813" s="3" t="s">
        <v>14</v>
      </c>
      <c r="H813" s="3" t="s">
        <v>18</v>
      </c>
      <c r="I813" s="3">
        <v>2</v>
      </c>
      <c r="J813" s="3" t="s">
        <v>26</v>
      </c>
      <c r="K813" s="3" t="s">
        <v>32</v>
      </c>
      <c r="L813" s="3">
        <v>31</v>
      </c>
      <c r="M813" s="3" t="str">
        <f t="shared" si="12"/>
        <v>Invalid</v>
      </c>
      <c r="N813" s="3" t="s">
        <v>18</v>
      </c>
    </row>
    <row r="814" spans="1:14" x14ac:dyDescent="0.2">
      <c r="A814" s="3">
        <v>15749</v>
      </c>
      <c r="B814" s="3" t="s">
        <v>37</v>
      </c>
      <c r="C814" s="3" t="s">
        <v>38</v>
      </c>
      <c r="D814" s="4">
        <v>70000</v>
      </c>
      <c r="E814" s="3">
        <v>4</v>
      </c>
      <c r="F814" s="3" t="s">
        <v>13</v>
      </c>
      <c r="G814" s="3" t="s">
        <v>28</v>
      </c>
      <c r="H814" s="3" t="s">
        <v>15</v>
      </c>
      <c r="I814" s="3">
        <v>2</v>
      </c>
      <c r="J814" s="3" t="s">
        <v>30</v>
      </c>
      <c r="K814" s="3" t="s">
        <v>32</v>
      </c>
      <c r="L814" s="3">
        <v>61</v>
      </c>
      <c r="M814" s="3" t="str">
        <f t="shared" si="12"/>
        <v>Elderly</v>
      </c>
      <c r="N814" s="3" t="s">
        <v>18</v>
      </c>
    </row>
    <row r="815" spans="1:14" x14ac:dyDescent="0.2">
      <c r="A815" s="3">
        <v>25899</v>
      </c>
      <c r="B815" s="3" t="s">
        <v>36</v>
      </c>
      <c r="C815" s="3" t="s">
        <v>38</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2">
      <c r="A816" s="3">
        <v>13351</v>
      </c>
      <c r="B816" s="3" t="s">
        <v>37</v>
      </c>
      <c r="C816" s="3" t="s">
        <v>38</v>
      </c>
      <c r="D816" s="4">
        <v>70000</v>
      </c>
      <c r="E816" s="3">
        <v>4</v>
      </c>
      <c r="F816" s="3" t="s">
        <v>13</v>
      </c>
      <c r="G816" s="3" t="s">
        <v>28</v>
      </c>
      <c r="H816" s="3" t="s">
        <v>15</v>
      </c>
      <c r="I816" s="3">
        <v>2</v>
      </c>
      <c r="J816" s="3" t="s">
        <v>26</v>
      </c>
      <c r="K816" s="3" t="s">
        <v>32</v>
      </c>
      <c r="L816" s="3">
        <v>62</v>
      </c>
      <c r="M816" s="3" t="str">
        <f t="shared" si="12"/>
        <v>Elderly</v>
      </c>
      <c r="N816" s="3" t="s">
        <v>15</v>
      </c>
    </row>
    <row r="817" spans="1:14" x14ac:dyDescent="0.2">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4">
        <v>170000</v>
      </c>
      <c r="E831" s="3">
        <v>1</v>
      </c>
      <c r="F831" s="3" t="s">
        <v>31</v>
      </c>
      <c r="G831" s="3" t="s">
        <v>28</v>
      </c>
      <c r="H831" s="3" t="s">
        <v>18</v>
      </c>
      <c r="I831" s="3">
        <v>4</v>
      </c>
      <c r="J831" s="3" t="s">
        <v>16</v>
      </c>
      <c r="K831" s="3" t="s">
        <v>32</v>
      </c>
      <c r="L831" s="3">
        <v>66</v>
      </c>
      <c r="M831" s="3" t="str">
        <f t="shared" si="12"/>
        <v>Elderly</v>
      </c>
      <c r="N831" s="3" t="s">
        <v>18</v>
      </c>
    </row>
    <row r="832" spans="1:14" x14ac:dyDescent="0.2">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IF(L835&gt;54,"Elderly",IF(L835&gt;31,"Middle Age",IF(L835&lt;31,"Adolescent","Invalid")))</f>
        <v>Middle Age</v>
      </c>
      <c r="N835" s="3" t="s">
        <v>15</v>
      </c>
    </row>
    <row r="836" spans="1:14" x14ac:dyDescent="0.2">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39</v>
      </c>
      <c r="D843" s="4">
        <v>120000</v>
      </c>
      <c r="E843" s="3">
        <v>2</v>
      </c>
      <c r="F843" s="3" t="s">
        <v>31</v>
      </c>
      <c r="G843" s="3" t="s">
        <v>28</v>
      </c>
      <c r="H843" s="3" t="s">
        <v>15</v>
      </c>
      <c r="I843" s="3">
        <v>3</v>
      </c>
      <c r="J843" s="3" t="s">
        <v>23</v>
      </c>
      <c r="K843" s="3" t="s">
        <v>32</v>
      </c>
      <c r="L843" s="3">
        <v>64</v>
      </c>
      <c r="M843" s="3" t="str">
        <f t="shared" si="13"/>
        <v>Elderly</v>
      </c>
      <c r="N843" s="3" t="s">
        <v>18</v>
      </c>
    </row>
    <row r="844" spans="1:14" x14ac:dyDescent="0.2">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4">
        <v>40000</v>
      </c>
      <c r="E846" s="3">
        <v>5</v>
      </c>
      <c r="F846" s="3" t="s">
        <v>27</v>
      </c>
      <c r="G846" s="3" t="s">
        <v>21</v>
      </c>
      <c r="H846" s="3" t="s">
        <v>15</v>
      </c>
      <c r="I846" s="3">
        <v>2</v>
      </c>
      <c r="J846" s="3" t="s">
        <v>30</v>
      </c>
      <c r="K846" s="3" t="s">
        <v>32</v>
      </c>
      <c r="L846" s="3">
        <v>60</v>
      </c>
      <c r="M846" s="3" t="str">
        <f t="shared" si="13"/>
        <v>Elderly</v>
      </c>
      <c r="N846" s="3" t="s">
        <v>18</v>
      </c>
    </row>
    <row r="847" spans="1:14" x14ac:dyDescent="0.2">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4">
        <v>70000</v>
      </c>
      <c r="E848" s="3">
        <v>4</v>
      </c>
      <c r="F848" s="3" t="s">
        <v>19</v>
      </c>
      <c r="G848" s="3" t="s">
        <v>21</v>
      </c>
      <c r="H848" s="3" t="s">
        <v>18</v>
      </c>
      <c r="I848" s="3">
        <v>1</v>
      </c>
      <c r="J848" s="3" t="s">
        <v>26</v>
      </c>
      <c r="K848" s="3" t="s">
        <v>32</v>
      </c>
      <c r="L848" s="3">
        <v>56</v>
      </c>
      <c r="M848" s="3" t="str">
        <f t="shared" si="13"/>
        <v>Elderly</v>
      </c>
      <c r="N848" s="3" t="s">
        <v>18</v>
      </c>
    </row>
    <row r="849" spans="1:14" x14ac:dyDescent="0.2">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4">
        <v>40000</v>
      </c>
      <c r="E851" s="3">
        <v>5</v>
      </c>
      <c r="F851" s="3" t="s">
        <v>27</v>
      </c>
      <c r="G851" s="3" t="s">
        <v>21</v>
      </c>
      <c r="H851" s="3" t="s">
        <v>18</v>
      </c>
      <c r="I851" s="3">
        <v>2</v>
      </c>
      <c r="J851" s="3" t="s">
        <v>22</v>
      </c>
      <c r="K851" s="3" t="s">
        <v>32</v>
      </c>
      <c r="L851" s="3">
        <v>60</v>
      </c>
      <c r="M851" s="3" t="str">
        <f t="shared" si="13"/>
        <v>Elderly</v>
      </c>
      <c r="N851" s="3" t="s">
        <v>18</v>
      </c>
    </row>
    <row r="852" spans="1:14" x14ac:dyDescent="0.2">
      <c r="A852" s="3">
        <v>12205</v>
      </c>
      <c r="B852" s="3" t="s">
        <v>37</v>
      </c>
      <c r="C852" s="3" t="s">
        <v>38</v>
      </c>
      <c r="D852" s="4">
        <v>130000</v>
      </c>
      <c r="E852" s="3">
        <v>2</v>
      </c>
      <c r="F852" s="3" t="s">
        <v>13</v>
      </c>
      <c r="G852" s="3" t="s">
        <v>28</v>
      </c>
      <c r="H852" s="3" t="s">
        <v>18</v>
      </c>
      <c r="I852" s="3">
        <v>4</v>
      </c>
      <c r="J852" s="3" t="s">
        <v>16</v>
      </c>
      <c r="K852" s="3" t="s">
        <v>32</v>
      </c>
      <c r="L852" s="3">
        <v>67</v>
      </c>
      <c r="M852" s="3" t="str">
        <f t="shared" si="13"/>
        <v>Elderly</v>
      </c>
      <c r="N852" s="3" t="s">
        <v>18</v>
      </c>
    </row>
    <row r="853" spans="1:14" x14ac:dyDescent="0.2">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hidden="1" x14ac:dyDescent="0.2">
      <c r="A857" s="3">
        <v>18347</v>
      </c>
      <c r="B857" s="3" t="s">
        <v>37</v>
      </c>
      <c r="C857" s="3" t="s">
        <v>38</v>
      </c>
      <c r="D857" s="4">
        <v>30000</v>
      </c>
      <c r="E857" s="3">
        <v>0</v>
      </c>
      <c r="F857" s="3" t="s">
        <v>19</v>
      </c>
      <c r="G857" s="3" t="s">
        <v>14</v>
      </c>
      <c r="H857" s="3" t="s">
        <v>18</v>
      </c>
      <c r="I857" s="3">
        <v>1</v>
      </c>
      <c r="J857" s="3" t="s">
        <v>26</v>
      </c>
      <c r="K857" s="3" t="s">
        <v>32</v>
      </c>
      <c r="L857" s="3">
        <v>31</v>
      </c>
      <c r="M857" s="3" t="str">
        <f t="shared" si="13"/>
        <v>Invalid</v>
      </c>
      <c r="N857" s="3" t="s">
        <v>18</v>
      </c>
    </row>
    <row r="858" spans="1:14" x14ac:dyDescent="0.2">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hidden="1" x14ac:dyDescent="0.2">
      <c r="A866" s="3">
        <v>25041</v>
      </c>
      <c r="B866" s="3" t="s">
        <v>37</v>
      </c>
      <c r="C866" s="3" t="s">
        <v>39</v>
      </c>
      <c r="D866" s="4">
        <v>40000</v>
      </c>
      <c r="E866" s="3">
        <v>0</v>
      </c>
      <c r="F866" s="3" t="s">
        <v>27</v>
      </c>
      <c r="G866" s="3" t="s">
        <v>14</v>
      </c>
      <c r="H866" s="3" t="s">
        <v>15</v>
      </c>
      <c r="I866" s="3">
        <v>2</v>
      </c>
      <c r="J866" s="3" t="s">
        <v>23</v>
      </c>
      <c r="K866" s="3" t="s">
        <v>32</v>
      </c>
      <c r="L866" s="3">
        <v>31</v>
      </c>
      <c r="M866" s="3" t="str">
        <f t="shared" si="13"/>
        <v>Invalid</v>
      </c>
      <c r="N866" s="3" t="s">
        <v>18</v>
      </c>
    </row>
    <row r="867" spans="1:14" x14ac:dyDescent="0.2">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4">
        <v>60000</v>
      </c>
      <c r="E868" s="3">
        <v>2</v>
      </c>
      <c r="F868" s="3" t="s">
        <v>27</v>
      </c>
      <c r="G868" s="3" t="s">
        <v>21</v>
      </c>
      <c r="H868" s="3" t="s">
        <v>15</v>
      </c>
      <c r="I868" s="3">
        <v>2</v>
      </c>
      <c r="J868" s="3" t="s">
        <v>46</v>
      </c>
      <c r="K868" s="3" t="s">
        <v>32</v>
      </c>
      <c r="L868" s="3">
        <v>55</v>
      </c>
      <c r="M868" s="3" t="str">
        <f t="shared" si="13"/>
        <v>Elderly</v>
      </c>
      <c r="N868" s="3" t="s">
        <v>18</v>
      </c>
    </row>
    <row r="869" spans="1:14" x14ac:dyDescent="0.2">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4">
        <v>30000</v>
      </c>
      <c r="E870" s="3">
        <v>5</v>
      </c>
      <c r="F870" s="3" t="s">
        <v>29</v>
      </c>
      <c r="G870" s="3" t="s">
        <v>14</v>
      </c>
      <c r="H870" s="3" t="s">
        <v>15</v>
      </c>
      <c r="I870" s="3">
        <v>3</v>
      </c>
      <c r="J870" s="3" t="s">
        <v>46</v>
      </c>
      <c r="K870" s="3" t="s">
        <v>32</v>
      </c>
      <c r="L870" s="3">
        <v>60</v>
      </c>
      <c r="M870" s="3" t="str">
        <f t="shared" si="13"/>
        <v>Elderly</v>
      </c>
      <c r="N870" s="3" t="s">
        <v>15</v>
      </c>
    </row>
    <row r="871" spans="1:14" x14ac:dyDescent="0.2">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4">
        <v>60000</v>
      </c>
      <c r="E873" s="3">
        <v>2</v>
      </c>
      <c r="F873" s="3" t="s">
        <v>27</v>
      </c>
      <c r="G873" s="3" t="s">
        <v>21</v>
      </c>
      <c r="H873" s="3" t="s">
        <v>15</v>
      </c>
      <c r="I873" s="3">
        <v>2</v>
      </c>
      <c r="J873" s="3" t="s">
        <v>46</v>
      </c>
      <c r="K873" s="3" t="s">
        <v>32</v>
      </c>
      <c r="L873" s="3">
        <v>55</v>
      </c>
      <c r="M873" s="3" t="str">
        <f t="shared" si="13"/>
        <v>Elderly</v>
      </c>
      <c r="N873" s="3" t="s">
        <v>18</v>
      </c>
    </row>
    <row r="874" spans="1:14" x14ac:dyDescent="0.2">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4">
        <v>70000</v>
      </c>
      <c r="E879" s="3">
        <v>5</v>
      </c>
      <c r="F879" s="3" t="s">
        <v>13</v>
      </c>
      <c r="G879" s="3" t="s">
        <v>28</v>
      </c>
      <c r="H879" s="3" t="s">
        <v>15</v>
      </c>
      <c r="I879" s="3">
        <v>2</v>
      </c>
      <c r="J879" s="3" t="s">
        <v>22</v>
      </c>
      <c r="K879" s="3" t="s">
        <v>32</v>
      </c>
      <c r="L879" s="3">
        <v>61</v>
      </c>
      <c r="M879" s="3" t="str">
        <f t="shared" si="13"/>
        <v>Elderly</v>
      </c>
      <c r="N879" s="3" t="s">
        <v>18</v>
      </c>
    </row>
    <row r="880" spans="1:14" x14ac:dyDescent="0.2">
      <c r="A880" s="3">
        <v>28278</v>
      </c>
      <c r="B880" s="3" t="s">
        <v>36</v>
      </c>
      <c r="C880" s="3" t="s">
        <v>39</v>
      </c>
      <c r="D880" s="4">
        <v>50000</v>
      </c>
      <c r="E880" s="3">
        <v>2</v>
      </c>
      <c r="F880" s="3" t="s">
        <v>31</v>
      </c>
      <c r="G880" s="3" t="s">
        <v>28</v>
      </c>
      <c r="H880" s="3" t="s">
        <v>15</v>
      </c>
      <c r="I880" s="3">
        <v>2</v>
      </c>
      <c r="J880" s="3" t="s">
        <v>23</v>
      </c>
      <c r="K880" s="3" t="s">
        <v>32</v>
      </c>
      <c r="L880" s="3">
        <v>71</v>
      </c>
      <c r="M880" s="3" t="str">
        <f t="shared" si="13"/>
        <v>Elderly</v>
      </c>
      <c r="N880" s="3" t="s">
        <v>18</v>
      </c>
    </row>
    <row r="881" spans="1:14" x14ac:dyDescent="0.2">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4">
        <v>80000</v>
      </c>
      <c r="E883" s="3">
        <v>4</v>
      </c>
      <c r="F883" s="3" t="s">
        <v>31</v>
      </c>
      <c r="G883" s="3" t="s">
        <v>28</v>
      </c>
      <c r="H883" s="3" t="s">
        <v>15</v>
      </c>
      <c r="I883" s="3">
        <v>2</v>
      </c>
      <c r="J883" s="3" t="s">
        <v>16</v>
      </c>
      <c r="K883" s="3" t="s">
        <v>32</v>
      </c>
      <c r="L883" s="3">
        <v>72</v>
      </c>
      <c r="M883" s="3" t="str">
        <f t="shared" si="13"/>
        <v>Elderly</v>
      </c>
      <c r="N883" s="3" t="s">
        <v>15</v>
      </c>
    </row>
    <row r="884" spans="1:14" x14ac:dyDescent="0.2">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4">
        <v>80000</v>
      </c>
      <c r="E886" s="3">
        <v>4</v>
      </c>
      <c r="F886" s="3" t="s">
        <v>31</v>
      </c>
      <c r="G886" s="3" t="s">
        <v>28</v>
      </c>
      <c r="H886" s="3" t="s">
        <v>15</v>
      </c>
      <c r="I886" s="3">
        <v>2</v>
      </c>
      <c r="J886" s="3" t="s">
        <v>23</v>
      </c>
      <c r="K886" s="3" t="s">
        <v>32</v>
      </c>
      <c r="L886" s="3">
        <v>68</v>
      </c>
      <c r="M886" s="3" t="str">
        <f t="shared" si="13"/>
        <v>Elderly</v>
      </c>
      <c r="N886" s="3" t="s">
        <v>18</v>
      </c>
    </row>
    <row r="887" spans="1:14" x14ac:dyDescent="0.2">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4">
        <v>100000</v>
      </c>
      <c r="E893" s="3">
        <v>1</v>
      </c>
      <c r="F893" s="3" t="s">
        <v>31</v>
      </c>
      <c r="G893" s="3" t="s">
        <v>28</v>
      </c>
      <c r="H893" s="3" t="s">
        <v>15</v>
      </c>
      <c r="I893" s="3">
        <v>3</v>
      </c>
      <c r="J893" s="3" t="s">
        <v>22</v>
      </c>
      <c r="K893" s="3" t="s">
        <v>32</v>
      </c>
      <c r="L893" s="3">
        <v>73</v>
      </c>
      <c r="M893" s="3" t="str">
        <f t="shared" si="13"/>
        <v>Elderly</v>
      </c>
      <c r="N893" s="3" t="s">
        <v>15</v>
      </c>
    </row>
    <row r="894" spans="1:14" x14ac:dyDescent="0.2">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4">
        <v>50000</v>
      </c>
      <c r="E897" s="3">
        <v>4</v>
      </c>
      <c r="F897" s="3" t="s">
        <v>13</v>
      </c>
      <c r="G897" s="3" t="s">
        <v>28</v>
      </c>
      <c r="H897" s="3" t="s">
        <v>15</v>
      </c>
      <c r="I897" s="3">
        <v>2</v>
      </c>
      <c r="J897" s="3" t="s">
        <v>26</v>
      </c>
      <c r="K897" s="3" t="s">
        <v>32</v>
      </c>
      <c r="L897" s="3">
        <v>64</v>
      </c>
      <c r="M897" s="3" t="str">
        <f t="shared" si="13"/>
        <v>Elderly</v>
      </c>
      <c r="N897" s="3" t="s">
        <v>15</v>
      </c>
    </row>
    <row r="898" spans="1:14" x14ac:dyDescent="0.2">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IF(L899&gt;54,"Elderly",IF(L899&gt;31,"Middle Age",IF(L899&lt;31,"Adolescent","Invalid")))</f>
        <v>Adolescent</v>
      </c>
      <c r="N899" s="3" t="s">
        <v>18</v>
      </c>
    </row>
    <row r="900" spans="1:14" x14ac:dyDescent="0.2">
      <c r="A900" s="3">
        <v>18066</v>
      </c>
      <c r="B900" s="3" t="s">
        <v>37</v>
      </c>
      <c r="C900" s="3" t="s">
        <v>39</v>
      </c>
      <c r="D900" s="4">
        <v>70000</v>
      </c>
      <c r="E900" s="3">
        <v>5</v>
      </c>
      <c r="F900" s="3" t="s">
        <v>13</v>
      </c>
      <c r="G900" s="3" t="s">
        <v>28</v>
      </c>
      <c r="H900" s="3" t="s">
        <v>15</v>
      </c>
      <c r="I900" s="3">
        <v>3</v>
      </c>
      <c r="J900" s="3" t="s">
        <v>46</v>
      </c>
      <c r="K900" s="3" t="s">
        <v>32</v>
      </c>
      <c r="L900" s="3">
        <v>60</v>
      </c>
      <c r="M900" s="3" t="str">
        <f t="shared" si="14"/>
        <v>Elderly</v>
      </c>
      <c r="N900" s="3" t="s">
        <v>15</v>
      </c>
    </row>
    <row r="901" spans="1:14" x14ac:dyDescent="0.2">
      <c r="A901" s="3">
        <v>28192</v>
      </c>
      <c r="B901" s="3" t="s">
        <v>36</v>
      </c>
      <c r="C901" s="3" t="s">
        <v>38</v>
      </c>
      <c r="D901" s="4">
        <v>70000</v>
      </c>
      <c r="E901" s="3">
        <v>5</v>
      </c>
      <c r="F901" s="3" t="s">
        <v>31</v>
      </c>
      <c r="G901" s="3" t="s">
        <v>21</v>
      </c>
      <c r="H901" s="3" t="s">
        <v>15</v>
      </c>
      <c r="I901" s="3">
        <v>3</v>
      </c>
      <c r="J901" s="3" t="s">
        <v>30</v>
      </c>
      <c r="K901" s="3" t="s">
        <v>32</v>
      </c>
      <c r="L901" s="3">
        <v>46</v>
      </c>
      <c r="M901" s="3" t="str">
        <f t="shared" si="14"/>
        <v>Middle Age</v>
      </c>
      <c r="N901" s="3" t="s">
        <v>18</v>
      </c>
    </row>
    <row r="902" spans="1:14" x14ac:dyDescent="0.2">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4">
        <v>90000</v>
      </c>
      <c r="E905" s="3">
        <v>4</v>
      </c>
      <c r="F905" s="3" t="s">
        <v>31</v>
      </c>
      <c r="G905" s="3" t="s">
        <v>28</v>
      </c>
      <c r="H905" s="3" t="s">
        <v>15</v>
      </c>
      <c r="I905" s="3">
        <v>1</v>
      </c>
      <c r="J905" s="3" t="s">
        <v>23</v>
      </c>
      <c r="K905" s="3" t="s">
        <v>32</v>
      </c>
      <c r="L905" s="3">
        <v>73</v>
      </c>
      <c r="M905" s="3" t="str">
        <f t="shared" si="14"/>
        <v>Elderly</v>
      </c>
      <c r="N905" s="3" t="s">
        <v>18</v>
      </c>
    </row>
    <row r="906" spans="1:14" x14ac:dyDescent="0.2">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4">
        <v>50000</v>
      </c>
      <c r="E909" s="3">
        <v>4</v>
      </c>
      <c r="F909" s="3" t="s">
        <v>13</v>
      </c>
      <c r="G909" s="3" t="s">
        <v>28</v>
      </c>
      <c r="H909" s="3" t="s">
        <v>15</v>
      </c>
      <c r="I909" s="3">
        <v>2</v>
      </c>
      <c r="J909" s="3" t="s">
        <v>46</v>
      </c>
      <c r="K909" s="3" t="s">
        <v>32</v>
      </c>
      <c r="L909" s="3">
        <v>63</v>
      </c>
      <c r="M909" s="3" t="str">
        <f t="shared" si="14"/>
        <v>Elderly</v>
      </c>
      <c r="N909" s="3" t="s">
        <v>18</v>
      </c>
    </row>
    <row r="910" spans="1:14" x14ac:dyDescent="0.2">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4">
        <v>80000</v>
      </c>
      <c r="E913" s="3">
        <v>5</v>
      </c>
      <c r="F913" s="3" t="s">
        <v>13</v>
      </c>
      <c r="G913" s="3" t="s">
        <v>28</v>
      </c>
      <c r="H913" s="3" t="s">
        <v>15</v>
      </c>
      <c r="I913" s="3">
        <v>2</v>
      </c>
      <c r="J913" s="3" t="s">
        <v>23</v>
      </c>
      <c r="K913" s="3" t="s">
        <v>32</v>
      </c>
      <c r="L913" s="3">
        <v>64</v>
      </c>
      <c r="M913" s="3" t="str">
        <f t="shared" si="14"/>
        <v>Elderly</v>
      </c>
      <c r="N913" s="3" t="s">
        <v>18</v>
      </c>
    </row>
    <row r="914" spans="1:14" x14ac:dyDescent="0.2">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4">
        <v>60000</v>
      </c>
      <c r="E917" s="3">
        <v>3</v>
      </c>
      <c r="F917" s="3" t="s">
        <v>31</v>
      </c>
      <c r="G917" s="3" t="s">
        <v>28</v>
      </c>
      <c r="H917" s="3" t="s">
        <v>15</v>
      </c>
      <c r="I917" s="3">
        <v>2</v>
      </c>
      <c r="J917" s="3" t="s">
        <v>46</v>
      </c>
      <c r="K917" s="3" t="s">
        <v>32</v>
      </c>
      <c r="L917" s="3">
        <v>64</v>
      </c>
      <c r="M917" s="3" t="str">
        <f t="shared" si="14"/>
        <v>Elderly</v>
      </c>
      <c r="N917" s="3" t="s">
        <v>18</v>
      </c>
    </row>
    <row r="918" spans="1:14" x14ac:dyDescent="0.2">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4">
        <v>40000</v>
      </c>
      <c r="E921" s="3">
        <v>4</v>
      </c>
      <c r="F921" s="3" t="s">
        <v>27</v>
      </c>
      <c r="G921" s="3" t="s">
        <v>21</v>
      </c>
      <c r="H921" s="3" t="s">
        <v>15</v>
      </c>
      <c r="I921" s="3">
        <v>2</v>
      </c>
      <c r="J921" s="3" t="s">
        <v>30</v>
      </c>
      <c r="K921" s="3" t="s">
        <v>32</v>
      </c>
      <c r="L921" s="3">
        <v>61</v>
      </c>
      <c r="M921" s="3" t="str">
        <f t="shared" si="14"/>
        <v>Elderly</v>
      </c>
      <c r="N921" s="3" t="s">
        <v>18</v>
      </c>
    </row>
    <row r="922" spans="1:14" x14ac:dyDescent="0.2">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4">
        <v>40000</v>
      </c>
      <c r="E928" s="3">
        <v>2</v>
      </c>
      <c r="F928" s="3" t="s">
        <v>27</v>
      </c>
      <c r="G928" s="3" t="s">
        <v>21</v>
      </c>
      <c r="H928" s="3" t="s">
        <v>15</v>
      </c>
      <c r="I928" s="3">
        <v>2</v>
      </c>
      <c r="J928" s="3" t="s">
        <v>30</v>
      </c>
      <c r="K928" s="3" t="s">
        <v>32</v>
      </c>
      <c r="L928" s="3">
        <v>57</v>
      </c>
      <c r="M928" s="3" t="str">
        <f t="shared" si="14"/>
        <v>Elderly</v>
      </c>
      <c r="N928" s="3" t="s">
        <v>18</v>
      </c>
    </row>
    <row r="929" spans="1:14" x14ac:dyDescent="0.2">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4">
        <v>60000</v>
      </c>
      <c r="E936" s="3">
        <v>2</v>
      </c>
      <c r="F936" s="3" t="s">
        <v>13</v>
      </c>
      <c r="G936" s="3" t="s">
        <v>28</v>
      </c>
      <c r="H936" s="3" t="s">
        <v>15</v>
      </c>
      <c r="I936" s="3">
        <v>0</v>
      </c>
      <c r="J936" s="3" t="s">
        <v>22</v>
      </c>
      <c r="K936" s="3" t="s">
        <v>32</v>
      </c>
      <c r="L936" s="3">
        <v>59</v>
      </c>
      <c r="M936" s="3" t="str">
        <f t="shared" si="14"/>
        <v>Elderly</v>
      </c>
      <c r="N936" s="3" t="s">
        <v>18</v>
      </c>
    </row>
    <row r="937" spans="1:14" x14ac:dyDescent="0.2">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4">
        <v>60000</v>
      </c>
      <c r="E938" s="3">
        <v>4</v>
      </c>
      <c r="F938" s="3" t="s">
        <v>13</v>
      </c>
      <c r="G938" s="3" t="s">
        <v>28</v>
      </c>
      <c r="H938" s="3" t="s">
        <v>15</v>
      </c>
      <c r="I938" s="3">
        <v>2</v>
      </c>
      <c r="J938" s="3" t="s">
        <v>22</v>
      </c>
      <c r="K938" s="3" t="s">
        <v>32</v>
      </c>
      <c r="L938" s="3">
        <v>60</v>
      </c>
      <c r="M938" s="3" t="str">
        <f t="shared" si="14"/>
        <v>Elderly</v>
      </c>
      <c r="N938" s="3" t="s">
        <v>18</v>
      </c>
    </row>
    <row r="939" spans="1:14" x14ac:dyDescent="0.2">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4">
        <v>90000</v>
      </c>
      <c r="E948" s="3">
        <v>5</v>
      </c>
      <c r="F948" s="3" t="s">
        <v>13</v>
      </c>
      <c r="G948" s="3" t="s">
        <v>28</v>
      </c>
      <c r="H948" s="3" t="s">
        <v>15</v>
      </c>
      <c r="I948" s="3">
        <v>2</v>
      </c>
      <c r="J948" s="3" t="s">
        <v>26</v>
      </c>
      <c r="K948" s="3" t="s">
        <v>32</v>
      </c>
      <c r="L948" s="3">
        <v>63</v>
      </c>
      <c r="M948" s="3" t="str">
        <f t="shared" si="14"/>
        <v>Elderly</v>
      </c>
      <c r="N948" s="3" t="s">
        <v>15</v>
      </c>
    </row>
    <row r="949" spans="1:14" x14ac:dyDescent="0.2">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4">
        <v>70000</v>
      </c>
      <c r="E954" s="3">
        <v>4</v>
      </c>
      <c r="F954" s="3" t="s">
        <v>13</v>
      </c>
      <c r="G954" s="3" t="s">
        <v>28</v>
      </c>
      <c r="H954" s="3" t="s">
        <v>18</v>
      </c>
      <c r="I954" s="3">
        <v>1</v>
      </c>
      <c r="J954" s="3" t="s">
        <v>26</v>
      </c>
      <c r="K954" s="3" t="s">
        <v>32</v>
      </c>
      <c r="L954" s="3">
        <v>59</v>
      </c>
      <c r="M954" s="3" t="str">
        <f t="shared" si="14"/>
        <v>Elderly</v>
      </c>
      <c r="N954" s="3" t="s">
        <v>18</v>
      </c>
    </row>
    <row r="955" spans="1:14" x14ac:dyDescent="0.2">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0" si="15">IF(L963&gt;54,"Elderly",IF(L963&gt;31,"Middle Age",IF(L963&lt;31,"Adolescent","Invalid")))</f>
        <v>Elderly</v>
      </c>
      <c r="N963" s="3" t="s">
        <v>18</v>
      </c>
    </row>
    <row r="964" spans="1:14" x14ac:dyDescent="0.2">
      <c r="A964" s="3">
        <v>16813</v>
      </c>
      <c r="B964" s="3" t="s">
        <v>36</v>
      </c>
      <c r="C964" s="3" t="s">
        <v>39</v>
      </c>
      <c r="D964" s="4">
        <v>60000</v>
      </c>
      <c r="E964" s="3">
        <v>2</v>
      </c>
      <c r="F964" s="3" t="s">
        <v>19</v>
      </c>
      <c r="G964" s="3" t="s">
        <v>21</v>
      </c>
      <c r="H964" s="3" t="s">
        <v>15</v>
      </c>
      <c r="I964" s="3">
        <v>2</v>
      </c>
      <c r="J964" s="3" t="s">
        <v>46</v>
      </c>
      <c r="K964" s="3" t="s">
        <v>32</v>
      </c>
      <c r="L964" s="3">
        <v>55</v>
      </c>
      <c r="M964" s="3" t="str">
        <f t="shared" si="15"/>
        <v>Elderly</v>
      </c>
      <c r="N964" s="3" t="s">
        <v>18</v>
      </c>
    </row>
    <row r="965" spans="1:14" x14ac:dyDescent="0.2">
      <c r="A965" s="3">
        <v>16007</v>
      </c>
      <c r="B965" s="3" t="s">
        <v>36</v>
      </c>
      <c r="C965" s="3" t="s">
        <v>38</v>
      </c>
      <c r="D965" s="4">
        <v>90000</v>
      </c>
      <c r="E965" s="3">
        <v>5</v>
      </c>
      <c r="F965" s="3" t="s">
        <v>13</v>
      </c>
      <c r="G965" s="3" t="s">
        <v>28</v>
      </c>
      <c r="H965" s="3" t="s">
        <v>15</v>
      </c>
      <c r="I965" s="3">
        <v>2</v>
      </c>
      <c r="J965" s="3" t="s">
        <v>26</v>
      </c>
      <c r="K965" s="3" t="s">
        <v>32</v>
      </c>
      <c r="L965" s="3">
        <v>66</v>
      </c>
      <c r="M965" s="3" t="str">
        <f t="shared" si="15"/>
        <v>Elderly</v>
      </c>
      <c r="N965" s="3" t="s">
        <v>15</v>
      </c>
    </row>
    <row r="966" spans="1:14" x14ac:dyDescent="0.2">
      <c r="A966" s="3">
        <v>27434</v>
      </c>
      <c r="B966" s="3" t="s">
        <v>37</v>
      </c>
      <c r="C966" s="3" t="s">
        <v>39</v>
      </c>
      <c r="D966" s="4">
        <v>70000</v>
      </c>
      <c r="E966" s="3">
        <v>4</v>
      </c>
      <c r="F966" s="3" t="s">
        <v>19</v>
      </c>
      <c r="G966" s="3" t="s">
        <v>21</v>
      </c>
      <c r="H966" s="3" t="s">
        <v>15</v>
      </c>
      <c r="I966" s="3">
        <v>1</v>
      </c>
      <c r="J966" s="3" t="s">
        <v>46</v>
      </c>
      <c r="K966" s="3" t="s">
        <v>32</v>
      </c>
      <c r="L966" s="3">
        <v>56</v>
      </c>
      <c r="M966" s="3" t="str">
        <f t="shared" si="15"/>
        <v>Elderly</v>
      </c>
      <c r="N966" s="3" t="s">
        <v>18</v>
      </c>
    </row>
    <row r="967" spans="1:14" x14ac:dyDescent="0.2">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4">
        <v>80000</v>
      </c>
      <c r="E969" s="3">
        <v>3</v>
      </c>
      <c r="F969" s="3" t="s">
        <v>13</v>
      </c>
      <c r="G969" s="3" t="s">
        <v>28</v>
      </c>
      <c r="H969" s="3" t="s">
        <v>15</v>
      </c>
      <c r="I969" s="3">
        <v>1</v>
      </c>
      <c r="J969" s="3" t="s">
        <v>26</v>
      </c>
      <c r="K969" s="3" t="s">
        <v>32</v>
      </c>
      <c r="L969" s="3">
        <v>56</v>
      </c>
      <c r="M969" s="3" t="str">
        <f t="shared" si="15"/>
        <v>Elderly</v>
      </c>
      <c r="N969" s="3" t="s">
        <v>18</v>
      </c>
    </row>
    <row r="970" spans="1:14" x14ac:dyDescent="0.2">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hidden="1" x14ac:dyDescent="0.2">
      <c r="A972" s="3">
        <v>26576</v>
      </c>
      <c r="B972" s="3" t="s">
        <v>36</v>
      </c>
      <c r="C972" s="3" t="s">
        <v>38</v>
      </c>
      <c r="D972" s="4">
        <v>60000</v>
      </c>
      <c r="E972" s="3">
        <v>0</v>
      </c>
      <c r="F972" s="3" t="s">
        <v>19</v>
      </c>
      <c r="G972" s="3" t="s">
        <v>14</v>
      </c>
      <c r="H972" s="3" t="s">
        <v>15</v>
      </c>
      <c r="I972" s="3">
        <v>2</v>
      </c>
      <c r="J972" s="3" t="s">
        <v>23</v>
      </c>
      <c r="K972" s="3" t="s">
        <v>32</v>
      </c>
      <c r="L972" s="3">
        <v>31</v>
      </c>
      <c r="M972" s="3" t="str">
        <f t="shared" si="15"/>
        <v>Invalid</v>
      </c>
      <c r="N972" s="3" t="s">
        <v>18</v>
      </c>
    </row>
    <row r="973" spans="1:14" x14ac:dyDescent="0.2">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4">
        <v>60000</v>
      </c>
      <c r="E978" s="3">
        <v>3</v>
      </c>
      <c r="F978" s="3" t="s">
        <v>13</v>
      </c>
      <c r="G978" s="3" t="s">
        <v>28</v>
      </c>
      <c r="H978" s="3" t="s">
        <v>15</v>
      </c>
      <c r="I978" s="3">
        <v>2</v>
      </c>
      <c r="J978" s="3" t="s">
        <v>30</v>
      </c>
      <c r="K978" s="3" t="s">
        <v>32</v>
      </c>
      <c r="L978" s="3">
        <v>66</v>
      </c>
      <c r="M978" s="3" t="str">
        <f t="shared" si="15"/>
        <v>Elderly</v>
      </c>
      <c r="N978" s="3" t="s">
        <v>18</v>
      </c>
    </row>
    <row r="979" spans="1:14" x14ac:dyDescent="0.2">
      <c r="A979" s="3">
        <v>19741</v>
      </c>
      <c r="B979" s="3" t="s">
        <v>37</v>
      </c>
      <c r="C979" s="3" t="s">
        <v>38</v>
      </c>
      <c r="D979" s="4">
        <v>80000</v>
      </c>
      <c r="E979" s="3">
        <v>4</v>
      </c>
      <c r="F979" s="3" t="s">
        <v>31</v>
      </c>
      <c r="G979" s="3" t="s">
        <v>28</v>
      </c>
      <c r="H979" s="3" t="s">
        <v>15</v>
      </c>
      <c r="I979" s="3">
        <v>2</v>
      </c>
      <c r="J979" s="3" t="s">
        <v>23</v>
      </c>
      <c r="K979" s="3" t="s">
        <v>32</v>
      </c>
      <c r="L979" s="3">
        <v>65</v>
      </c>
      <c r="M979" s="3" t="str">
        <f t="shared" si="15"/>
        <v>Elderly</v>
      </c>
      <c r="N979" s="3" t="s">
        <v>18</v>
      </c>
    </row>
    <row r="980" spans="1:14" x14ac:dyDescent="0.2">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hidden="1" x14ac:dyDescent="0.2">
      <c r="A981" s="3">
        <v>17337</v>
      </c>
      <c r="B981" s="3" t="s">
        <v>37</v>
      </c>
      <c r="C981" s="3" t="s">
        <v>39</v>
      </c>
      <c r="D981" s="4">
        <v>40000</v>
      </c>
      <c r="E981" s="3">
        <v>0</v>
      </c>
      <c r="F981" s="3" t="s">
        <v>27</v>
      </c>
      <c r="G981" s="3" t="s">
        <v>14</v>
      </c>
      <c r="H981" s="3" t="s">
        <v>15</v>
      </c>
      <c r="I981" s="3">
        <v>1</v>
      </c>
      <c r="J981" s="3" t="s">
        <v>23</v>
      </c>
      <c r="K981" s="3" t="s">
        <v>32</v>
      </c>
      <c r="L981" s="3">
        <v>31</v>
      </c>
      <c r="M981" s="3" t="str">
        <f t="shared" si="15"/>
        <v>Invalid</v>
      </c>
      <c r="N981" s="3" t="s">
        <v>18</v>
      </c>
    </row>
    <row r="982" spans="1:14" x14ac:dyDescent="0.2">
      <c r="A982" s="3">
        <v>18594</v>
      </c>
      <c r="B982" s="3" t="s">
        <v>37</v>
      </c>
      <c r="C982" s="3" t="s">
        <v>38</v>
      </c>
      <c r="D982" s="4">
        <v>80000</v>
      </c>
      <c r="E982" s="3">
        <v>3</v>
      </c>
      <c r="F982" s="3" t="s">
        <v>13</v>
      </c>
      <c r="G982" s="3" t="s">
        <v>14</v>
      </c>
      <c r="H982" s="3" t="s">
        <v>15</v>
      </c>
      <c r="I982" s="3">
        <v>3</v>
      </c>
      <c r="J982" s="3" t="s">
        <v>30</v>
      </c>
      <c r="K982" s="3" t="s">
        <v>32</v>
      </c>
      <c r="L982" s="3">
        <v>40</v>
      </c>
      <c r="M982" s="3" t="str">
        <f t="shared" si="15"/>
        <v>Middle Age</v>
      </c>
      <c r="N982" s="3" t="s">
        <v>15</v>
      </c>
    </row>
    <row r="983" spans="1:14" x14ac:dyDescent="0.2">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4">
        <v>40000</v>
      </c>
      <c r="E988" s="3">
        <v>5</v>
      </c>
      <c r="F988" s="3" t="s">
        <v>27</v>
      </c>
      <c r="G988" s="3" t="s">
        <v>21</v>
      </c>
      <c r="H988" s="3" t="s">
        <v>15</v>
      </c>
      <c r="I988" s="3">
        <v>4</v>
      </c>
      <c r="J988" s="3" t="s">
        <v>46</v>
      </c>
      <c r="K988" s="3" t="s">
        <v>32</v>
      </c>
      <c r="L988" s="3">
        <v>60</v>
      </c>
      <c r="M988" s="3" t="str">
        <f t="shared" si="15"/>
        <v>Elderly</v>
      </c>
      <c r="N988" s="3" t="s">
        <v>15</v>
      </c>
    </row>
    <row r="989" spans="1:14" x14ac:dyDescent="0.2">
      <c r="A989" s="3">
        <v>28972</v>
      </c>
      <c r="B989" s="3" t="s">
        <v>37</v>
      </c>
      <c r="C989" s="3" t="s">
        <v>38</v>
      </c>
      <c r="D989" s="4">
        <v>60000</v>
      </c>
      <c r="E989" s="3">
        <v>3</v>
      </c>
      <c r="F989" s="3" t="s">
        <v>31</v>
      </c>
      <c r="G989" s="3" t="s">
        <v>28</v>
      </c>
      <c r="H989" s="3" t="s">
        <v>15</v>
      </c>
      <c r="I989" s="3">
        <v>2</v>
      </c>
      <c r="J989" s="3" t="s">
        <v>30</v>
      </c>
      <c r="K989" s="3" t="s">
        <v>32</v>
      </c>
      <c r="L989" s="3">
        <v>66</v>
      </c>
      <c r="M989" s="3" t="str">
        <f t="shared" si="15"/>
        <v>Elderly</v>
      </c>
      <c r="N989" s="3" t="s">
        <v>18</v>
      </c>
    </row>
    <row r="990" spans="1:14" x14ac:dyDescent="0.2">
      <c r="A990" s="3">
        <v>22730</v>
      </c>
      <c r="B990" s="3" t="s">
        <v>36</v>
      </c>
      <c r="C990" s="3" t="s">
        <v>39</v>
      </c>
      <c r="D990" s="4">
        <v>70000</v>
      </c>
      <c r="E990" s="3">
        <v>5</v>
      </c>
      <c r="F990" s="3" t="s">
        <v>13</v>
      </c>
      <c r="G990" s="3" t="s">
        <v>28</v>
      </c>
      <c r="H990" s="3" t="s">
        <v>15</v>
      </c>
      <c r="I990" s="3">
        <v>2</v>
      </c>
      <c r="J990" s="3" t="s">
        <v>46</v>
      </c>
      <c r="K990" s="3" t="s">
        <v>32</v>
      </c>
      <c r="L990" s="3">
        <v>63</v>
      </c>
      <c r="M990" s="3" t="str">
        <f t="shared" si="15"/>
        <v>Elderly</v>
      </c>
      <c r="N990" s="3" t="s">
        <v>18</v>
      </c>
    </row>
    <row r="991" spans="1:14" x14ac:dyDescent="0.2">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4">
        <v>60000</v>
      </c>
      <c r="E1001" s="3">
        <v>3</v>
      </c>
      <c r="F1001" s="3" t="s">
        <v>27</v>
      </c>
      <c r="G1001" s="3" t="s">
        <v>21</v>
      </c>
      <c r="H1001" s="3" t="s">
        <v>15</v>
      </c>
      <c r="I1001" s="3">
        <v>2</v>
      </c>
      <c r="J1001" s="3" t="s">
        <v>46</v>
      </c>
      <c r="K1001" s="3" t="s">
        <v>32</v>
      </c>
      <c r="L1001" s="3">
        <v>53</v>
      </c>
      <c r="M1001" s="3" t="str">
        <f>IF(L1001&gt;54,"Elderly",IF(L1001&gt;31,"Middle Age",IF(L1001&lt;31,"Adolescent","Invalid")))</f>
        <v>Middle Age</v>
      </c>
      <c r="N1001" s="3" t="s">
        <v>15</v>
      </c>
    </row>
  </sheetData>
  <autoFilter ref="M1:M1001" xr:uid="{E3E17685-9146-7141-9B25-97CA1DDDE63B}">
    <filterColumn colId="0">
      <filters>
        <filter val="Adolescent"/>
        <filter val="Elderly"/>
        <filter val="Middle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BFF4-671F-4D44-8EAB-E0D3BDEAC89F}">
  <dimension ref="A1:D49"/>
  <sheetViews>
    <sheetView topLeftCell="A21" workbookViewId="0">
      <selection activeCell="N42" sqref="N42"/>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s>
  <sheetData>
    <row r="1" spans="1:4" x14ac:dyDescent="0.2">
      <c r="A1" s="6" t="s">
        <v>44</v>
      </c>
      <c r="B1" s="6" t="s">
        <v>41</v>
      </c>
    </row>
    <row r="2" spans="1:4" x14ac:dyDescent="0.2">
      <c r="A2" s="6" t="s">
        <v>43</v>
      </c>
      <c r="B2" t="s">
        <v>18</v>
      </c>
      <c r="C2" t="s">
        <v>15</v>
      </c>
      <c r="D2" t="s">
        <v>42</v>
      </c>
    </row>
    <row r="3" spans="1:4" x14ac:dyDescent="0.2">
      <c r="A3" s="7" t="s">
        <v>38</v>
      </c>
      <c r="B3" s="9">
        <v>51848.73949579832</v>
      </c>
      <c r="C3" s="9">
        <v>52900.763358778626</v>
      </c>
      <c r="D3" s="9">
        <v>52400</v>
      </c>
    </row>
    <row r="4" spans="1:4" x14ac:dyDescent="0.2">
      <c r="A4" s="7" t="s">
        <v>39</v>
      </c>
      <c r="B4" s="9">
        <v>50107.526881720427</v>
      </c>
      <c r="C4" s="9">
        <v>58907.563025210082</v>
      </c>
      <c r="D4" s="9">
        <v>55047.169811320753</v>
      </c>
    </row>
    <row r="5" spans="1:4" x14ac:dyDescent="0.2">
      <c r="A5" s="7" t="s">
        <v>42</v>
      </c>
      <c r="B5" s="9">
        <v>51084.905660377357</v>
      </c>
      <c r="C5" s="9">
        <v>55760</v>
      </c>
      <c r="D5" s="9">
        <v>53614.718614718615</v>
      </c>
    </row>
    <row r="25" spans="1:4" x14ac:dyDescent="0.2">
      <c r="A25" s="6" t="s">
        <v>45</v>
      </c>
      <c r="B25" s="6" t="s">
        <v>41</v>
      </c>
    </row>
    <row r="26" spans="1:4" x14ac:dyDescent="0.2">
      <c r="A26" s="6" t="s">
        <v>43</v>
      </c>
      <c r="B26" t="s">
        <v>18</v>
      </c>
      <c r="C26" t="s">
        <v>15</v>
      </c>
      <c r="D26" t="s">
        <v>42</v>
      </c>
    </row>
    <row r="27" spans="1:4" x14ac:dyDescent="0.2">
      <c r="A27" s="7" t="s">
        <v>16</v>
      </c>
      <c r="B27" s="8">
        <v>59</v>
      </c>
      <c r="C27" s="8">
        <v>102</v>
      </c>
      <c r="D27" s="8">
        <v>161</v>
      </c>
    </row>
    <row r="28" spans="1:4" x14ac:dyDescent="0.2">
      <c r="A28" s="7" t="s">
        <v>26</v>
      </c>
      <c r="B28" s="8">
        <v>42</v>
      </c>
      <c r="C28" s="8">
        <v>39</v>
      </c>
      <c r="D28" s="8">
        <v>81</v>
      </c>
    </row>
    <row r="29" spans="1:4" x14ac:dyDescent="0.2">
      <c r="A29" s="7" t="s">
        <v>30</v>
      </c>
      <c r="B29" s="8">
        <v>17</v>
      </c>
      <c r="C29" s="8">
        <v>6</v>
      </c>
      <c r="D29" s="8">
        <v>23</v>
      </c>
    </row>
    <row r="30" spans="1:4" x14ac:dyDescent="0.2">
      <c r="A30" s="7" t="s">
        <v>22</v>
      </c>
      <c r="B30" s="8">
        <v>30</v>
      </c>
      <c r="C30" s="8">
        <v>51</v>
      </c>
      <c r="D30" s="8">
        <v>81</v>
      </c>
    </row>
    <row r="31" spans="1:4" x14ac:dyDescent="0.2">
      <c r="A31" s="7" t="s">
        <v>23</v>
      </c>
      <c r="B31" s="8">
        <v>53</v>
      </c>
      <c r="C31" s="8">
        <v>38</v>
      </c>
      <c r="D31" s="8">
        <v>91</v>
      </c>
    </row>
    <row r="32" spans="1:4" x14ac:dyDescent="0.2">
      <c r="A32" s="7" t="s">
        <v>46</v>
      </c>
      <c r="B32" s="8">
        <v>11</v>
      </c>
      <c r="C32" s="8">
        <v>14</v>
      </c>
      <c r="D32" s="8">
        <v>25</v>
      </c>
    </row>
    <row r="33" spans="1:4" x14ac:dyDescent="0.2">
      <c r="A33" s="7" t="s">
        <v>42</v>
      </c>
      <c r="B33" s="8">
        <v>212</v>
      </c>
      <c r="C33" s="8">
        <v>250</v>
      </c>
      <c r="D33" s="8">
        <v>462</v>
      </c>
    </row>
    <row r="44" spans="1:4" x14ac:dyDescent="0.2">
      <c r="A44" s="6" t="s">
        <v>45</v>
      </c>
      <c r="B44" s="6" t="s">
        <v>41</v>
      </c>
    </row>
    <row r="45" spans="1:4" x14ac:dyDescent="0.2">
      <c r="A45" s="6" t="s">
        <v>43</v>
      </c>
      <c r="B45" t="s">
        <v>18</v>
      </c>
      <c r="C45" t="s">
        <v>15</v>
      </c>
      <c r="D45" t="s">
        <v>42</v>
      </c>
    </row>
    <row r="46" spans="1:4" x14ac:dyDescent="0.2">
      <c r="A46" s="7" t="s">
        <v>47</v>
      </c>
      <c r="B46" s="8">
        <v>47</v>
      </c>
      <c r="C46" s="8">
        <v>25</v>
      </c>
      <c r="D46" s="8">
        <v>72</v>
      </c>
    </row>
    <row r="47" spans="1:4" x14ac:dyDescent="0.2">
      <c r="A47" s="7" t="s">
        <v>48</v>
      </c>
      <c r="B47" s="8">
        <v>34</v>
      </c>
      <c r="C47" s="8">
        <v>27</v>
      </c>
      <c r="D47" s="8">
        <v>61</v>
      </c>
    </row>
    <row r="48" spans="1:4" x14ac:dyDescent="0.2">
      <c r="A48" s="7" t="s">
        <v>49</v>
      </c>
      <c r="B48" s="8">
        <v>119</v>
      </c>
      <c r="C48" s="8">
        <v>190</v>
      </c>
      <c r="D48" s="8">
        <v>309</v>
      </c>
    </row>
    <row r="49" spans="1:4" x14ac:dyDescent="0.2">
      <c r="A49" s="7" t="s">
        <v>42</v>
      </c>
      <c r="B49" s="8">
        <v>200</v>
      </c>
      <c r="C49" s="8">
        <v>242</v>
      </c>
      <c r="D49" s="8">
        <v>442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3CB2B-015D-7343-89AA-AC1EECBA9D06}">
  <dimension ref="A1:L4"/>
  <sheetViews>
    <sheetView showGridLines="0" tabSelected="1" zoomScaleNormal="100" workbookViewId="0">
      <selection activeCell="P25" sqref="P25"/>
    </sheetView>
  </sheetViews>
  <sheetFormatPr baseColWidth="10" defaultRowHeight="15" x14ac:dyDescent="0.2"/>
  <sheetData>
    <row r="1" spans="1:12" x14ac:dyDescent="0.2">
      <c r="A1" s="10"/>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ht="62" x14ac:dyDescent="0.2">
      <c r="A3" s="11"/>
      <c r="B3" s="13" t="s">
        <v>50</v>
      </c>
      <c r="C3" s="11"/>
      <c r="D3" s="12"/>
      <c r="E3" s="11"/>
      <c r="F3" s="11"/>
      <c r="G3" s="11"/>
      <c r="H3" s="11"/>
      <c r="I3" s="10"/>
      <c r="J3" s="10"/>
      <c r="K3" s="10"/>
      <c r="L3" s="10"/>
    </row>
    <row r="4" spans="1:12" x14ac:dyDescent="0.2">
      <c r="A4" s="10"/>
      <c r="B4" s="10"/>
      <c r="C4" s="10"/>
      <c r="D4" s="10"/>
      <c r="E4" s="10"/>
      <c r="F4" s="10"/>
      <c r="G4" s="10"/>
      <c r="H4" s="10"/>
      <c r="I4" s="10"/>
      <c r="J4" s="10"/>
      <c r="K4" s="10"/>
      <c r="L4" s="10"/>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Initial_dataset</vt:lpstr>
      <vt:lpstr>Cleaned_dataset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2023-03-06T23:01:25Z</dcterms:modified>
</cp:coreProperties>
</file>