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k-Docs\"/>
    </mc:Choice>
  </mc:AlternateContent>
  <bookViews>
    <workbookView showHorizontalScroll="0" showVerticalScroll="0" showSheetTabs="0" xWindow="120" yWindow="30" windowWidth="15480" windowHeight="8640"/>
  </bookViews>
  <sheets>
    <sheet name="TS" sheetId="3" r:id="rId1"/>
  </sheets>
  <calcPr calcId="152511"/>
</workbook>
</file>

<file path=xl/calcChain.xml><?xml version="1.0" encoding="utf-8"?>
<calcChain xmlns="http://schemas.openxmlformats.org/spreadsheetml/2006/main">
  <c r="C17" i="3" l="1"/>
  <c r="B18" i="3" l="1"/>
  <c r="B19" i="3" l="1"/>
  <c r="M6" i="3"/>
  <c r="M9" i="3"/>
  <c r="M4" i="3" s="1"/>
  <c r="A2" i="3" s="1"/>
  <c r="C18" i="3" l="1"/>
  <c r="C19" i="3"/>
  <c r="B20" i="3"/>
  <c r="B21" i="3" l="1"/>
  <c r="C20" i="3"/>
  <c r="B22" i="3" l="1"/>
  <c r="C21" i="3"/>
  <c r="B23" i="3" l="1"/>
  <c r="C22" i="3"/>
  <c r="B24" i="3" l="1"/>
  <c r="C23" i="3"/>
  <c r="B25" i="3" l="1"/>
  <c r="C24" i="3"/>
  <c r="C25" i="3" l="1"/>
  <c r="B26" i="3"/>
  <c r="C26" i="3" l="1"/>
  <c r="B27" i="3"/>
  <c r="B28" i="3" l="1"/>
  <c r="C27" i="3"/>
  <c r="B29" i="3" l="1"/>
  <c r="C28" i="3"/>
  <c r="B30" i="3" l="1"/>
  <c r="C29" i="3"/>
  <c r="C30" i="3" l="1"/>
  <c r="B31" i="3"/>
  <c r="C31" i="3" l="1"/>
  <c r="B32" i="3"/>
  <c r="C32" i="3" l="1"/>
  <c r="B33" i="3"/>
  <c r="B34" i="3" l="1"/>
  <c r="C33" i="3"/>
  <c r="B35" i="3" l="1"/>
  <c r="C34" i="3"/>
  <c r="C35" i="3" l="1"/>
  <c r="B36" i="3"/>
  <c r="C36" i="3" l="1"/>
  <c r="B37" i="3"/>
  <c r="B38" i="3" l="1"/>
  <c r="C37" i="3"/>
  <c r="B39" i="3" l="1"/>
  <c r="C38" i="3"/>
  <c r="D38" i="3" s="1"/>
  <c r="C39" i="3" l="1"/>
  <c r="B40" i="3"/>
  <c r="B41" i="3" l="1"/>
  <c r="C40" i="3"/>
  <c r="D40" i="3" s="1"/>
  <c r="B42" i="3" l="1"/>
  <c r="C41" i="3"/>
  <c r="B43" i="3" l="1"/>
  <c r="C42" i="3"/>
  <c r="D42" i="3" s="1"/>
  <c r="C43" i="3" l="1"/>
  <c r="D43" i="3" s="1"/>
  <c r="B44" i="3"/>
  <c r="B45" i="3" s="1"/>
  <c r="C45" i="3" l="1"/>
  <c r="B46" i="3"/>
  <c r="B47" i="3" s="1"/>
  <c r="C47" i="3" s="1"/>
  <c r="C44" i="3"/>
  <c r="C46" i="3" l="1"/>
</calcChain>
</file>

<file path=xl/sharedStrings.xml><?xml version="1.0" encoding="utf-8"?>
<sst xmlns="http://schemas.openxmlformats.org/spreadsheetml/2006/main" count="27" uniqueCount="27">
  <si>
    <t>Day</t>
  </si>
  <si>
    <t>Date</t>
  </si>
  <si>
    <t xml:space="preserve">Worked hours </t>
  </si>
  <si>
    <t>Remarks</t>
  </si>
  <si>
    <t>Sno</t>
  </si>
  <si>
    <t>Leave</t>
  </si>
  <si>
    <t>Over Time</t>
  </si>
  <si>
    <t>Note</t>
  </si>
  <si>
    <t>Please inform and apply planned leaves in advance</t>
  </si>
  <si>
    <t>L = Leave</t>
  </si>
  <si>
    <t xml:space="preserve"> HTS Emp  ID</t>
  </si>
  <si>
    <t>Work Location</t>
  </si>
  <si>
    <t>Bangalore</t>
  </si>
  <si>
    <t>Team/Project</t>
  </si>
  <si>
    <t>IoT</t>
  </si>
  <si>
    <t>Designation</t>
  </si>
  <si>
    <t>Leaves &amp; Over Time requires prior approval from the reporting manager</t>
  </si>
  <si>
    <t>H =  Holiday</t>
  </si>
  <si>
    <t>-</t>
  </si>
  <si>
    <t xml:space="preserve">HyperThink -Time Sheet  for  </t>
  </si>
  <si>
    <t>Darshan NY</t>
  </si>
  <si>
    <t>Software Engineer</t>
  </si>
  <si>
    <t>Reporting Manager</t>
  </si>
  <si>
    <t>HTS0109</t>
  </si>
  <si>
    <t>Nikhil Kumar Vats</t>
  </si>
  <si>
    <t>Name of the Employee :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</si>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</sst>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b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7" fillId="0" borderId="0" xfId="1" applyFont="1" applyAlignment="1">
      <alignment horizontal="center" vertical="top"/>
    </xf>
    <xf numFmtId="0" fontId="11" fillId="0" borderId="1" xfId="0" applyFont="1" applyBorder="1"/>
    <xf numFmtId="164" fontId="11" fillId="0" borderId="1" xfId="0" applyNumberFormat="1" applyFont="1" applyBorder="1" applyAlignment="1">
      <alignment horizontal="center"/>
    </xf>
    <xf numFmtId="0" fontId="9" fillId="0" borderId="0" xfId="1" applyFont="1" applyBorder="1"/>
    <xf numFmtId="0" fontId="2" fillId="0" borderId="0" xfId="0" applyFont="1" applyBorder="1"/>
    <xf numFmtId="0" fontId="10" fillId="0" borderId="0" xfId="1" applyFont="1" applyBorder="1" applyAlignment="1"/>
    <xf numFmtId="0" fontId="8" fillId="0" borderId="0" xfId="1" applyFont="1" applyBorder="1"/>
    <xf numFmtId="0" fontId="5" fillId="0" borderId="0" xfId="0" applyFont="1" applyBorder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0" borderId="2" xfId="1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8" fillId="0" borderId="2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9"/>
  <sheetViews>
    <sheetView tabSelected="1" zoomScale="110" zoomScaleNormal="110" workbookViewId="0">
      <selection activeCell="B18" sqref="B18"/>
    </sheetView>
  </sheetViews>
  <sheetFormatPr defaultColWidth="9.140625" defaultRowHeight="12" x14ac:dyDescent="0.2"/>
  <cols>
    <col min="1" max="1" width="3.5703125" style="1" bestFit="1" customWidth="1"/>
    <col min="2" max="2" width="31.140625" style="1" customWidth="1"/>
    <col min="3" max="3" width="14.140625" style="1" customWidth="1"/>
    <col min="4" max="4" width="11.5703125" style="6" customWidth="1"/>
    <col min="5" max="5" width="8.140625" style="1" customWidth="1"/>
    <col min="6" max="6" width="8.7109375" style="1" bestFit="1" customWidth="1"/>
    <col min="7" max="7" width="13.7109375" style="1" customWidth="1"/>
    <col min="8" max="8" width="1.140625" style="1" hidden="1" customWidth="1"/>
    <col min="9" max="9" width="4.5703125" style="1" customWidth="1"/>
    <col min="10" max="10" width="2.28515625" style="19" customWidth="1"/>
    <col min="11" max="12" width="9.140625" style="1"/>
    <col min="13" max="13" width="15.85546875" style="1" hidden="1" customWidth="1"/>
    <col min="14" max="16" width="9.140625" style="1"/>
    <col min="17" max="17" width="19" style="1" customWidth="1"/>
    <col min="18" max="16384" width="9.140625" style="1"/>
  </cols>
  <sheetData>
    <row r="1" spans="1:17" ht="12.75" thickBot="1" x14ac:dyDescent="0.25"/>
    <row r="2" spans="1:17" ht="19.5" thickBot="1" x14ac:dyDescent="0.3">
      <c r="A2" s="32" t="str">
        <f>CONCATENATE(M3,M4,M5,M6)</f>
        <v>HyperThink -Time Sheet  for  June-2019</v>
      </c>
      <c r="B2" s="33"/>
      <c r="C2" s="33"/>
      <c r="D2" s="33"/>
      <c r="E2" s="33"/>
      <c r="F2" s="33"/>
      <c r="G2" s="33"/>
      <c r="H2" s="34"/>
      <c r="I2" s="8"/>
    </row>
    <row r="3" spans="1:17" ht="12.75" thickBot="1" x14ac:dyDescent="0.25">
      <c r="G3" s="12"/>
      <c r="M3" s="1" t="s">
        <v>19</v>
      </c>
    </row>
    <row r="4" spans="1:17" ht="15" thickBot="1" x14ac:dyDescent="0.25">
      <c r="A4" s="35" t="s">
        <v>25</v>
      </c>
      <c r="B4" s="36"/>
      <c r="C4" s="35" t="s">
        <v>24</v>
      </c>
      <c r="D4" s="37"/>
      <c r="E4" s="36"/>
      <c r="F4" s="11"/>
      <c r="G4" s="11"/>
      <c r="H4" s="11"/>
      <c r="I4" s="11"/>
      <c r="M4" s="1" t="str">
        <f>IF(M9=1,"January",IF(M9=2,"February",IF(M9=3,"March",IF(M9=4,"April",IF(M9=5,"May",IF(M9=6,"June",IF(M9=7,"July",IF(M9=8,"August",IF(M9=9,"September",IF(M9=10,"October",IF(M9=11,"November",IF(M9=12,"December"," "))))))))))))</f>
        <v>June</v>
      </c>
    </row>
    <row r="5" spans="1:17" ht="15" thickBot="1" x14ac:dyDescent="0.25">
      <c r="A5" s="14"/>
      <c r="B5" s="14"/>
      <c r="C5" s="14"/>
      <c r="D5" s="14"/>
      <c r="E5" s="14"/>
      <c r="F5" s="11"/>
      <c r="G5" s="11"/>
      <c r="H5" s="11"/>
      <c r="I5" s="11"/>
      <c r="M5" s="1" t="s">
        <v>18</v>
      </c>
    </row>
    <row r="6" spans="1:17" ht="15" thickBot="1" x14ac:dyDescent="0.25">
      <c r="A6" s="35" t="s">
        <v>11</v>
      </c>
      <c r="B6" s="36"/>
      <c r="C6" s="35" t="s">
        <v>12</v>
      </c>
      <c r="D6" s="37"/>
      <c r="E6" s="36"/>
      <c r="F6" s="11"/>
      <c r="G6" s="11"/>
      <c r="H6" s="11"/>
      <c r="I6" s="11"/>
      <c r="M6" s="1">
        <f>YEAR(B17)</f>
        <v>2019</v>
      </c>
    </row>
    <row r="7" spans="1:17" ht="15" thickBot="1" x14ac:dyDescent="0.25">
      <c r="A7" s="14"/>
      <c r="B7" s="14"/>
      <c r="C7" s="14"/>
      <c r="D7" s="14"/>
      <c r="E7" s="14"/>
      <c r="F7" s="11"/>
      <c r="G7" s="11"/>
      <c r="H7" s="11"/>
      <c r="I7" s="11"/>
    </row>
    <row r="8" spans="1:17" ht="15" thickBot="1" x14ac:dyDescent="0.25">
      <c r="A8" s="35" t="s">
        <v>13</v>
      </c>
      <c r="B8" s="36"/>
      <c r="C8" s="35" t="s">
        <v>14</v>
      </c>
      <c r="D8" s="37"/>
      <c r="E8" s="36"/>
      <c r="F8" s="11"/>
      <c r="G8" s="11"/>
      <c r="H8" s="11"/>
      <c r="I8" s="11"/>
    </row>
    <row r="9" spans="1:17" ht="15" thickBot="1" x14ac:dyDescent="0.25">
      <c r="A9" s="14"/>
      <c r="B9" s="14"/>
      <c r="C9" s="14"/>
      <c r="D9" s="14"/>
      <c r="E9" s="14"/>
      <c r="F9" s="11"/>
      <c r="G9" s="11"/>
      <c r="H9" s="11"/>
      <c r="I9" s="11"/>
      <c r="M9" s="1">
        <f>MONTH(B17)</f>
        <v>6</v>
      </c>
    </row>
    <row r="10" spans="1:17" ht="15.75" thickBot="1" x14ac:dyDescent="0.3">
      <c r="A10" s="35" t="s">
        <v>15</v>
      </c>
      <c r="B10" s="36"/>
      <c r="C10" s="35" t="s">
        <v>21</v>
      </c>
      <c r="D10" s="37"/>
      <c r="E10" s="36"/>
      <c r="F10" s="13"/>
      <c r="G10" s="11"/>
      <c r="H10" s="11"/>
      <c r="I10" s="11"/>
    </row>
    <row r="11" spans="1:17" ht="15.75" thickBot="1" x14ac:dyDescent="0.3">
      <c r="A11" s="18"/>
      <c r="B11" s="18"/>
      <c r="C11" s="18"/>
      <c r="D11" s="18"/>
      <c r="E11" s="18"/>
      <c r="F11" s="13"/>
      <c r="G11" s="11"/>
      <c r="H11" s="11"/>
      <c r="I11" s="11"/>
    </row>
    <row r="12" spans="1:17" ht="15.75" thickBot="1" x14ac:dyDescent="0.3">
      <c r="A12" s="35" t="s">
        <v>22</v>
      </c>
      <c r="B12" s="36"/>
      <c r="C12" s="35" t="s">
        <v>20</v>
      </c>
      <c r="D12" s="37"/>
      <c r="E12" s="36"/>
      <c r="F12" s="13"/>
      <c r="G12" s="11"/>
      <c r="H12" s="11"/>
      <c r="I12" s="11"/>
    </row>
    <row r="13" spans="1:17" ht="15.75" thickBot="1" x14ac:dyDescent="0.3">
      <c r="A13" s="18"/>
      <c r="B13" s="18"/>
      <c r="C13" s="18"/>
      <c r="D13" s="18"/>
      <c r="E13" s="18"/>
      <c r="F13" s="13"/>
      <c r="G13" s="11"/>
      <c r="H13" s="11"/>
      <c r="I13" s="11"/>
    </row>
    <row r="14" spans="1:17" ht="15" thickBot="1" x14ac:dyDescent="0.25">
      <c r="A14" s="35" t="s">
        <v>10</v>
      </c>
      <c r="B14" s="36"/>
      <c r="C14" s="38" t="s">
        <v>23</v>
      </c>
      <c r="D14" s="39"/>
      <c r="E14" s="40"/>
      <c r="F14" s="11"/>
      <c r="G14" s="11"/>
      <c r="H14" s="11"/>
      <c r="I14" s="11"/>
    </row>
    <row r="15" spans="1:17" ht="12.75" thickBot="1" x14ac:dyDescent="0.25"/>
    <row r="16" spans="1:17" ht="16.5" thickBot="1" x14ac:dyDescent="0.3">
      <c r="A16" s="3" t="s">
        <v>4</v>
      </c>
      <c r="B16" s="4" t="s">
        <v>1</v>
      </c>
      <c r="C16" s="3" t="s">
        <v>0</v>
      </c>
      <c r="D16" s="3" t="s">
        <v>2</v>
      </c>
      <c r="E16" s="3" t="s">
        <v>5</v>
      </c>
      <c r="F16" s="3" t="s">
        <v>6</v>
      </c>
      <c r="G16" s="3" t="s">
        <v>3</v>
      </c>
      <c r="J16" s="27" t="s">
        <v>7</v>
      </c>
      <c r="K16" s="28"/>
      <c r="L16" s="28"/>
      <c r="M16" s="28"/>
      <c r="N16" s="28"/>
      <c r="O16" s="28"/>
      <c r="P16" s="28"/>
      <c r="Q16" s="29"/>
    </row>
    <row r="17" spans="1:18" ht="15.75" thickBot="1" x14ac:dyDescent="0.3">
      <c r="A17" s="9">
        <v>1</v>
      </c>
      <c r="B17" s="10">
        <v>43617</v>
      </c>
      <c r="C17" s="17" t="str">
        <f>IF(WEEKDAY(B17,1)=1,"Sunday",IF(WEEKDAY(B17,1)=2,"Monday",IF(WEEKDAY(B17,1)=3,"Tuesday",IF(WEEKDAY(B17,1)=4,"Wednesday",IF(WEEKDAY(B17,1)=5,"Thursday",IF(WEEKDAY(B17,1)=6,"Friday",IF(WEEKDAY(B17,1)=7,"Satarday"," ")))))))</f>
        <v>Satarday</v>
      </c>
      <c r="D17" s="5">
        <v>9</v>
      </c>
      <c r="E17" s="2"/>
      <c r="F17" s="2"/>
      <c r="G17" s="2"/>
      <c r="J17" s="20">
        <v>1</v>
      </c>
      <c r="K17" s="21" t="s">
        <v>16</v>
      </c>
      <c r="L17" s="22"/>
      <c r="M17" s="22"/>
      <c r="N17" s="22"/>
      <c r="O17" s="22"/>
      <c r="P17" s="22"/>
      <c r="Q17" s="23"/>
      <c r="R17" s="15"/>
    </row>
    <row r="18" spans="1:18" ht="15.75" thickBot="1" x14ac:dyDescent="0.3">
      <c r="A18" s="9">
        <v>2</v>
      </c>
      <c r="B18" s="10">
        <f>B17+1</f>
        <v>43618</v>
      </c>
      <c r="C18" s="17" t="str">
        <f>IF(WEEKDAY(B18,1)=1,"Sunday",IF(WEEKDAY(B18,1)=2,"Monday",IF(WEEKDAY(B18,1)=3,"Tuesday",IF(WEEKDAY(B18,1)=4,"Wednesday",IF(WEEKDAY(B18,1)=5,"Thursday",IF(WEEKDAY(B18,1)=6,"Friday",IF(WEEKDAY(B18,1)=7,"Satarday"," ")))))))</f>
        <v>Sunday</v>
      </c>
      <c r="D18" s="5">
        <v>9</v>
      </c>
      <c r="E18" s="2"/>
      <c r="F18" s="2"/>
      <c r="G18" s="2"/>
      <c r="J18" s="20">
        <v>2</v>
      </c>
      <c r="K18" s="24" t="s">
        <v>8</v>
      </c>
      <c r="L18" s="25"/>
      <c r="M18" s="25"/>
      <c r="N18" s="25"/>
      <c r="O18" s="25"/>
      <c r="P18" s="25"/>
      <c r="Q18" s="26"/>
      <c r="R18" s="15"/>
    </row>
    <row r="19" spans="1:18" ht="13.5" thickBot="1" x14ac:dyDescent="0.25">
      <c r="A19" s="9">
        <v>3</v>
      </c>
      <c r="B19" s="10">
        <f>B18+1</f>
        <v>43619</v>
      </c>
      <c r="C19" s="17" t="str">
        <f t="shared" ref="C19:C44" si="0">IF(WEEKDAY(B19,1)=1,"Sunday",IF(WEEKDAY(B19,1)=2,"Monday",IF(WEEKDAY(B19,1)=3,"Tuesday",IF(WEEKDAY(B19,1)=4,"Wednesday",IF(WEEKDAY(B19,1)=5,"Thursday",IF(WEEKDAY(B19,1)=6,"Friday",IF(WEEKDAY(B19,1)=7,"Satarday"," ")))))))</f>
        <v>Monday</v>
      </c>
      <c r="D19" s="5">
        <v>9</v>
      </c>
      <c r="E19" s="2"/>
      <c r="F19" s="2"/>
      <c r="G19" s="2"/>
      <c r="J19" s="30" t="s">
        <v>9</v>
      </c>
      <c r="K19" s="31"/>
    </row>
    <row r="20" spans="1:18" ht="13.5" thickBot="1" x14ac:dyDescent="0.25">
      <c r="A20" s="9">
        <v>4</v>
      </c>
      <c r="B20" s="10">
        <f t="shared" ref="B20:B47" si="1">B19+1</f>
        <v>43620</v>
      </c>
      <c r="C20" s="17" t="str">
        <f t="shared" si="0"/>
        <v>Tuesday</v>
      </c>
      <c r="D20" s="5"/>
      <c r="E20" s="2"/>
      <c r="F20" s="2"/>
      <c r="G20" s="2"/>
      <c r="J20" s="30" t="s">
        <v>17</v>
      </c>
      <c r="K20" s="31"/>
    </row>
    <row r="21" spans="1:18" ht="12.75" x14ac:dyDescent="0.2">
      <c r="A21" s="9">
        <v>5</v>
      </c>
      <c r="B21" s="10">
        <f t="shared" si="1"/>
        <v>43621</v>
      </c>
      <c r="C21" s="17" t="str">
        <f t="shared" si="0"/>
        <v>Wednesday</v>
      </c>
      <c r="D21" s="5"/>
      <c r="E21" s="2"/>
      <c r="F21" s="2"/>
      <c r="G21" s="2"/>
    </row>
    <row r="22" spans="1:18" ht="12.75" x14ac:dyDescent="0.2">
      <c r="A22" s="9">
        <v>6</v>
      </c>
      <c r="B22" s="10">
        <f t="shared" si="1"/>
        <v>43622</v>
      </c>
      <c r="C22" s="17" t="str">
        <f t="shared" si="0"/>
        <v>Thursday</v>
      </c>
      <c r="D22" s="5">
        <v>9</v>
      </c>
      <c r="E22" s="2"/>
      <c r="F22" s="2"/>
    </row>
    <row r="23" spans="1:18" ht="12.75" x14ac:dyDescent="0.2">
      <c r="A23" s="9">
        <v>7</v>
      </c>
      <c r="B23" s="10">
        <f t="shared" si="1"/>
        <v>43623</v>
      </c>
      <c r="C23" s="17" t="str">
        <f t="shared" si="0"/>
        <v>Friday</v>
      </c>
      <c r="D23" s="5">
        <v>9</v>
      </c>
      <c r="E23" s="2"/>
      <c r="F23" s="2"/>
      <c r="G23" s="2"/>
    </row>
    <row r="24" spans="1:18" ht="12.75" x14ac:dyDescent="0.2">
      <c r="A24" s="9">
        <v>8</v>
      </c>
      <c r="B24" s="10">
        <f t="shared" si="1"/>
        <v>43624</v>
      </c>
      <c r="C24" s="17" t="str">
        <f t="shared" si="0"/>
        <v>Satarday</v>
      </c>
      <c r="D24" s="5">
        <v>9</v>
      </c>
      <c r="E24" s="2"/>
      <c r="F24" s="2"/>
      <c r="G24" s="2"/>
      <c r="K24" s="16"/>
      <c r="L24" s="16"/>
    </row>
    <row r="25" spans="1:18" ht="12.75" x14ac:dyDescent="0.2">
      <c r="A25" s="9">
        <v>9</v>
      </c>
      <c r="B25" s="10">
        <f t="shared" si="1"/>
        <v>43625</v>
      </c>
      <c r="C25" s="17" t="str">
        <f t="shared" si="0"/>
        <v>Sunday</v>
      </c>
      <c r="D25" s="5">
        <v>9</v>
      </c>
      <c r="E25" s="2"/>
      <c r="F25" s="2"/>
      <c r="G25" s="2"/>
      <c r="K25" s="16"/>
      <c r="L25" s="16"/>
    </row>
    <row r="26" spans="1:18" ht="12.75" x14ac:dyDescent="0.2">
      <c r="A26" s="9">
        <v>10</v>
      </c>
      <c r="B26" s="10">
        <f t="shared" si="1"/>
        <v>43626</v>
      </c>
      <c r="C26" s="17" t="str">
        <f t="shared" si="0"/>
        <v>Monday</v>
      </c>
      <c r="D26" s="5">
        <v>9</v>
      </c>
      <c r="E26" s="2"/>
      <c r="F26" s="2"/>
      <c r="G26" s="2"/>
    </row>
    <row r="27" spans="1:18" ht="12.75" x14ac:dyDescent="0.2">
      <c r="A27" s="9">
        <v>11</v>
      </c>
      <c r="B27" s="10">
        <f t="shared" si="1"/>
        <v>43627</v>
      </c>
      <c r="C27" s="17" t="str">
        <f t="shared" si="0"/>
        <v>Tuesday</v>
      </c>
      <c r="D27" s="5"/>
      <c r="E27" s="2"/>
      <c r="F27" s="2"/>
      <c r="G27" s="2"/>
    </row>
    <row r="28" spans="1:18" ht="12.75" x14ac:dyDescent="0.2">
      <c r="A28" s="9">
        <v>12</v>
      </c>
      <c r="B28" s="10">
        <f t="shared" si="1"/>
        <v>43628</v>
      </c>
      <c r="C28" s="17" t="str">
        <f t="shared" si="0"/>
        <v>Wednesday</v>
      </c>
      <c r="D28" s="5"/>
      <c r="E28" s="2"/>
      <c r="F28" s="2"/>
      <c r="G28" s="2"/>
    </row>
    <row r="29" spans="1:18" ht="12.75" x14ac:dyDescent="0.2">
      <c r="A29" s="9">
        <v>13</v>
      </c>
      <c r="B29" s="10">
        <f t="shared" si="1"/>
        <v>43629</v>
      </c>
      <c r="C29" s="17" t="str">
        <f t="shared" si="0"/>
        <v>Thursday</v>
      </c>
      <c r="D29" s="5">
        <v>9</v>
      </c>
      <c r="E29" s="2"/>
      <c r="F29" s="2"/>
      <c r="G29" s="7"/>
    </row>
    <row r="30" spans="1:18" ht="12.75" x14ac:dyDescent="0.2">
      <c r="A30" s="9">
        <v>14</v>
      </c>
      <c r="B30" s="10">
        <f t="shared" si="1"/>
        <v>43630</v>
      </c>
      <c r="C30" s="17" t="str">
        <f t="shared" si="0"/>
        <v>Friday</v>
      </c>
      <c r="D30" s="5"/>
      <c r="E30" s="2" t="s">
        <v>26</v>
      </c>
      <c r="F30" s="2"/>
      <c r="G30" s="2"/>
    </row>
    <row r="31" spans="1:18" ht="12.75" x14ac:dyDescent="0.2">
      <c r="A31" s="9">
        <v>15</v>
      </c>
      <c r="B31" s="10">
        <f t="shared" si="1"/>
        <v>43631</v>
      </c>
      <c r="C31" s="17" t="str">
        <f t="shared" si="0"/>
        <v>Satarday</v>
      </c>
      <c r="D31" s="5">
        <v>9</v>
      </c>
      <c r="E31" s="2"/>
      <c r="F31" s="2"/>
      <c r="G31" s="2"/>
    </row>
    <row r="32" spans="1:18" ht="12.75" x14ac:dyDescent="0.2">
      <c r="A32" s="9">
        <v>16</v>
      </c>
      <c r="B32" s="10">
        <f t="shared" si="1"/>
        <v>43632</v>
      </c>
      <c r="C32" s="17" t="str">
        <f t="shared" si="0"/>
        <v>Sunday</v>
      </c>
      <c r="D32" s="5">
        <v>9</v>
      </c>
      <c r="E32" s="2"/>
      <c r="F32" s="2"/>
      <c r="G32" s="2"/>
    </row>
    <row r="33" spans="1:10" ht="12.75" x14ac:dyDescent="0.2">
      <c r="A33" s="9">
        <v>17</v>
      </c>
      <c r="B33" s="10">
        <f t="shared" si="1"/>
        <v>43633</v>
      </c>
      <c r="C33" s="17" t="str">
        <f t="shared" si="0"/>
        <v>Monday</v>
      </c>
      <c r="D33" s="5">
        <v>9</v>
      </c>
      <c r="E33" s="2"/>
      <c r="F33" s="2"/>
      <c r="G33" s="2"/>
    </row>
    <row r="34" spans="1:10" ht="12.75" x14ac:dyDescent="0.2">
      <c r="A34" s="9">
        <v>18</v>
      </c>
      <c r="B34" s="10">
        <f t="shared" si="1"/>
        <v>43634</v>
      </c>
      <c r="C34" s="17" t="str">
        <f t="shared" si="0"/>
        <v>Tuesday</v>
      </c>
      <c r="D34" s="5"/>
      <c r="E34" s="2"/>
      <c r="F34" s="2"/>
      <c r="G34" s="2"/>
    </row>
    <row r="35" spans="1:10" ht="12.75" x14ac:dyDescent="0.2">
      <c r="A35" s="9">
        <v>19</v>
      </c>
      <c r="B35" s="10">
        <f t="shared" si="1"/>
        <v>43635</v>
      </c>
      <c r="C35" s="17" t="str">
        <f t="shared" si="0"/>
        <v>Wednesday</v>
      </c>
      <c r="D35" s="5"/>
      <c r="E35" s="2"/>
      <c r="F35" s="2"/>
      <c r="G35" s="2"/>
    </row>
    <row r="36" spans="1:10" ht="12.75" x14ac:dyDescent="0.2">
      <c r="A36" s="9">
        <v>20</v>
      </c>
      <c r="B36" s="10">
        <f t="shared" si="1"/>
        <v>43636</v>
      </c>
      <c r="C36" s="17" t="str">
        <f t="shared" si="0"/>
        <v>Thursday</v>
      </c>
      <c r="D36" s="5">
        <v>9</v>
      </c>
      <c r="E36" s="2"/>
      <c r="F36" s="2"/>
      <c r="G36" s="2"/>
    </row>
    <row r="37" spans="1:10" ht="12.75" x14ac:dyDescent="0.2">
      <c r="A37" s="9">
        <v>21</v>
      </c>
      <c r="B37" s="10">
        <f t="shared" si="1"/>
        <v>43637</v>
      </c>
      <c r="C37" s="17" t="str">
        <f t="shared" si="0"/>
        <v>Friday</v>
      </c>
      <c r="D37" s="5">
        <v>9</v>
      </c>
      <c r="E37" s="2"/>
      <c r="F37" s="2"/>
      <c r="G37" s="2"/>
    </row>
    <row r="38" spans="1:10" ht="12.75" x14ac:dyDescent="0.2">
      <c r="A38" s="9">
        <v>22</v>
      </c>
      <c r="B38" s="10">
        <f t="shared" si="1"/>
        <v>43638</v>
      </c>
      <c r="C38" s="17" t="str">
        <f t="shared" si="0"/>
        <v>Satarday</v>
      </c>
      <c r="D38" s="5" t="str">
        <f t="shared" ref="D38:D43" si="2">IF(C38="Satarday"," ",IF(C38="Sunday"," ",9))</f>
        <v xml:space="preserve"> </v>
      </c>
      <c r="E38" s="2"/>
      <c r="F38" s="2"/>
      <c r="G38" s="2"/>
    </row>
    <row r="39" spans="1:10" ht="12.75" x14ac:dyDescent="0.2">
      <c r="A39" s="9">
        <v>23</v>
      </c>
      <c r="B39" s="10">
        <f t="shared" si="1"/>
        <v>43639</v>
      </c>
      <c r="C39" s="17" t="str">
        <f t="shared" si="0"/>
        <v>Sunday</v>
      </c>
      <c r="D39" s="5">
        <v>9</v>
      </c>
      <c r="E39" s="2"/>
      <c r="F39" s="2"/>
      <c r="G39" s="2"/>
    </row>
    <row r="40" spans="1:10" ht="12.75" x14ac:dyDescent="0.2">
      <c r="A40" s="9">
        <v>24</v>
      </c>
      <c r="B40" s="10">
        <f t="shared" si="1"/>
        <v>43640</v>
      </c>
      <c r="C40" s="17" t="str">
        <f t="shared" si="0"/>
        <v>Monday</v>
      </c>
      <c r="D40" s="5">
        <f t="shared" si="2"/>
        <v>9</v>
      </c>
      <c r="E40" s="2"/>
      <c r="F40" s="2"/>
      <c r="G40" s="2"/>
    </row>
    <row r="41" spans="1:10" ht="12.75" x14ac:dyDescent="0.2">
      <c r="A41" s="9">
        <v>25</v>
      </c>
      <c r="B41" s="10">
        <f t="shared" si="1"/>
        <v>43641</v>
      </c>
      <c r="C41" s="17" t="str">
        <f t="shared" si="0"/>
        <v>Tuesday</v>
      </c>
      <c r="D41" s="5"/>
      <c r="E41" s="2"/>
      <c r="F41" s="2"/>
      <c r="G41" s="2"/>
    </row>
    <row r="42" spans="1:10" ht="12.75" x14ac:dyDescent="0.2">
      <c r="A42" s="9">
        <v>26</v>
      </c>
      <c r="B42" s="10">
        <f t="shared" si="1"/>
        <v>43642</v>
      </c>
      <c r="C42" s="17" t="str">
        <f t="shared" si="0"/>
        <v>Wednesday</v>
      </c>
      <c r="D42" s="5">
        <f t="shared" si="2"/>
        <v>9</v>
      </c>
      <c r="E42" s="2"/>
      <c r="F42" s="2"/>
      <c r="G42" s="2"/>
    </row>
    <row r="43" spans="1:10" ht="12.75" x14ac:dyDescent="0.2">
      <c r="A43" s="9">
        <v>27</v>
      </c>
      <c r="B43" s="10">
        <f t="shared" si="1"/>
        <v>43643</v>
      </c>
      <c r="C43" s="17" t="str">
        <f t="shared" si="0"/>
        <v>Thursday</v>
      </c>
      <c r="D43" s="5">
        <f t="shared" si="2"/>
        <v>9</v>
      </c>
      <c r="E43" s="2"/>
      <c r="F43" s="2"/>
      <c r="G43" s="2"/>
    </row>
    <row r="44" spans="1:10" ht="12.75" x14ac:dyDescent="0.2">
      <c r="A44" s="9">
        <v>28</v>
      </c>
      <c r="B44" s="10">
        <f t="shared" si="1"/>
        <v>43644</v>
      </c>
      <c r="C44" s="17" t="str">
        <f t="shared" si="0"/>
        <v>Friday</v>
      </c>
      <c r="D44" s="5">
        <v>9</v>
      </c>
      <c r="E44" s="2"/>
      <c r="F44" s="2"/>
      <c r="G44" s="2"/>
    </row>
    <row r="45" spans="1:10" ht="12.75" x14ac:dyDescent="0.2">
      <c r="A45" s="9">
        <v>29</v>
      </c>
      <c r="B45" s="10">
        <f>B44+1</f>
        <v>43645</v>
      </c>
      <c r="C45" s="17" t="str">
        <f t="shared" ref="C45:C47" si="3">IF(WEEKDAY(B45,1)=1,"Sunday",IF(WEEKDAY(B45,1)=2,"Monday",IF(WEEKDAY(B45,1)=3,"Tuesday",IF(WEEKDAY(B45,1)=4,"Wednesday",IF(WEEKDAY(B45,1)=5,"Thursday",IF(WEEKDAY(B45,1)=6,"Friday",IF(WEEKDAY(B45,1)=7,"Satarday"," ")))))))</f>
        <v>Satarday</v>
      </c>
      <c r="D45" s="5">
        <v>9</v>
      </c>
      <c r="E45" s="2"/>
      <c r="F45" s="2"/>
      <c r="G45" s="2"/>
      <c r="J45" s="1"/>
    </row>
    <row r="46" spans="1:10" ht="12.75" x14ac:dyDescent="0.2">
      <c r="A46" s="9">
        <v>30</v>
      </c>
      <c r="B46" s="10">
        <f t="shared" si="1"/>
        <v>43646</v>
      </c>
      <c r="C46" s="17" t="str">
        <f t="shared" si="3"/>
        <v>Sunday</v>
      </c>
      <c r="D46" s="5">
        <v>9</v>
      </c>
      <c r="F46" s="2"/>
      <c r="G46" s="2"/>
      <c r="J46" s="1"/>
    </row>
    <row r="47" spans="1:10" ht="12.75" x14ac:dyDescent="0.2">
      <c r="A47" s="1">
        <v>31</v>
      </c>
      <c r="B47" s="10">
        <f t="shared" si="1"/>
        <v>43647</v>
      </c>
      <c r="C47" s="17" t="str">
        <f t="shared" si="3"/>
        <v>Monday</v>
      </c>
      <c r="D47" s="5">
        <v>9</v>
      </c>
      <c r="E47" s="2"/>
      <c r="F47" s="2"/>
      <c r="G47" s="2"/>
      <c r="J47" s="1"/>
    </row>
    <row r="48" spans="1:10" x14ac:dyDescent="0.2">
      <c r="D48" s="1"/>
      <c r="J48" s="1"/>
    </row>
    <row r="49" spans="4:10" x14ac:dyDescent="0.2">
      <c r="D49" s="1"/>
      <c r="J49" s="1"/>
    </row>
  </sheetData>
  <mergeCells count="18">
    <mergeCell ref="A14:B14"/>
    <mergeCell ref="C14:E14"/>
    <mergeCell ref="C12:E12"/>
    <mergeCell ref="A12:B12"/>
    <mergeCell ref="A8:B8"/>
    <mergeCell ref="C8:E8"/>
    <mergeCell ref="A10:B10"/>
    <mergeCell ref="C10:E10"/>
    <mergeCell ref="A2:H2"/>
    <mergeCell ref="A4:B4"/>
    <mergeCell ref="C4:E4"/>
    <mergeCell ref="A6:B6"/>
    <mergeCell ref="C6:E6"/>
    <mergeCell ref="K17:Q17"/>
    <mergeCell ref="K18:Q18"/>
    <mergeCell ref="J16:Q16"/>
    <mergeCell ref="J19:K19"/>
    <mergeCell ref="J20:K20"/>
  </mergeCells>
  <phoneticPr fontId="4" type="noConversion"/>
  <conditionalFormatting sqref="C1:C1048576">
    <cfRule type="cellIs" dxfId="2" priority="1" operator="equal">
      <formula>"Satarday"</formula>
    </cfRule>
    <cfRule type="cellIs" dxfId="1" priority="3" operator="equal">
      <formula>"Sunday"</formula>
    </cfRule>
  </conditionalFormatting>
  <conditionalFormatting sqref="C20">
    <cfRule type="cellIs" dxfId="0" priority="2" operator="equal">
      <formula>"Satarday"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</vt:lpstr>
    </vt:vector>
  </TitlesOfParts>
  <Company>Microland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Admin</cp:lastModifiedBy>
  <cp:lastPrinted>2016-06-23T11:51:20Z</cp:lastPrinted>
  <dcterms:created xsi:type="dcterms:W3CDTF">2009-10-26T12:36:48Z</dcterms:created>
  <dcterms:modified xsi:type="dcterms:W3CDTF">2019-06-28T05:09:49Z</dcterms:modified>
</cp:coreProperties>
</file>