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hidePivotFieldList="1" defaultThemeVersion="166925"/>
  <mc:AlternateContent xmlns:mc="http://schemas.openxmlformats.org/markup-compatibility/2006">
    <mc:Choice Requires="x15">
      <x15ac:absPath xmlns:x15ac="http://schemas.microsoft.com/office/spreadsheetml/2010/11/ac" url="/Users/collinmaccabe/Desktop/Excel: Data A /"/>
    </mc:Choice>
  </mc:AlternateContent>
  <xr:revisionPtr revIDLastSave="0" documentId="8_{A17CEE71-5F94-6A43-B823-4DC15DE23C4D}" xr6:coauthVersionLast="36" xr6:coauthVersionMax="36" xr10:uidLastSave="{00000000-0000-0000-0000-000000000000}"/>
  <bookViews>
    <workbookView xWindow="840" yWindow="500" windowWidth="27000" windowHeight="16040" activeTab="3" xr2:uid="{17BFFF7B-B9D1-124C-9DFF-CFE796E58E93}"/>
  </bookViews>
  <sheets>
    <sheet name="Data" sheetId="1" r:id="rId1"/>
    <sheet name="Workable" sheetId="3" r:id="rId2"/>
    <sheet name="Pivot" sheetId="2" r:id="rId3"/>
    <sheet name="Sheet4" sheetId="4" r:id="rId4"/>
  </sheets>
  <definedNames>
    <definedName name="Slicer_Male_or_Female">#N/A</definedName>
    <definedName name="Slicer_Male_or_Female1">#N/A</definedName>
    <definedName name="Slicer_Year">#N/A</definedName>
    <definedName name="Slicer_Year1">#N/A</definedName>
  </definedNames>
  <calcPr calcId="181029"/>
  <pivotCaches>
    <pivotCache cacheId="24"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<sst xmlns="http://schemas.openxmlformats.org/spreadsheetml/2006/main" count="93" uniqueCount="43">
  <si>
    <t>Name</t>
  </si>
  <si>
    <t>Snatch (kg)</t>
  </si>
  <si>
    <t>Clean (kg)</t>
  </si>
  <si>
    <t>Front Squat (kg)</t>
  </si>
  <si>
    <t>Reach</t>
  </si>
  <si>
    <t>CMJ</t>
  </si>
  <si>
    <t>Seb</t>
  </si>
  <si>
    <t>133/ 32</t>
  </si>
  <si>
    <t>Malia</t>
  </si>
  <si>
    <t>112.5/ 21.5</t>
  </si>
  <si>
    <t>Melissa</t>
  </si>
  <si>
    <t>112.5/ 22.5</t>
  </si>
  <si>
    <t>Pablo</t>
  </si>
  <si>
    <t>126/ 33.5</t>
  </si>
  <si>
    <t>Alexis</t>
  </si>
  <si>
    <t>111.5/ 25.5</t>
  </si>
  <si>
    <t>Keeley</t>
  </si>
  <si>
    <t>Cherish</t>
  </si>
  <si>
    <t>109.5/ 23</t>
  </si>
  <si>
    <t>Elliott</t>
  </si>
  <si>
    <t>124.5/ 32.5</t>
  </si>
  <si>
    <t>Gizelle</t>
  </si>
  <si>
    <t>111/ 20.5</t>
  </si>
  <si>
    <t>Aiden</t>
  </si>
  <si>
    <t>114/ 26</t>
  </si>
  <si>
    <t>TJ</t>
  </si>
  <si>
    <t>129/ 33.5</t>
  </si>
  <si>
    <t>Conrad</t>
  </si>
  <si>
    <t>116/ 26</t>
  </si>
  <si>
    <t>Samaria</t>
  </si>
  <si>
    <t>Rori</t>
  </si>
  <si>
    <t>CMJ Inches</t>
  </si>
  <si>
    <t>Year</t>
  </si>
  <si>
    <t>Male or Female</t>
  </si>
  <si>
    <t>M</t>
  </si>
  <si>
    <t>F</t>
  </si>
  <si>
    <t>Row Labels</t>
  </si>
  <si>
    <t>Grand Total</t>
  </si>
  <si>
    <t>Sum of Snatch (kg)</t>
  </si>
  <si>
    <t>Sum of Clean (kg)</t>
  </si>
  <si>
    <t>Sum of Front Squat (kg)</t>
  </si>
  <si>
    <t>Sum of CMJ Inches</t>
  </si>
  <si>
    <t>Athlete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</si>
</sst>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6"/>
      <color theme="1"/>
      <name val="Calibri"/>
      <family val="2"/>
      <scheme val="minor"/>
    </font>
    <font>
      <b/>
      <sz val="14"/>
      <color theme="1"/>
      <name val="Calibri"/>
      <family val="2"/>
      <scheme val="minor"/>
    </font>
    <font>
      <sz val="72"/>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3" fillId="2" borderId="0" xfId="0" applyFont="1" applyFill="1" applyAlignment="1">
      <alignment horizontal="center" vertical="center"/>
    </xf>
  </cellXfs>
  <cellStyles count="1">
    <cellStyle name="Normal" xfId="0" builtinId="0"/>
  </cellStyles>
  <dxfs count="18">
    <dxf>
      <font>
        <b/>
        <i val="0"/>
        <strike val="0"/>
        <condense val="0"/>
        <extend val="0"/>
        <outline val="0"/>
        <shadow val="0"/>
        <u val="none"/>
        <vertAlign val="baseline"/>
        <sz val="16"/>
        <color theme="1"/>
        <name val="Calibri"/>
        <family val="2"/>
        <scheme val="minor"/>
      </font>
    </dxf>
    <dxf>
      <font>
        <b/>
        <i val="0"/>
        <strike val="0"/>
        <condense val="0"/>
        <extend val="0"/>
        <outline val="0"/>
        <shadow val="0"/>
        <u val="none"/>
        <vertAlign val="baseline"/>
        <sz val="16"/>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6"/>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6"/>
        <color theme="1"/>
        <name val="Calibri"/>
        <family val="2"/>
        <scheme val="minor"/>
      </font>
    </dxf>
    <dxf>
      <font>
        <b/>
        <i val="0"/>
        <strike val="0"/>
        <condense val="0"/>
        <extend val="0"/>
        <outline val="0"/>
        <shadow val="0"/>
        <u val="none"/>
        <vertAlign val="baseline"/>
        <sz val="16"/>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6"/>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[Athlete Data tables.xlsx]Pivot!PivotTable1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Athlete Totals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Pivot!$C$3</c:f>
              <c:strCache>
                <c:ptCount val="1"/>
                <c:pt idx="0">
                  <c:v>Sum of Snatch (kg)</c:v>
                </c:pt>
              </c:strCache>
            </c:strRef>
          </c:tx>
          <c:spPr>
            <a:solidFill>
              <a:schemeClr val="accent1"/>
            </a:solidFill>
            <a:ln>
              <a:noFill/>
            </a:ln>
            <a:effectLst/>
          </c:spPr>
          <c:invertIfNegative val="0"/>
          <c:cat>
            <c:multiLvlStrRef>
              <c:f>Pivot!$B$4:$B$32</c:f>
              <c:multiLvlStrCache>
                <c:ptCount val="14"/>
                <c:lvl>
                  <c:pt idx="0">
                    <c:v>1</c:v>
                  </c:pt>
                  <c:pt idx="1">
                    <c:v>2</c:v>
                  </c:pt>
                  <c:pt idx="2">
                    <c:v>1</c:v>
                  </c:pt>
                  <c:pt idx="3">
                    <c:v>1</c:v>
                  </c:pt>
                  <c:pt idx="4">
                    <c:v>3</c:v>
                  </c:pt>
                  <c:pt idx="5">
                    <c:v>1</c:v>
                  </c:pt>
                  <c:pt idx="6">
                    <c:v>2</c:v>
                  </c:pt>
                  <c:pt idx="7">
                    <c:v>4</c:v>
                  </c:pt>
                  <c:pt idx="8">
                    <c:v>4</c:v>
                  </c:pt>
                  <c:pt idx="9">
                    <c:v>3</c:v>
                  </c:pt>
                  <c:pt idx="10">
                    <c:v>3</c:v>
                  </c:pt>
                  <c:pt idx="11">
                    <c:v>1</c:v>
                  </c:pt>
                  <c:pt idx="12">
                    <c:v>4</c:v>
                  </c:pt>
                  <c:pt idx="13">
                    <c:v>1</c:v>
                  </c:pt>
                </c:lvl>
                <c:lvl>
                  <c:pt idx="0">
                    <c:v>Aiden</c:v>
                  </c:pt>
                  <c:pt idx="1">
                    <c:v>Alexis</c:v>
                  </c:pt>
                  <c:pt idx="2">
                    <c:v>Cherish</c:v>
                  </c:pt>
                  <c:pt idx="3">
                    <c:v>Conrad</c:v>
                  </c:pt>
                  <c:pt idx="4">
                    <c:v>Elliott</c:v>
                  </c:pt>
                  <c:pt idx="5">
                    <c:v>Gizelle</c:v>
                  </c:pt>
                  <c:pt idx="6">
                    <c:v>Keeley</c:v>
                  </c:pt>
                  <c:pt idx="7">
                    <c:v>Malia</c:v>
                  </c:pt>
                  <c:pt idx="8">
                    <c:v>Melissa</c:v>
                  </c:pt>
                  <c:pt idx="9">
                    <c:v>Pablo</c:v>
                  </c:pt>
                  <c:pt idx="10">
                    <c:v>Rori</c:v>
                  </c:pt>
                  <c:pt idx="11">
                    <c:v>Samaria</c:v>
                  </c:pt>
                  <c:pt idx="12">
                    <c:v>Seb</c:v>
                  </c:pt>
                  <c:pt idx="13">
                    <c:v>TJ</c:v>
                  </c:pt>
                </c:lvl>
              </c:multiLvlStrCache>
            </c:multiLvlStrRef>
          </c:cat>
          <c:val>
            <c:numRef>
              <c:f>Pivot!$C$4:$C$32</c:f>
              <c:numCache>
                <c:formatCode>General</c:formatCode>
                <c:ptCount val="14"/>
                <c:pt idx="0">
                  <c:v>115</c:v>
                </c:pt>
                <c:pt idx="1">
                  <c:v>50</c:v>
                </c:pt>
                <c:pt idx="2">
                  <c:v>35</c:v>
                </c:pt>
                <c:pt idx="3">
                  <c:v>75</c:v>
                </c:pt>
                <c:pt idx="4">
                  <c:v>65</c:v>
                </c:pt>
                <c:pt idx="5">
                  <c:v>30</c:v>
                </c:pt>
                <c:pt idx="6">
                  <c:v>40</c:v>
                </c:pt>
                <c:pt idx="8">
                  <c:v>50</c:v>
                </c:pt>
                <c:pt idx="9">
                  <c:v>100</c:v>
                </c:pt>
                <c:pt idx="11">
                  <c:v>40</c:v>
                </c:pt>
                <c:pt idx="12">
                  <c:v>105</c:v>
                </c:pt>
              </c:numCache>
            </c:numRef>
          </c:val>
          <c:extLst>
            <c:ext xmlns:c16="http://schemas.microsoft.com/office/drawing/2014/chart" uri="{C3380CC4-5D6E-409C-BE32-E72D297353CC}">
              <c16:uniqueId val="{00000000-F01E-8B4B-B10F-751437E27D9C}"/>
            </c:ext>
          </c:extLst>
        </c:ser>
        <c:ser>
          <c:idx val="1"/>
          <c:order val="1"/>
          <c:tx>
            <c:strRef>
              <c:f>Pivot!$D$3</c:f>
              <c:strCache>
                <c:ptCount val="1"/>
                <c:pt idx="0">
                  <c:v>Sum of Clean (kg)</c:v>
                </c:pt>
              </c:strCache>
            </c:strRef>
          </c:tx>
          <c:spPr>
            <a:solidFill>
              <a:schemeClr val="accent2"/>
            </a:solidFill>
            <a:ln>
              <a:noFill/>
            </a:ln>
            <a:effectLst/>
          </c:spPr>
          <c:invertIfNegative val="0"/>
          <c:cat>
            <c:multiLvlStrRef>
              <c:f>Pivot!$B$4:$B$32</c:f>
              <c:multiLvlStrCache>
                <c:ptCount val="14"/>
                <c:lvl>
                  <c:pt idx="0">
                    <c:v>1</c:v>
                  </c:pt>
                  <c:pt idx="1">
                    <c:v>2</c:v>
                  </c:pt>
                  <c:pt idx="2">
                    <c:v>1</c:v>
                  </c:pt>
                  <c:pt idx="3">
                    <c:v>1</c:v>
                  </c:pt>
                  <c:pt idx="4">
                    <c:v>3</c:v>
                  </c:pt>
                  <c:pt idx="5">
                    <c:v>1</c:v>
                  </c:pt>
                  <c:pt idx="6">
                    <c:v>2</c:v>
                  </c:pt>
                  <c:pt idx="7">
                    <c:v>4</c:v>
                  </c:pt>
                  <c:pt idx="8">
                    <c:v>4</c:v>
                  </c:pt>
                  <c:pt idx="9">
                    <c:v>3</c:v>
                  </c:pt>
                  <c:pt idx="10">
                    <c:v>3</c:v>
                  </c:pt>
                  <c:pt idx="11">
                    <c:v>1</c:v>
                  </c:pt>
                  <c:pt idx="12">
                    <c:v>4</c:v>
                  </c:pt>
                  <c:pt idx="13">
                    <c:v>1</c:v>
                  </c:pt>
                </c:lvl>
                <c:lvl>
                  <c:pt idx="0">
                    <c:v>Aiden</c:v>
                  </c:pt>
                  <c:pt idx="1">
                    <c:v>Alexis</c:v>
                  </c:pt>
                  <c:pt idx="2">
                    <c:v>Cherish</c:v>
                  </c:pt>
                  <c:pt idx="3">
                    <c:v>Conrad</c:v>
                  </c:pt>
                  <c:pt idx="4">
                    <c:v>Elliott</c:v>
                  </c:pt>
                  <c:pt idx="5">
                    <c:v>Gizelle</c:v>
                  </c:pt>
                  <c:pt idx="6">
                    <c:v>Keeley</c:v>
                  </c:pt>
                  <c:pt idx="7">
                    <c:v>Malia</c:v>
                  </c:pt>
                  <c:pt idx="8">
                    <c:v>Melissa</c:v>
                  </c:pt>
                  <c:pt idx="9">
                    <c:v>Pablo</c:v>
                  </c:pt>
                  <c:pt idx="10">
                    <c:v>Rori</c:v>
                  </c:pt>
                  <c:pt idx="11">
                    <c:v>Samaria</c:v>
                  </c:pt>
                  <c:pt idx="12">
                    <c:v>Seb</c:v>
                  </c:pt>
                  <c:pt idx="13">
                    <c:v>TJ</c:v>
                  </c:pt>
                </c:lvl>
              </c:multiLvlStrCache>
            </c:multiLvlStrRef>
          </c:cat>
          <c:val>
            <c:numRef>
              <c:f>Pivot!$D$4:$D$32</c:f>
              <c:numCache>
                <c:formatCode>General</c:formatCode>
                <c:ptCount val="14"/>
                <c:pt idx="0">
                  <c:v>160</c:v>
                </c:pt>
                <c:pt idx="3">
                  <c:v>110</c:v>
                </c:pt>
                <c:pt idx="5">
                  <c:v>55</c:v>
                </c:pt>
                <c:pt idx="6">
                  <c:v>70</c:v>
                </c:pt>
                <c:pt idx="7">
                  <c:v>112.5</c:v>
                </c:pt>
                <c:pt idx="8">
                  <c:v>70</c:v>
                </c:pt>
                <c:pt idx="9">
                  <c:v>145</c:v>
                </c:pt>
                <c:pt idx="11">
                  <c:v>55</c:v>
                </c:pt>
              </c:numCache>
            </c:numRef>
          </c:val>
          <c:extLst>
            <c:ext xmlns:c16="http://schemas.microsoft.com/office/drawing/2014/chart" uri="{C3380CC4-5D6E-409C-BE32-E72D297353CC}">
              <c16:uniqueId val="{00000001-F01E-8B4B-B10F-751437E27D9C}"/>
            </c:ext>
          </c:extLst>
        </c:ser>
        <c:ser>
          <c:idx val="2"/>
          <c:order val="2"/>
          <c:tx>
            <c:strRef>
              <c:f>Pivot!$E$3</c:f>
              <c:strCache>
                <c:ptCount val="1"/>
                <c:pt idx="0">
                  <c:v>Sum of Front Squat (kg)</c:v>
                </c:pt>
              </c:strCache>
            </c:strRef>
          </c:tx>
          <c:spPr>
            <a:solidFill>
              <a:schemeClr val="accent3"/>
            </a:solidFill>
            <a:ln>
              <a:noFill/>
            </a:ln>
            <a:effectLst/>
          </c:spPr>
          <c:invertIfNegative val="0"/>
          <c:cat>
            <c:multiLvlStrRef>
              <c:f>Pivot!$B$4:$B$32</c:f>
              <c:multiLvlStrCache>
                <c:ptCount val="14"/>
                <c:lvl>
                  <c:pt idx="0">
                    <c:v>1</c:v>
                  </c:pt>
                  <c:pt idx="1">
                    <c:v>2</c:v>
                  </c:pt>
                  <c:pt idx="2">
                    <c:v>1</c:v>
                  </c:pt>
                  <c:pt idx="3">
                    <c:v>1</c:v>
                  </c:pt>
                  <c:pt idx="4">
                    <c:v>3</c:v>
                  </c:pt>
                  <c:pt idx="5">
                    <c:v>1</c:v>
                  </c:pt>
                  <c:pt idx="6">
                    <c:v>2</c:v>
                  </c:pt>
                  <c:pt idx="7">
                    <c:v>4</c:v>
                  </c:pt>
                  <c:pt idx="8">
                    <c:v>4</c:v>
                  </c:pt>
                  <c:pt idx="9">
                    <c:v>3</c:v>
                  </c:pt>
                  <c:pt idx="10">
                    <c:v>3</c:v>
                  </c:pt>
                  <c:pt idx="11">
                    <c:v>1</c:v>
                  </c:pt>
                  <c:pt idx="12">
                    <c:v>4</c:v>
                  </c:pt>
                  <c:pt idx="13">
                    <c:v>1</c:v>
                  </c:pt>
                </c:lvl>
                <c:lvl>
                  <c:pt idx="0">
                    <c:v>Aiden</c:v>
                  </c:pt>
                  <c:pt idx="1">
                    <c:v>Alexis</c:v>
                  </c:pt>
                  <c:pt idx="2">
                    <c:v>Cherish</c:v>
                  </c:pt>
                  <c:pt idx="3">
                    <c:v>Conrad</c:v>
                  </c:pt>
                  <c:pt idx="4">
                    <c:v>Elliott</c:v>
                  </c:pt>
                  <c:pt idx="5">
                    <c:v>Gizelle</c:v>
                  </c:pt>
                  <c:pt idx="6">
                    <c:v>Keeley</c:v>
                  </c:pt>
                  <c:pt idx="7">
                    <c:v>Malia</c:v>
                  </c:pt>
                  <c:pt idx="8">
                    <c:v>Melissa</c:v>
                  </c:pt>
                  <c:pt idx="9">
                    <c:v>Pablo</c:v>
                  </c:pt>
                  <c:pt idx="10">
                    <c:v>Rori</c:v>
                  </c:pt>
                  <c:pt idx="11">
                    <c:v>Samaria</c:v>
                  </c:pt>
                  <c:pt idx="12">
                    <c:v>Seb</c:v>
                  </c:pt>
                  <c:pt idx="13">
                    <c:v>TJ</c:v>
                  </c:pt>
                </c:lvl>
              </c:multiLvlStrCache>
            </c:multiLvlStrRef>
          </c:cat>
          <c:val>
            <c:numRef>
              <c:f>Pivot!$E$4:$E$32</c:f>
              <c:numCache>
                <c:formatCode>General</c:formatCode>
                <c:ptCount val="14"/>
                <c:pt idx="0">
                  <c:v>210</c:v>
                </c:pt>
                <c:pt idx="2">
                  <c:v>95</c:v>
                </c:pt>
                <c:pt idx="3">
                  <c:v>140</c:v>
                </c:pt>
                <c:pt idx="5">
                  <c:v>85</c:v>
                </c:pt>
                <c:pt idx="6">
                  <c:v>65</c:v>
                </c:pt>
                <c:pt idx="7">
                  <c:v>140</c:v>
                </c:pt>
                <c:pt idx="8">
                  <c:v>85</c:v>
                </c:pt>
                <c:pt idx="9">
                  <c:v>175</c:v>
                </c:pt>
                <c:pt idx="11">
                  <c:v>90</c:v>
                </c:pt>
              </c:numCache>
            </c:numRef>
          </c:val>
          <c:extLst>
            <c:ext xmlns:c16="http://schemas.microsoft.com/office/drawing/2014/chart" uri="{C3380CC4-5D6E-409C-BE32-E72D297353CC}">
              <c16:uniqueId val="{00000002-F01E-8B4B-B10F-751437E27D9C}"/>
            </c:ext>
          </c:extLst>
        </c:ser>
        <c:ser>
          <c:idx val="3"/>
          <c:order val="3"/>
          <c:tx>
            <c:strRef>
              <c:f>Pivot!$F$3</c:f>
              <c:strCache>
                <c:ptCount val="1"/>
                <c:pt idx="0">
                  <c:v>Sum of CMJ Inches</c:v>
                </c:pt>
              </c:strCache>
            </c:strRef>
          </c:tx>
          <c:spPr>
            <a:solidFill>
              <a:schemeClr val="accent4"/>
            </a:solidFill>
            <a:ln>
              <a:noFill/>
            </a:ln>
            <a:effectLst/>
          </c:spPr>
          <c:invertIfNegative val="0"/>
          <c:cat>
            <c:multiLvlStrRef>
              <c:f>Pivot!$B$4:$B$32</c:f>
              <c:multiLvlStrCache>
                <c:ptCount val="14"/>
                <c:lvl>
                  <c:pt idx="0">
                    <c:v>1</c:v>
                  </c:pt>
                  <c:pt idx="1">
                    <c:v>2</c:v>
                  </c:pt>
                  <c:pt idx="2">
                    <c:v>1</c:v>
                  </c:pt>
                  <c:pt idx="3">
                    <c:v>1</c:v>
                  </c:pt>
                  <c:pt idx="4">
                    <c:v>3</c:v>
                  </c:pt>
                  <c:pt idx="5">
                    <c:v>1</c:v>
                  </c:pt>
                  <c:pt idx="6">
                    <c:v>2</c:v>
                  </c:pt>
                  <c:pt idx="7">
                    <c:v>4</c:v>
                  </c:pt>
                  <c:pt idx="8">
                    <c:v>4</c:v>
                  </c:pt>
                  <c:pt idx="9">
                    <c:v>3</c:v>
                  </c:pt>
                  <c:pt idx="10">
                    <c:v>3</c:v>
                  </c:pt>
                  <c:pt idx="11">
                    <c:v>1</c:v>
                  </c:pt>
                  <c:pt idx="12">
                    <c:v>4</c:v>
                  </c:pt>
                  <c:pt idx="13">
                    <c:v>1</c:v>
                  </c:pt>
                </c:lvl>
                <c:lvl>
                  <c:pt idx="0">
                    <c:v>Aiden</c:v>
                  </c:pt>
                  <c:pt idx="1">
                    <c:v>Alexis</c:v>
                  </c:pt>
                  <c:pt idx="2">
                    <c:v>Cherish</c:v>
                  </c:pt>
                  <c:pt idx="3">
                    <c:v>Conrad</c:v>
                  </c:pt>
                  <c:pt idx="4">
                    <c:v>Elliott</c:v>
                  </c:pt>
                  <c:pt idx="5">
                    <c:v>Gizelle</c:v>
                  </c:pt>
                  <c:pt idx="6">
                    <c:v>Keeley</c:v>
                  </c:pt>
                  <c:pt idx="7">
                    <c:v>Malia</c:v>
                  </c:pt>
                  <c:pt idx="8">
                    <c:v>Melissa</c:v>
                  </c:pt>
                  <c:pt idx="9">
                    <c:v>Pablo</c:v>
                  </c:pt>
                  <c:pt idx="10">
                    <c:v>Rori</c:v>
                  </c:pt>
                  <c:pt idx="11">
                    <c:v>Samaria</c:v>
                  </c:pt>
                  <c:pt idx="12">
                    <c:v>Seb</c:v>
                  </c:pt>
                  <c:pt idx="13">
                    <c:v>TJ</c:v>
                  </c:pt>
                </c:lvl>
              </c:multiLvlStrCache>
            </c:multiLvlStrRef>
          </c:cat>
          <c:val>
            <c:numRef>
              <c:f>Pivot!$F$4:$F$32</c:f>
              <c:numCache>
                <c:formatCode>General</c:formatCode>
                <c:ptCount val="14"/>
                <c:pt idx="0">
                  <c:v>26</c:v>
                </c:pt>
                <c:pt idx="1">
                  <c:v>25.5</c:v>
                </c:pt>
                <c:pt idx="2">
                  <c:v>23</c:v>
                </c:pt>
                <c:pt idx="3">
                  <c:v>26</c:v>
                </c:pt>
                <c:pt idx="4">
                  <c:v>32.5</c:v>
                </c:pt>
                <c:pt idx="5">
                  <c:v>20.5</c:v>
                </c:pt>
                <c:pt idx="6">
                  <c:v>20</c:v>
                </c:pt>
                <c:pt idx="7">
                  <c:v>21.5</c:v>
                </c:pt>
                <c:pt idx="8">
                  <c:v>22.5</c:v>
                </c:pt>
                <c:pt idx="9">
                  <c:v>33.5</c:v>
                </c:pt>
                <c:pt idx="12">
                  <c:v>32</c:v>
                </c:pt>
                <c:pt idx="13">
                  <c:v>33.5</c:v>
                </c:pt>
              </c:numCache>
            </c:numRef>
          </c:val>
          <c:extLst>
            <c:ext xmlns:c16="http://schemas.microsoft.com/office/drawing/2014/chart" uri="{C3380CC4-5D6E-409C-BE32-E72D297353CC}">
              <c16:uniqueId val="{00000003-F01E-8B4B-B10F-751437E27D9C}"/>
            </c:ext>
          </c:extLst>
        </c:ser>
        <c:dLbls>
          <c:showLegendKey val="0"/>
          <c:showVal val="0"/>
          <c:showCatName val="0"/>
          <c:showSerName val="0"/>
          <c:showPercent val="0"/>
          <c:showBubbleSize val="0"/>
        </c:dLbls>
        <c:gapWidth val="219"/>
        <c:overlap val="-27"/>
        <c:axId val="1804871983"/>
        <c:axId val="1804884351"/>
      </c:barChart>
      <c:catAx>
        <c:axId val="1804871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884351"/>
        <c:crosses val="autoZero"/>
        <c:auto val="1"/>
        <c:lblAlgn val="ctr"/>
        <c:lblOffset val="100"/>
        <c:noMultiLvlLbl val="0"/>
      </c:catAx>
      <c:valAx>
        <c:axId val="1804884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871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[Athlete Data tables.xlsx]Pivot!PivotTable2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CMJ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s>
    <c:plotArea>
      <c:layout/>
      <c:pieChart>
        <c:varyColors val="1"/>
        <c:ser>
          <c:idx val="0"/>
          <c:order val="0"/>
          <c:tx>
            <c:strRef>
              <c:f>Pivot!$C$37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Pivot!$B$38:$B$41</c:f>
              <c:strCache>
                <c:ptCount val="3"/>
                <c:pt idx="0">
                  <c:v>1</c:v>
                </c:pt>
                <c:pt idx="1">
                  <c:v>3</c:v>
                </c:pt>
                <c:pt idx="2">
                  <c:v>4</c:v>
                </c:pt>
              </c:strCache>
            </c:strRef>
          </c:cat>
          <c:val>
            <c:numRef>
              <c:f>Pivot!$C$38:$C$41</c:f>
              <c:numCache>
                <c:formatCode>General</c:formatCode>
                <c:ptCount val="3"/>
                <c:pt idx="0">
                  <c:v>85.5</c:v>
                </c:pt>
                <c:pt idx="1">
                  <c:v>66</c:v>
                </c:pt>
                <c:pt idx="2">
                  <c:v>32</c:v>
                </c:pt>
              </c:numCache>
            </c:numRef>
          </c:val>
          <c:extLst>
            <c:ext xmlns:c16="http://schemas.microsoft.com/office/drawing/2014/chart" uri="{C3380CC4-5D6E-409C-BE32-E72D297353CC}">
              <c16:uniqueId val="{00000000-A3DE-9341-AEDD-FEB5B3D9968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[Athlete Data tables.xlsx]Pivot!PivotTable1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Athlete Totals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Pivot!$C$3</c:f>
              <c:strCache>
                <c:ptCount val="1"/>
                <c:pt idx="0">
                  <c:v>Sum of Snatch (kg)</c:v>
                </c:pt>
              </c:strCache>
            </c:strRef>
          </c:tx>
          <c:spPr>
            <a:solidFill>
              <a:schemeClr val="accent1"/>
            </a:solidFill>
            <a:ln>
              <a:noFill/>
            </a:ln>
            <a:effectLst/>
          </c:spPr>
          <c:invertIfNegative val="0"/>
          <c:cat>
            <c:multiLvlStrRef>
              <c:f>Pivot!$B$4:$B$32</c:f>
              <c:multiLvlStrCache>
                <c:ptCount val="14"/>
                <c:lvl>
                  <c:pt idx="0">
                    <c:v>1</c:v>
                  </c:pt>
                  <c:pt idx="1">
                    <c:v>2</c:v>
                  </c:pt>
                  <c:pt idx="2">
                    <c:v>1</c:v>
                  </c:pt>
                  <c:pt idx="3">
                    <c:v>1</c:v>
                  </c:pt>
                  <c:pt idx="4">
                    <c:v>3</c:v>
                  </c:pt>
                  <c:pt idx="5">
                    <c:v>1</c:v>
                  </c:pt>
                  <c:pt idx="6">
                    <c:v>2</c:v>
                  </c:pt>
                  <c:pt idx="7">
                    <c:v>4</c:v>
                  </c:pt>
                  <c:pt idx="8">
                    <c:v>4</c:v>
                  </c:pt>
                  <c:pt idx="9">
                    <c:v>3</c:v>
                  </c:pt>
                  <c:pt idx="10">
                    <c:v>3</c:v>
                  </c:pt>
                  <c:pt idx="11">
                    <c:v>1</c:v>
                  </c:pt>
                  <c:pt idx="12">
                    <c:v>4</c:v>
                  </c:pt>
                  <c:pt idx="13">
                    <c:v>1</c:v>
                  </c:pt>
                </c:lvl>
                <c:lvl>
                  <c:pt idx="0">
                    <c:v>Aiden</c:v>
                  </c:pt>
                  <c:pt idx="1">
                    <c:v>Alexis</c:v>
                  </c:pt>
                  <c:pt idx="2">
                    <c:v>Cherish</c:v>
                  </c:pt>
                  <c:pt idx="3">
                    <c:v>Conrad</c:v>
                  </c:pt>
                  <c:pt idx="4">
                    <c:v>Elliott</c:v>
                  </c:pt>
                  <c:pt idx="5">
                    <c:v>Gizelle</c:v>
                  </c:pt>
                  <c:pt idx="6">
                    <c:v>Keeley</c:v>
                  </c:pt>
                  <c:pt idx="7">
                    <c:v>Malia</c:v>
                  </c:pt>
                  <c:pt idx="8">
                    <c:v>Melissa</c:v>
                  </c:pt>
                  <c:pt idx="9">
                    <c:v>Pablo</c:v>
                  </c:pt>
                  <c:pt idx="10">
                    <c:v>Rori</c:v>
                  </c:pt>
                  <c:pt idx="11">
                    <c:v>Samaria</c:v>
                  </c:pt>
                  <c:pt idx="12">
                    <c:v>Seb</c:v>
                  </c:pt>
                  <c:pt idx="13">
                    <c:v>TJ</c:v>
                  </c:pt>
                </c:lvl>
              </c:multiLvlStrCache>
            </c:multiLvlStrRef>
          </c:cat>
          <c:val>
            <c:numRef>
              <c:f>Pivot!$C$4:$C$32</c:f>
              <c:numCache>
                <c:formatCode>General</c:formatCode>
                <c:ptCount val="14"/>
                <c:pt idx="0">
                  <c:v>115</c:v>
                </c:pt>
                <c:pt idx="1">
                  <c:v>50</c:v>
                </c:pt>
                <c:pt idx="2">
                  <c:v>35</c:v>
                </c:pt>
                <c:pt idx="3">
                  <c:v>75</c:v>
                </c:pt>
                <c:pt idx="4">
                  <c:v>65</c:v>
                </c:pt>
                <c:pt idx="5">
                  <c:v>30</c:v>
                </c:pt>
                <c:pt idx="6">
                  <c:v>40</c:v>
                </c:pt>
                <c:pt idx="8">
                  <c:v>50</c:v>
                </c:pt>
                <c:pt idx="9">
                  <c:v>100</c:v>
                </c:pt>
                <c:pt idx="11">
                  <c:v>40</c:v>
                </c:pt>
                <c:pt idx="12">
                  <c:v>105</c:v>
                </c:pt>
              </c:numCache>
            </c:numRef>
          </c:val>
          <c:extLst>
            <c:ext xmlns:c16="http://schemas.microsoft.com/office/drawing/2014/chart" uri="{C3380CC4-5D6E-409C-BE32-E72D297353CC}">
              <c16:uniqueId val="{00000000-90F8-E74F-B9A0-83F24A8E1D43}"/>
            </c:ext>
          </c:extLst>
        </c:ser>
        <c:ser>
          <c:idx val="1"/>
          <c:order val="1"/>
          <c:tx>
            <c:strRef>
              <c:f>Pivot!$D$3</c:f>
              <c:strCache>
                <c:ptCount val="1"/>
                <c:pt idx="0">
                  <c:v>Sum of Clean (kg)</c:v>
                </c:pt>
              </c:strCache>
            </c:strRef>
          </c:tx>
          <c:spPr>
            <a:solidFill>
              <a:schemeClr val="accent2"/>
            </a:solidFill>
            <a:ln>
              <a:noFill/>
            </a:ln>
            <a:effectLst/>
          </c:spPr>
          <c:invertIfNegative val="0"/>
          <c:cat>
            <c:multiLvlStrRef>
              <c:f>Pivot!$B$4:$B$32</c:f>
              <c:multiLvlStrCache>
                <c:ptCount val="14"/>
                <c:lvl>
                  <c:pt idx="0">
                    <c:v>1</c:v>
                  </c:pt>
                  <c:pt idx="1">
                    <c:v>2</c:v>
                  </c:pt>
                  <c:pt idx="2">
                    <c:v>1</c:v>
                  </c:pt>
                  <c:pt idx="3">
                    <c:v>1</c:v>
                  </c:pt>
                  <c:pt idx="4">
                    <c:v>3</c:v>
                  </c:pt>
                  <c:pt idx="5">
                    <c:v>1</c:v>
                  </c:pt>
                  <c:pt idx="6">
                    <c:v>2</c:v>
                  </c:pt>
                  <c:pt idx="7">
                    <c:v>4</c:v>
                  </c:pt>
                  <c:pt idx="8">
                    <c:v>4</c:v>
                  </c:pt>
                  <c:pt idx="9">
                    <c:v>3</c:v>
                  </c:pt>
                  <c:pt idx="10">
                    <c:v>3</c:v>
                  </c:pt>
                  <c:pt idx="11">
                    <c:v>1</c:v>
                  </c:pt>
                  <c:pt idx="12">
                    <c:v>4</c:v>
                  </c:pt>
                  <c:pt idx="13">
                    <c:v>1</c:v>
                  </c:pt>
                </c:lvl>
                <c:lvl>
                  <c:pt idx="0">
                    <c:v>Aiden</c:v>
                  </c:pt>
                  <c:pt idx="1">
                    <c:v>Alexis</c:v>
                  </c:pt>
                  <c:pt idx="2">
                    <c:v>Cherish</c:v>
                  </c:pt>
                  <c:pt idx="3">
                    <c:v>Conrad</c:v>
                  </c:pt>
                  <c:pt idx="4">
                    <c:v>Elliott</c:v>
                  </c:pt>
                  <c:pt idx="5">
                    <c:v>Gizelle</c:v>
                  </c:pt>
                  <c:pt idx="6">
                    <c:v>Keeley</c:v>
                  </c:pt>
                  <c:pt idx="7">
                    <c:v>Malia</c:v>
                  </c:pt>
                  <c:pt idx="8">
                    <c:v>Melissa</c:v>
                  </c:pt>
                  <c:pt idx="9">
                    <c:v>Pablo</c:v>
                  </c:pt>
                  <c:pt idx="10">
                    <c:v>Rori</c:v>
                  </c:pt>
                  <c:pt idx="11">
                    <c:v>Samaria</c:v>
                  </c:pt>
                  <c:pt idx="12">
                    <c:v>Seb</c:v>
                  </c:pt>
                  <c:pt idx="13">
                    <c:v>TJ</c:v>
                  </c:pt>
                </c:lvl>
              </c:multiLvlStrCache>
            </c:multiLvlStrRef>
          </c:cat>
          <c:val>
            <c:numRef>
              <c:f>Pivot!$D$4:$D$32</c:f>
              <c:numCache>
                <c:formatCode>General</c:formatCode>
                <c:ptCount val="14"/>
                <c:pt idx="0">
                  <c:v>160</c:v>
                </c:pt>
                <c:pt idx="3">
                  <c:v>110</c:v>
                </c:pt>
                <c:pt idx="5">
                  <c:v>55</c:v>
                </c:pt>
                <c:pt idx="6">
                  <c:v>70</c:v>
                </c:pt>
                <c:pt idx="7">
                  <c:v>112.5</c:v>
                </c:pt>
                <c:pt idx="8">
                  <c:v>70</c:v>
                </c:pt>
                <c:pt idx="9">
                  <c:v>145</c:v>
                </c:pt>
                <c:pt idx="11">
                  <c:v>55</c:v>
                </c:pt>
              </c:numCache>
            </c:numRef>
          </c:val>
          <c:extLst>
            <c:ext xmlns:c16="http://schemas.microsoft.com/office/drawing/2014/chart" uri="{C3380CC4-5D6E-409C-BE32-E72D297353CC}">
              <c16:uniqueId val="{00000001-90F8-E74F-B9A0-83F24A8E1D43}"/>
            </c:ext>
          </c:extLst>
        </c:ser>
        <c:ser>
          <c:idx val="2"/>
          <c:order val="2"/>
          <c:tx>
            <c:strRef>
              <c:f>Pivot!$E$3</c:f>
              <c:strCache>
                <c:ptCount val="1"/>
                <c:pt idx="0">
                  <c:v>Sum of Front Squat (kg)</c:v>
                </c:pt>
              </c:strCache>
            </c:strRef>
          </c:tx>
          <c:spPr>
            <a:solidFill>
              <a:schemeClr val="accent3"/>
            </a:solidFill>
            <a:ln>
              <a:noFill/>
            </a:ln>
            <a:effectLst/>
          </c:spPr>
          <c:invertIfNegative val="0"/>
          <c:cat>
            <c:multiLvlStrRef>
              <c:f>Pivot!$B$4:$B$32</c:f>
              <c:multiLvlStrCache>
                <c:ptCount val="14"/>
                <c:lvl>
                  <c:pt idx="0">
                    <c:v>1</c:v>
                  </c:pt>
                  <c:pt idx="1">
                    <c:v>2</c:v>
                  </c:pt>
                  <c:pt idx="2">
                    <c:v>1</c:v>
                  </c:pt>
                  <c:pt idx="3">
                    <c:v>1</c:v>
                  </c:pt>
                  <c:pt idx="4">
                    <c:v>3</c:v>
                  </c:pt>
                  <c:pt idx="5">
                    <c:v>1</c:v>
                  </c:pt>
                  <c:pt idx="6">
                    <c:v>2</c:v>
                  </c:pt>
                  <c:pt idx="7">
                    <c:v>4</c:v>
                  </c:pt>
                  <c:pt idx="8">
                    <c:v>4</c:v>
                  </c:pt>
                  <c:pt idx="9">
                    <c:v>3</c:v>
                  </c:pt>
                  <c:pt idx="10">
                    <c:v>3</c:v>
                  </c:pt>
                  <c:pt idx="11">
                    <c:v>1</c:v>
                  </c:pt>
                  <c:pt idx="12">
                    <c:v>4</c:v>
                  </c:pt>
                  <c:pt idx="13">
                    <c:v>1</c:v>
                  </c:pt>
                </c:lvl>
                <c:lvl>
                  <c:pt idx="0">
                    <c:v>Aiden</c:v>
                  </c:pt>
                  <c:pt idx="1">
                    <c:v>Alexis</c:v>
                  </c:pt>
                  <c:pt idx="2">
                    <c:v>Cherish</c:v>
                  </c:pt>
                  <c:pt idx="3">
                    <c:v>Conrad</c:v>
                  </c:pt>
                  <c:pt idx="4">
                    <c:v>Elliott</c:v>
                  </c:pt>
                  <c:pt idx="5">
                    <c:v>Gizelle</c:v>
                  </c:pt>
                  <c:pt idx="6">
                    <c:v>Keeley</c:v>
                  </c:pt>
                  <c:pt idx="7">
                    <c:v>Malia</c:v>
                  </c:pt>
                  <c:pt idx="8">
                    <c:v>Melissa</c:v>
                  </c:pt>
                  <c:pt idx="9">
                    <c:v>Pablo</c:v>
                  </c:pt>
                  <c:pt idx="10">
                    <c:v>Rori</c:v>
                  </c:pt>
                  <c:pt idx="11">
                    <c:v>Samaria</c:v>
                  </c:pt>
                  <c:pt idx="12">
                    <c:v>Seb</c:v>
                  </c:pt>
                  <c:pt idx="13">
                    <c:v>TJ</c:v>
                  </c:pt>
                </c:lvl>
              </c:multiLvlStrCache>
            </c:multiLvlStrRef>
          </c:cat>
          <c:val>
            <c:numRef>
              <c:f>Pivot!$E$4:$E$32</c:f>
              <c:numCache>
                <c:formatCode>General</c:formatCode>
                <c:ptCount val="14"/>
                <c:pt idx="0">
                  <c:v>210</c:v>
                </c:pt>
                <c:pt idx="2">
                  <c:v>95</c:v>
                </c:pt>
                <c:pt idx="3">
                  <c:v>140</c:v>
                </c:pt>
                <c:pt idx="5">
                  <c:v>85</c:v>
                </c:pt>
                <c:pt idx="6">
                  <c:v>65</c:v>
                </c:pt>
                <c:pt idx="7">
                  <c:v>140</c:v>
                </c:pt>
                <c:pt idx="8">
                  <c:v>85</c:v>
                </c:pt>
                <c:pt idx="9">
                  <c:v>175</c:v>
                </c:pt>
                <c:pt idx="11">
                  <c:v>90</c:v>
                </c:pt>
              </c:numCache>
            </c:numRef>
          </c:val>
          <c:extLst>
            <c:ext xmlns:c16="http://schemas.microsoft.com/office/drawing/2014/chart" uri="{C3380CC4-5D6E-409C-BE32-E72D297353CC}">
              <c16:uniqueId val="{00000002-90F8-E74F-B9A0-83F24A8E1D43}"/>
            </c:ext>
          </c:extLst>
        </c:ser>
        <c:ser>
          <c:idx val="3"/>
          <c:order val="3"/>
          <c:tx>
            <c:strRef>
              <c:f>Pivot!$F$3</c:f>
              <c:strCache>
                <c:ptCount val="1"/>
                <c:pt idx="0">
                  <c:v>Sum of CMJ Inches</c:v>
                </c:pt>
              </c:strCache>
            </c:strRef>
          </c:tx>
          <c:spPr>
            <a:solidFill>
              <a:schemeClr val="accent4"/>
            </a:solidFill>
            <a:ln>
              <a:noFill/>
            </a:ln>
            <a:effectLst/>
          </c:spPr>
          <c:invertIfNegative val="0"/>
          <c:cat>
            <c:multiLvlStrRef>
              <c:f>Pivot!$B$4:$B$32</c:f>
              <c:multiLvlStrCache>
                <c:ptCount val="14"/>
                <c:lvl>
                  <c:pt idx="0">
                    <c:v>1</c:v>
                  </c:pt>
                  <c:pt idx="1">
                    <c:v>2</c:v>
                  </c:pt>
                  <c:pt idx="2">
                    <c:v>1</c:v>
                  </c:pt>
                  <c:pt idx="3">
                    <c:v>1</c:v>
                  </c:pt>
                  <c:pt idx="4">
                    <c:v>3</c:v>
                  </c:pt>
                  <c:pt idx="5">
                    <c:v>1</c:v>
                  </c:pt>
                  <c:pt idx="6">
                    <c:v>2</c:v>
                  </c:pt>
                  <c:pt idx="7">
                    <c:v>4</c:v>
                  </c:pt>
                  <c:pt idx="8">
                    <c:v>4</c:v>
                  </c:pt>
                  <c:pt idx="9">
                    <c:v>3</c:v>
                  </c:pt>
                  <c:pt idx="10">
                    <c:v>3</c:v>
                  </c:pt>
                  <c:pt idx="11">
                    <c:v>1</c:v>
                  </c:pt>
                  <c:pt idx="12">
                    <c:v>4</c:v>
                  </c:pt>
                  <c:pt idx="13">
                    <c:v>1</c:v>
                  </c:pt>
                </c:lvl>
                <c:lvl>
                  <c:pt idx="0">
                    <c:v>Aiden</c:v>
                  </c:pt>
                  <c:pt idx="1">
                    <c:v>Alexis</c:v>
                  </c:pt>
                  <c:pt idx="2">
                    <c:v>Cherish</c:v>
                  </c:pt>
                  <c:pt idx="3">
                    <c:v>Conrad</c:v>
                  </c:pt>
                  <c:pt idx="4">
                    <c:v>Elliott</c:v>
                  </c:pt>
                  <c:pt idx="5">
                    <c:v>Gizelle</c:v>
                  </c:pt>
                  <c:pt idx="6">
                    <c:v>Keeley</c:v>
                  </c:pt>
                  <c:pt idx="7">
                    <c:v>Malia</c:v>
                  </c:pt>
                  <c:pt idx="8">
                    <c:v>Melissa</c:v>
                  </c:pt>
                  <c:pt idx="9">
                    <c:v>Pablo</c:v>
                  </c:pt>
                  <c:pt idx="10">
                    <c:v>Rori</c:v>
                  </c:pt>
                  <c:pt idx="11">
                    <c:v>Samaria</c:v>
                  </c:pt>
                  <c:pt idx="12">
                    <c:v>Seb</c:v>
                  </c:pt>
                  <c:pt idx="13">
                    <c:v>TJ</c:v>
                  </c:pt>
                </c:lvl>
              </c:multiLvlStrCache>
            </c:multiLvlStrRef>
          </c:cat>
          <c:val>
            <c:numRef>
              <c:f>Pivot!$F$4:$F$32</c:f>
              <c:numCache>
                <c:formatCode>General</c:formatCode>
                <c:ptCount val="14"/>
                <c:pt idx="0">
                  <c:v>26</c:v>
                </c:pt>
                <c:pt idx="1">
                  <c:v>25.5</c:v>
                </c:pt>
                <c:pt idx="2">
                  <c:v>23</c:v>
                </c:pt>
                <c:pt idx="3">
                  <c:v>26</c:v>
                </c:pt>
                <c:pt idx="4">
                  <c:v>32.5</c:v>
                </c:pt>
                <c:pt idx="5">
                  <c:v>20.5</c:v>
                </c:pt>
                <c:pt idx="6">
                  <c:v>20</c:v>
                </c:pt>
                <c:pt idx="7">
                  <c:v>21.5</c:v>
                </c:pt>
                <c:pt idx="8">
                  <c:v>22.5</c:v>
                </c:pt>
                <c:pt idx="9">
                  <c:v>33.5</c:v>
                </c:pt>
                <c:pt idx="12">
                  <c:v>32</c:v>
                </c:pt>
                <c:pt idx="13">
                  <c:v>33.5</c:v>
                </c:pt>
              </c:numCache>
            </c:numRef>
          </c:val>
          <c:extLst>
            <c:ext xmlns:c16="http://schemas.microsoft.com/office/drawing/2014/chart" uri="{C3380CC4-5D6E-409C-BE32-E72D297353CC}">
              <c16:uniqueId val="{00000003-90F8-E74F-B9A0-83F24A8E1D43}"/>
            </c:ext>
          </c:extLst>
        </c:ser>
        <c:dLbls>
          <c:showLegendKey val="0"/>
          <c:showVal val="0"/>
          <c:showCatName val="0"/>
          <c:showSerName val="0"/>
          <c:showPercent val="0"/>
          <c:showBubbleSize val="0"/>
        </c:dLbls>
        <c:gapWidth val="219"/>
        <c:overlap val="-27"/>
        <c:axId val="1804871983"/>
        <c:axId val="1804884351"/>
      </c:barChart>
      <c:catAx>
        <c:axId val="1804871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884351"/>
        <c:crosses val="autoZero"/>
        <c:auto val="1"/>
        <c:lblAlgn val="ctr"/>
        <c:lblOffset val="100"/>
        <c:noMultiLvlLbl val="0"/>
      </c:catAx>
      <c:valAx>
        <c:axId val="1804884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871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[Athlete Data tables.xlsx]Pivot!PivotTable2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CMJ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pieChart>
        <c:varyColors val="1"/>
        <c:ser>
          <c:idx val="0"/>
          <c:order val="0"/>
          <c:tx>
            <c:strRef>
              <c:f>Pivot!$C$37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21-1D47-9288-CACBB166827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F21-1D47-9288-CACBB166827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F21-1D47-9288-CACBB166827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F21-1D47-9288-CACBB1668273}"/>
              </c:ext>
            </c:extLst>
          </c:dPt>
          <c:cat>
            <c:strRef>
              <c:f>Pivot!$B$38:$B$41</c:f>
              <c:strCache>
                <c:ptCount val="3"/>
                <c:pt idx="0">
                  <c:v>1</c:v>
                </c:pt>
                <c:pt idx="1">
                  <c:v>3</c:v>
                </c:pt>
                <c:pt idx="2">
                  <c:v>4</c:v>
                </c:pt>
              </c:strCache>
            </c:strRef>
          </c:cat>
          <c:val>
            <c:numRef>
              <c:f>Pivot!$C$38:$C$41</c:f>
              <c:numCache>
                <c:formatCode>General</c:formatCode>
                <c:ptCount val="3"/>
                <c:pt idx="0">
                  <c:v>85.5</c:v>
                </c:pt>
                <c:pt idx="1">
                  <c:v>66</c:v>
                </c:pt>
                <c:pt idx="2">
                  <c:v>32</c:v>
                </c:pt>
              </c:numCache>
            </c:numRef>
          </c:val>
          <c:extLst>
            <c:ext xmlns:c16="http://schemas.microsoft.com/office/drawing/2014/chart" uri="{C3380CC4-5D6E-409C-BE32-E72D297353CC}">
              <c16:uniqueId val="{00000008-8F21-1D47-9288-CACBB166827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914400</xdr:colOff>
      <xdr:row>1</xdr:row>
      <xdr:rowOff>127000</xdr:rowOff>
    </xdr:from>
    <xdr:to>
      <xdr:col>11</xdr:col>
      <xdr:colOff>762000</xdr:colOff>
      <xdr:row>21</xdr:row>
      <xdr:rowOff>139700</xdr:rowOff>
    </xdr:to>
    <xdr:graphicFrame macro="">
      <xdr:nvGraphicFramePr>
        <xdr:cNvPr id="3" name="Chart 2">
          <a:extLst>
            <a:ext uri="{FF2B5EF4-FFF2-40B4-BE49-F238E27FC236}">
              <a16:creationId xmlns:a16="http://schemas.microsoft.com/office/drawing/2014/main" id="{664CAD26-1307-2D4B-9629-E664A055D8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133350</xdr:colOff>
      <xdr:row>33</xdr:row>
      <xdr:rowOff>0</xdr:rowOff>
    </xdr:from>
    <xdr:to>
      <xdr:col>8</xdr:col>
      <xdr:colOff>304800</xdr:colOff>
      <xdr:row>50</xdr:row>
      <xdr:rowOff>139700</xdr:rowOff>
    </xdr:to>
    <xdr:graphicFrame macro="">
      <xdr:nvGraphicFramePr>
        <xdr:cNvPr id="4" name="Chart 3">
          <a:extLst>
            <a:ext uri="{FF2B5EF4-FFF2-40B4-BE49-F238E27FC236}">
              <a16:creationId xmlns:a16="http://schemas.microsoft.com/office/drawing/2014/main" id="{A60D2B63-5EC7-BE4B-B1DD-B2D0610807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812800</xdr:colOff>
      <xdr:row>9</xdr:row>
      <xdr:rowOff>38100</xdr:rowOff>
    </xdr:from>
    <xdr:to>
      <xdr:col>9</xdr:col>
      <xdr:colOff>228600</xdr:colOff>
      <xdr:row>29</xdr:row>
      <xdr:rowOff>50800</xdr:rowOff>
    </xdr:to>
    <xdr:graphicFrame macro="">
      <xdr:nvGraphicFramePr>
        <xdr:cNvPr id="2" name="Chart 1">
          <a:extLst>
            <a:ext uri="{FF2B5EF4-FFF2-40B4-BE49-F238E27FC236}">
              <a16:creationId xmlns:a16="http://schemas.microsoft.com/office/drawing/2014/main" id="{A9CE0FA8-8795-7940-ABC8-E4853AA9F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406400</xdr:colOff>
      <xdr:row>9</xdr:row>
      <xdr:rowOff>38100</xdr:rowOff>
    </xdr:from>
    <xdr:to>
      <xdr:col>16</xdr:col>
      <xdr:colOff>25400</xdr:colOff>
      <xdr:row>26</xdr:row>
      <xdr:rowOff>177800</xdr:rowOff>
    </xdr:to>
    <xdr:graphicFrame macro="">
      <xdr:nvGraphicFramePr>
        <xdr:cNvPr id="3" name="Chart 2">
          <a:extLst>
            <a:ext uri="{FF2B5EF4-FFF2-40B4-BE49-F238E27FC236}">
              <a16:creationId xmlns:a16="http://schemas.microsoft.com/office/drawing/2014/main" id="{B14C8F93-E865-534B-937C-46867C2D1F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812800</xdr:colOff>
      <xdr:row>29</xdr:row>
      <xdr:rowOff>152400</xdr:rowOff>
    </xdr:from>
    <xdr:to>
      <xdr:col>3</xdr:col>
      <xdr:colOff>190500</xdr:colOff>
      <xdr:row>37</xdr:row>
      <xdr:rowOff>12700</xdr:rowOff>
    </xdr:to>
    <mc:AlternateContent xmlns:mc="http://schemas.openxmlformats.org/markup-compatibility/2006">
      <mc:Choice xmlns:a14="http://schemas.microsoft.com/office/drawing/2010/main" Requires="a14">
        <xdr:graphicFrame macro="">
          <xdr:nvGraphicFramePr>
            <xdr:cNvPr id="4" name="Year">
              <a:extLst>
                <a:ext uri="{FF2B5EF4-FFF2-40B4-BE49-F238E27FC236}">
                  <a16:creationId xmlns:a16="http://schemas.microsoft.com/office/drawing/2014/main" id="{B90DB127-177B-FC46-B5EA-F10F075DB76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812800" y="6045200"/>
              <a:ext cx="1854200"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279400</xdr:colOff>
      <xdr:row>29</xdr:row>
      <xdr:rowOff>152400</xdr:rowOff>
    </xdr:from>
    <xdr:to>
      <xdr:col>5</xdr:col>
      <xdr:colOff>444500</xdr:colOff>
      <xdr:row>35</xdr:row>
      <xdr:rowOff>12700</xdr:rowOff>
    </xdr:to>
    <mc:AlternateContent xmlns:mc="http://schemas.openxmlformats.org/markup-compatibility/2006">
      <mc:Choice xmlns:a14="http://schemas.microsoft.com/office/drawing/2010/main" Requires="a14">
        <xdr:graphicFrame macro="">
          <xdr:nvGraphicFramePr>
            <xdr:cNvPr id="5" name="Male or Female">
              <a:extLst>
                <a:ext uri="{FF2B5EF4-FFF2-40B4-BE49-F238E27FC236}">
                  <a16:creationId xmlns:a16="http://schemas.microsoft.com/office/drawing/2014/main" id="{333067FA-DC9E-5F4C-86E0-00473E74B8F9}"/>
                </a:ext>
              </a:extLst>
            </xdr:cNvPr>
            <xdr:cNvGraphicFramePr/>
          </xdr:nvGraphicFramePr>
          <xdr:xfrm>
            <a:off x="0" y="0"/>
            <a:ext cx="0" cy="0"/>
          </xdr:xfrm>
          <a:graphic>
            <a:graphicData uri="http://schemas.microsoft.com/office/drawing/2010/slicer">
              <sle:slicer xmlns:sle="http://schemas.microsoft.com/office/drawing/2010/slicer" name="Male or Female"/>
            </a:graphicData>
          </a:graphic>
        </xdr:graphicFrame>
      </mc:Choice>
      <mc:Fallback>
        <xdr:sp macro="" textlink="">
          <xdr:nvSpPr>
            <xdr:cNvPr id="0" name=""/>
            <xdr:cNvSpPr>
              <a:spLocks noTextEdit="1"/>
            </xdr:cNvSpPr>
          </xdr:nvSpPr>
          <xdr:spPr>
            <a:xfrm>
              <a:off x="2755900" y="6045200"/>
              <a:ext cx="1816100" cy="1079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711200</xdr:colOff>
      <xdr:row>27</xdr:row>
      <xdr:rowOff>76200</xdr:rowOff>
    </xdr:from>
    <xdr:to>
      <xdr:col>14</xdr:col>
      <xdr:colOff>76200</xdr:colOff>
      <xdr:row>35</xdr:row>
      <xdr:rowOff>0</xdr:rowOff>
    </xdr:to>
    <mc:AlternateContent xmlns:mc="http://schemas.openxmlformats.org/markup-compatibility/2006">
      <mc:Choice xmlns:a14="http://schemas.microsoft.com/office/drawing/2010/main" Requires="a14">
        <xdr:graphicFrame macro="">
          <xdr:nvGraphicFramePr>
            <xdr:cNvPr id="6" name="Year 1">
              <a:extLst>
                <a:ext uri="{FF2B5EF4-FFF2-40B4-BE49-F238E27FC236}">
                  <a16:creationId xmlns:a16="http://schemas.microsoft.com/office/drawing/2014/main" id="{7DF76AD6-A82A-0C46-9894-6A3D34252387}"/>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9791700" y="5562600"/>
              <a:ext cx="1841500" cy="1549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406400</xdr:colOff>
      <xdr:row>27</xdr:row>
      <xdr:rowOff>63500</xdr:rowOff>
    </xdr:from>
    <xdr:to>
      <xdr:col>11</xdr:col>
      <xdr:colOff>622300</xdr:colOff>
      <xdr:row>32</xdr:row>
      <xdr:rowOff>50800</xdr:rowOff>
    </xdr:to>
    <mc:AlternateContent xmlns:mc="http://schemas.openxmlformats.org/markup-compatibility/2006">
      <mc:Choice xmlns:a14="http://schemas.microsoft.com/office/drawing/2010/main" Requires="a14">
        <xdr:graphicFrame macro="">
          <xdr:nvGraphicFramePr>
            <xdr:cNvPr id="7" name="Male or Female 1">
              <a:extLst>
                <a:ext uri="{FF2B5EF4-FFF2-40B4-BE49-F238E27FC236}">
                  <a16:creationId xmlns:a16="http://schemas.microsoft.com/office/drawing/2014/main" id="{20666D98-FC1F-964F-A293-E90EEE29194B}"/>
                </a:ext>
              </a:extLst>
            </xdr:cNvPr>
            <xdr:cNvGraphicFramePr/>
          </xdr:nvGraphicFramePr>
          <xdr:xfrm>
            <a:off x="0" y="0"/>
            <a:ext cx="0" cy="0"/>
          </xdr:xfrm>
          <a:graphic>
            <a:graphicData uri="http://schemas.microsoft.com/office/drawing/2010/slicer">
              <sle:slicer xmlns:sle="http://schemas.microsoft.com/office/drawing/2010/slicer" name="Male or Female 1"/>
            </a:graphicData>
          </a:graphic>
        </xdr:graphicFrame>
      </mc:Choice>
      <mc:Fallback>
        <xdr:sp macro="" textlink="">
          <xdr:nvSpPr>
            <xdr:cNvPr id="0" name=""/>
            <xdr:cNvSpPr>
              <a:spLocks noTextEdit="1"/>
            </xdr:cNvSpPr>
          </xdr:nvSpPr>
          <xdr:spPr>
            <a:xfrm>
              <a:off x="7835900" y="5549900"/>
              <a:ext cx="1866900" cy="1003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llin Maccabe" refreshedDate="45428.381572685183" createdVersion="6" refreshedVersion="6" minRefreshableVersion="3" recordCount="14" xr:uid="{9D3B8E21-0F2B-D846-A2ED-08A6AE2AD9CA}">
  <cacheSource type="worksheet">
    <worksheetSource name="Table13"/>
  </cacheSource>
  <cacheFields count="9">
    <cacheField name="Name" numFmtId="0">
      <sharedItems containsBlank="1" count="15">
        <s v="Aiden"/>
        <s v="Alexis"/>
        <s v="Cherish"/>
        <s v="Conrad"/>
        <s v="Elliott"/>
        <s v="Gizelle"/>
        <s v="Keeley"/>
        <s v="Malia"/>
        <s v="Melissa"/>
        <s v="Pablo"/>
        <s v="Rori"/>
        <s v="Samaria"/>
        <s v="Seb"/>
        <s v="TJ"/>
        <m u="1"/>
      </sharedItems>
    </cacheField>
    <cacheField name="Year" numFmtId="0">
      <sharedItems containsSemiMixedTypes="0" containsString="0" containsNumber="1" containsInteger="1" minValue="1" maxValue="4" count="4">
        <n v="1"/>
        <n v="2"/>
        <n v="3"/>
        <n v="4"/>
      </sharedItems>
    </cacheField>
    <cacheField name="Male or Female" numFmtId="0">
      <sharedItems count="2">
        <s v="M"/>
        <s v="F"/>
      </sharedItems>
    </cacheField>
    <cacheField name="Snatch (kg)" numFmtId="0">
      <sharedItems containsString="0" containsBlank="1" containsNumber="1" containsInteger="1" minValue="30" maxValue="115"/>
    </cacheField>
    <cacheField name="Clean (kg)" numFmtId="0">
      <sharedItems containsString="0" containsBlank="1" containsNumber="1" minValue="55" maxValue="160"/>
    </cacheField>
    <cacheField name="Front Squat (kg)" numFmtId="0">
      <sharedItems containsString="0" containsBlank="1" containsNumber="1" containsInteger="1" minValue="65" maxValue="210"/>
    </cacheField>
    <cacheField name="Reach" numFmtId="0">
      <sharedItems containsString="0" containsBlank="1" containsNumber="1" minValue="86" maxValue="101"/>
    </cacheField>
    <cacheField name="CMJ" numFmtId="0">
      <sharedItems containsString="0" containsBlank="1" containsNumber="1" minValue="20" maxValue="133"/>
    </cacheField>
    <cacheField name="CMJ Inches" numFmtId="0">
      <sharedItems containsString="0" containsBlank="1" containsNumber="1" minValue="20" maxValue="33.5"/>
    </cacheField>
  </cacheFields>
  <extLst>
    <ext xmlns:x14="http://schemas.microsoft.com/office/spreadsheetml/2009/9/main" uri="{725AE2AE-9491-48be-B2B4-4EB974FC3084}">
      <x14:pivotCacheDefinition pivotCacheId="9140692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x v="0"/>
    <x v="0"/>
    <n v="115"/>
    <n v="160"/>
    <n v="210"/>
    <n v="88"/>
    <n v="114"/>
    <n v="26"/>
  </r>
  <r>
    <x v="1"/>
    <x v="1"/>
    <x v="1"/>
    <n v="50"/>
    <m/>
    <m/>
    <n v="86"/>
    <n v="111.5"/>
    <n v="25.5"/>
  </r>
  <r>
    <x v="2"/>
    <x v="0"/>
    <x v="1"/>
    <n v="35"/>
    <m/>
    <n v="95"/>
    <n v="86.5"/>
    <n v="109.5"/>
    <n v="23"/>
  </r>
  <r>
    <x v="3"/>
    <x v="0"/>
    <x v="0"/>
    <n v="75"/>
    <n v="110"/>
    <n v="140"/>
    <n v="90"/>
    <n v="116"/>
    <n v="26"/>
  </r>
  <r>
    <x v="4"/>
    <x v="2"/>
    <x v="0"/>
    <n v="65"/>
    <m/>
    <m/>
    <n v="92"/>
    <n v="124.5"/>
    <n v="32.5"/>
  </r>
  <r>
    <x v="5"/>
    <x v="0"/>
    <x v="1"/>
    <n v="30"/>
    <n v="55"/>
    <n v="85"/>
    <n v="90.5"/>
    <n v="111"/>
    <n v="20.5"/>
  </r>
  <r>
    <x v="6"/>
    <x v="1"/>
    <x v="1"/>
    <n v="40"/>
    <n v="70"/>
    <n v="65"/>
    <n v="86"/>
    <n v="20"/>
    <n v="20"/>
  </r>
  <r>
    <x v="7"/>
    <x v="3"/>
    <x v="1"/>
    <m/>
    <n v="112.5"/>
    <n v="140"/>
    <n v="91"/>
    <n v="112.5"/>
    <n v="21.5"/>
  </r>
  <r>
    <x v="8"/>
    <x v="3"/>
    <x v="1"/>
    <n v="50"/>
    <n v="70"/>
    <n v="85"/>
    <n v="90"/>
    <n v="112.5"/>
    <n v="22.5"/>
  </r>
  <r>
    <x v="9"/>
    <x v="2"/>
    <x v="0"/>
    <n v="100"/>
    <n v="145"/>
    <n v="175"/>
    <n v="92.5"/>
    <n v="126"/>
    <n v="33.5"/>
  </r>
  <r>
    <x v="10"/>
    <x v="2"/>
    <x v="1"/>
    <m/>
    <m/>
    <m/>
    <m/>
    <m/>
    <m/>
  </r>
  <r>
    <x v="11"/>
    <x v="0"/>
    <x v="1"/>
    <n v="40"/>
    <n v="55"/>
    <n v="90"/>
    <m/>
    <m/>
    <m/>
  </r>
  <r>
    <x v="12"/>
    <x v="3"/>
    <x v="0"/>
    <n v="105"/>
    <m/>
    <m/>
    <n v="101"/>
    <n v="133"/>
    <n v="32"/>
  </r>
  <r>
    <x v="13"/>
    <x v="0"/>
    <x v="0"/>
    <m/>
    <m/>
    <m/>
    <n v="95.5"/>
    <n v="129"/>
    <n v="3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165262-6974-8B44-953B-C8D57C6B4876}" name="PivotTable2"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37:C41" firstHeaderRow="1" firstDataRow="1" firstDataCol="1"/>
  <pivotFields count="9">
    <pivotField showAll="0"/>
    <pivotField axis="axisRow" showAll="0">
      <items count="5">
        <item x="0"/>
        <item x="1"/>
        <item x="2"/>
        <item x="3"/>
        <item t="default"/>
      </items>
    </pivotField>
    <pivotField showAll="0">
      <items count="3">
        <item h="1" x="1"/>
        <item x="0"/>
        <item t="default"/>
      </items>
    </pivotField>
    <pivotField showAll="0"/>
    <pivotField showAll="0"/>
    <pivotField showAll="0"/>
    <pivotField showAll="0"/>
    <pivotField showAll="0"/>
    <pivotField dataField="1" showAll="0"/>
  </pivotFields>
  <rowFields count="1">
    <field x="1"/>
  </rowFields>
  <rowItems count="4">
    <i>
      <x/>
    </i>
    <i>
      <x v="2"/>
    </i>
    <i>
      <x v="3"/>
    </i>
    <i t="grand">
      <x/>
    </i>
  </rowItems>
  <colItems count="1">
    <i/>
  </colItems>
  <dataFields count="1">
    <dataField name="Sum of CMJ Inches" fld="8" baseField="0" baseItem="0"/>
  </dataFields>
  <chartFormats count="11">
    <chartFormat chart="0"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1" count="1" selected="0">
            <x v="0"/>
          </reference>
        </references>
      </pivotArea>
    </chartFormat>
    <chartFormat chart="1" format="6">
      <pivotArea type="data" outline="0" fieldPosition="0">
        <references count="2">
          <reference field="4294967294" count="1" selected="0">
            <x v="0"/>
          </reference>
          <reference field="1" count="1" selected="0">
            <x v="1"/>
          </reference>
        </references>
      </pivotArea>
    </chartFormat>
    <chartFormat chart="1" format="7">
      <pivotArea type="data" outline="0" fieldPosition="0">
        <references count="2">
          <reference field="4294967294" count="1" selected="0">
            <x v="0"/>
          </reference>
          <reference field="1" count="1" selected="0">
            <x v="2"/>
          </reference>
        </references>
      </pivotArea>
    </chartFormat>
    <chartFormat chart="1" format="8">
      <pivotArea type="data" outline="0" fieldPosition="0">
        <references count="2">
          <reference field="4294967294" count="1" selected="0">
            <x v="0"/>
          </reference>
          <reference field="1" count="1" selected="0">
            <x v="3"/>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1" count="1" selected="0">
            <x v="0"/>
          </reference>
        </references>
      </pivotArea>
    </chartFormat>
    <chartFormat chart="2" format="11">
      <pivotArea type="data" outline="0" fieldPosition="0">
        <references count="2">
          <reference field="4294967294" count="1" selected="0">
            <x v="0"/>
          </reference>
          <reference field="1" count="1" selected="0">
            <x v="1"/>
          </reference>
        </references>
      </pivotArea>
    </chartFormat>
    <chartFormat chart="2" format="12">
      <pivotArea type="data" outline="0" fieldPosition="0">
        <references count="2">
          <reference field="4294967294" count="1" selected="0">
            <x v="0"/>
          </reference>
          <reference field="1" count="1" selected="0">
            <x v="2"/>
          </reference>
        </references>
      </pivotArea>
    </chartFormat>
    <chartFormat chart="2" format="13">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F6AAB1-C0F3-354B-AECC-8F32BCBC6B16}" name="PivotTable1"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3:F32" firstHeaderRow="0" firstDataRow="1" firstDataCol="1"/>
  <pivotFields count="9">
    <pivotField axis="axisRow" showAll="0">
      <items count="16">
        <item x="0"/>
        <item x="1"/>
        <item x="2"/>
        <item x="3"/>
        <item x="4"/>
        <item x="5"/>
        <item x="6"/>
        <item x="7"/>
        <item x="8"/>
        <item x="9"/>
        <item x="10"/>
        <item x="11"/>
        <item x="12"/>
        <item x="13"/>
        <item m="1" x="14"/>
        <item t="default"/>
      </items>
    </pivotField>
    <pivotField axis="axisRow" showAll="0">
      <items count="5">
        <item x="0"/>
        <item x="1"/>
        <item x="2"/>
        <item x="3"/>
        <item t="default"/>
      </items>
    </pivotField>
    <pivotField showAll="0" avgSubtotal="1">
      <items count="3">
        <item x="1"/>
        <item x="0"/>
        <item t="avg"/>
      </items>
    </pivotField>
    <pivotField dataField="1" showAll="0"/>
    <pivotField dataField="1" showAll="0"/>
    <pivotField dataField="1" showAll="0"/>
    <pivotField showAll="0"/>
    <pivotField showAll="0"/>
    <pivotField dataField="1" showAll="0"/>
  </pivotFields>
  <rowFields count="2">
    <field x="0"/>
    <field x="1"/>
  </rowFields>
  <rowItems count="29">
    <i>
      <x/>
    </i>
    <i r="1">
      <x/>
    </i>
    <i>
      <x v="1"/>
    </i>
    <i r="1">
      <x v="1"/>
    </i>
    <i>
      <x v="2"/>
    </i>
    <i r="1">
      <x/>
    </i>
    <i>
      <x v="3"/>
    </i>
    <i r="1">
      <x/>
    </i>
    <i>
      <x v="4"/>
    </i>
    <i r="1">
      <x v="2"/>
    </i>
    <i>
      <x v="5"/>
    </i>
    <i r="1">
      <x/>
    </i>
    <i>
      <x v="6"/>
    </i>
    <i r="1">
      <x v="1"/>
    </i>
    <i>
      <x v="7"/>
    </i>
    <i r="1">
      <x v="3"/>
    </i>
    <i>
      <x v="8"/>
    </i>
    <i r="1">
      <x v="3"/>
    </i>
    <i>
      <x v="9"/>
    </i>
    <i r="1">
      <x v="2"/>
    </i>
    <i>
      <x v="10"/>
    </i>
    <i r="1">
      <x v="2"/>
    </i>
    <i>
      <x v="11"/>
    </i>
    <i r="1">
      <x/>
    </i>
    <i>
      <x v="12"/>
    </i>
    <i r="1">
      <x v="3"/>
    </i>
    <i>
      <x v="13"/>
    </i>
    <i r="1">
      <x/>
    </i>
    <i t="grand">
      <x/>
    </i>
  </rowItems>
  <colFields count="1">
    <field x="-2"/>
  </colFields>
  <colItems count="4">
    <i>
      <x/>
    </i>
    <i i="1">
      <x v="1"/>
    </i>
    <i i="2">
      <x v="2"/>
    </i>
    <i i="3">
      <x v="3"/>
    </i>
  </colItems>
  <dataFields count="4">
    <dataField name="Sum of Snatch (kg)" fld="3" baseField="0" baseItem="0"/>
    <dataField name="Sum of Clean (kg)" fld="4" baseField="0" baseItem="0"/>
    <dataField name="Sum of Front Squat (kg)" fld="5" baseField="0" baseItem="0"/>
    <dataField name="Sum of CMJ Inches" fld="8"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373A002-E853-4E4B-8A2E-A74720ECBA1B}" sourceName="Year">
  <pivotTables>
    <pivotTable tabId="2" name="PivotTable1"/>
  </pivotTables>
  <data>
    <tabular pivotCacheId="914069261">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le_or_Female" xr10:uid="{702C40FF-3F2F-D24A-B682-953C90437915}" sourceName="Male or Female">
  <pivotTables>
    <pivotTable tabId="2" name="PivotTable1"/>
  </pivotTables>
  <data>
    <tabular pivotCacheId="91406926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76259C05-CAD6-004B-860F-6063F2506E59}" sourceName="Year">
  <pivotTables>
    <pivotTable tabId="2" name="PivotTable2"/>
  </pivotTables>
  <data>
    <tabular pivotCacheId="914069261">
      <items count="4">
        <i x="0" s="1"/>
        <i x="2" s="1"/>
        <i x="3"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le_or_Female1" xr10:uid="{364A0F64-E44E-8B45-B4AE-DA644F6078D8}" sourceName="Male or Female">
  <pivotTables>
    <pivotTable tabId="2" name="PivotTable2"/>
  </pivotTables>
  <data>
    <tabular pivotCacheId="914069261">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B6F490BA-17D8-B246-B895-8101A03C9ECA}" cache="Slicer_Year" caption="Year" rowHeight="251883"/>
  <slicer name="Male or Female" xr10:uid="{D6920851-02E5-E14F-A8D2-26E745671CD7}" cache="Slicer_Male_or_Female" caption="Male or Female" rowHeight="251883"/>
  <slicer name="Year 1" xr10:uid="{54D7D78B-DC11-3F40-8EAC-5F1E55F3C0DC}" cache="Slicer_Year1" caption="Year" rowHeight="251883"/>
  <slicer name="Male or Female 1" xr10:uid="{DE24A010-A028-8642-BC34-48CEA40310C1}" cache="Slicer_Male_or_Female1" caption="Male or Femal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20C62D-41C7-4E4D-A255-B79C7C4D7A0A}" name="Table1" displayName="Table1" ref="B2:H17" totalsRowShown="0" headerRowDxfId="10" dataDxfId="11">
  <autoFilter ref="B2:H17" xr:uid="{6E1D7695-9D79-0D42-A6E5-50FFFD2C92DC}"/>
  <tableColumns count="7">
    <tableColumn id="1" xr3:uid="{C3AF1814-5184-2147-A89F-1AD21C74D747}" name="Name" dataDxfId="17"/>
    <tableColumn id="2" xr3:uid="{FD898B0F-212B-374F-98AA-412C2D08B20B}" name="Snatch (kg)" dataDxfId="16"/>
    <tableColumn id="3" xr3:uid="{7B86AE93-ACC0-DA44-BC61-851AE506757D}" name="Clean (kg)" dataDxfId="15"/>
    <tableColumn id="4" xr3:uid="{15B688F8-A34F-C642-9CD2-D7D6346D549F}" name="Front Squat (kg)" dataDxfId="14"/>
    <tableColumn id="5" xr3:uid="{A0E67311-46D2-A441-865C-C8559D226D3A}" name="Reach" dataDxfId="13"/>
    <tableColumn id="6" xr3:uid="{4A2CA01D-1FD1-5249-B479-2438AA3CD331}" name="CMJ" dataDxfId="12"/>
    <tableColumn id="7" xr3:uid="{892733F5-E1DD-8C43-AF61-611D58CC41F1}" name="CMJ Inch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71B1DE-8ECF-EB4C-9405-394D2577E9E8}" name="Table13" displayName="Table13" ref="B3:J17" totalsRowShown="0" headerRowDxfId="9" dataDxfId="8">
  <autoFilter ref="B3:J17" xr:uid="{0E69B84D-CDCE-2146-87B7-081C5C298E3C}"/>
  <sortState ref="B4:J17">
    <sortCondition ref="B3"/>
  </sortState>
  <tableColumns count="9">
    <tableColumn id="1" xr3:uid="{1B4258F1-3913-4C42-8451-46AD75860A2F}" name="Name" dataDxfId="7"/>
    <tableColumn id="8" xr3:uid="{735890E0-40DC-CE47-BFFE-9821023C2E06}" name="Year" dataDxfId="1"/>
    <tableColumn id="9" xr3:uid="{150DECD2-83C3-AE44-8D9F-5E0ABFAEAE01}" name="Male or Female" dataDxfId="0"/>
    <tableColumn id="2" xr3:uid="{9CE34EFA-1601-9D4F-BC3A-35F2475BC0DC}" name="Snatch (kg)" dataDxfId="6"/>
    <tableColumn id="3" xr3:uid="{2D813032-56F9-F946-B285-0CCD5C41E9DF}" name="Clean (kg)" dataDxfId="5"/>
    <tableColumn id="4" xr3:uid="{48E0C520-22B8-E54A-A2A5-D5D35126FA68}" name="Front Squat (kg)" dataDxfId="4"/>
    <tableColumn id="5" xr3:uid="{D848EB89-2395-634D-A415-5C3CFB9BF22F}" name="Reach" dataDxfId="3"/>
    <tableColumn id="6" xr3:uid="{3C69350F-5CA9-E94B-9F97-072AA2DA3ADB}" name="CMJ" dataDxfId="2"/>
    <tableColumn id="7" xr3:uid="{E3BB2E04-1559-5249-A3B2-E7DC28EBF4E2}" name="CMJ Inch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B50F-72BC-6945-9AC4-236CADD79316}">
  <dimension ref="B2:H16"/>
  <sheetViews>
    <sheetView workbookViewId="0">
      <selection activeCell="B2" sqref="B2:H17"/>
    </sheetView>
  </sheetViews>
  <sheetFormatPr baseColWidth="10" defaultColWidth="16.5" defaultRowHeight="16" x14ac:dyDescent="0.2"/>
  <cols>
    <col min="5" max="5" width="22" customWidth="1"/>
    <col min="7" max="7" width="20.33203125" customWidth="1"/>
  </cols>
  <sheetData>
    <row r="2" spans="2:8" ht="21" x14ac:dyDescent="0.25">
      <c r="B2" s="1" t="s">
        <v>0</v>
      </c>
      <c r="C2" s="2" t="s">
        <v>1</v>
      </c>
      <c r="D2" s="1" t="s">
        <v>2</v>
      </c>
      <c r="E2" s="1" t="s">
        <v>3</v>
      </c>
      <c r="F2" s="1" t="s">
        <v>4</v>
      </c>
      <c r="G2" s="1" t="s">
        <v>5</v>
      </c>
      <c r="H2" s="1" t="s">
        <v>31</v>
      </c>
    </row>
    <row r="3" spans="2:8" ht="21" x14ac:dyDescent="0.25">
      <c r="B3" s="1" t="s">
        <v>6</v>
      </c>
      <c r="C3" s="2">
        <v>105</v>
      </c>
      <c r="F3" s="2">
        <v>101</v>
      </c>
      <c r="G3" s="2" t="s">
        <v>7</v>
      </c>
      <c r="H3" s="2">
        <v>32</v>
      </c>
    </row>
    <row r="4" spans="2:8" ht="21" x14ac:dyDescent="0.25">
      <c r="B4" s="1" t="s">
        <v>8</v>
      </c>
      <c r="C4" s="2"/>
      <c r="D4" s="2">
        <v>112.5</v>
      </c>
      <c r="E4" s="2">
        <v>140</v>
      </c>
      <c r="F4" s="2">
        <v>91</v>
      </c>
      <c r="G4" s="2" t="s">
        <v>9</v>
      </c>
      <c r="H4" s="2">
        <v>21.5</v>
      </c>
    </row>
    <row r="5" spans="2:8" ht="21" x14ac:dyDescent="0.25">
      <c r="B5" s="1" t="s">
        <v>10</v>
      </c>
      <c r="C5" s="2">
        <v>50</v>
      </c>
      <c r="D5" s="2">
        <v>70</v>
      </c>
      <c r="E5" s="2">
        <v>85</v>
      </c>
      <c r="F5" s="2">
        <v>90</v>
      </c>
      <c r="G5" s="2" t="s">
        <v>11</v>
      </c>
      <c r="H5" s="2">
        <v>22.5</v>
      </c>
    </row>
    <row r="6" spans="2:8" ht="21" x14ac:dyDescent="0.25">
      <c r="B6" s="1" t="s">
        <v>12</v>
      </c>
      <c r="C6" s="2">
        <v>100</v>
      </c>
      <c r="D6" s="2">
        <v>145</v>
      </c>
      <c r="E6" s="2">
        <v>175</v>
      </c>
      <c r="F6" s="2">
        <v>92.5</v>
      </c>
      <c r="G6" s="2" t="s">
        <v>13</v>
      </c>
      <c r="H6" s="2">
        <v>33.5</v>
      </c>
    </row>
    <row r="7" spans="2:8" ht="21" x14ac:dyDescent="0.25">
      <c r="B7" s="1" t="s">
        <v>14</v>
      </c>
      <c r="C7" s="2">
        <v>50</v>
      </c>
      <c r="F7" s="2">
        <v>86</v>
      </c>
      <c r="G7" s="2" t="s">
        <v>15</v>
      </c>
      <c r="H7" s="2">
        <v>25.5</v>
      </c>
    </row>
    <row r="8" spans="2:8" ht="21" x14ac:dyDescent="0.25">
      <c r="B8" s="1" t="s">
        <v>16</v>
      </c>
      <c r="C8" s="2">
        <v>40</v>
      </c>
      <c r="D8" s="2">
        <v>70</v>
      </c>
      <c r="E8" s="2">
        <v>65</v>
      </c>
      <c r="F8" s="2">
        <v>86</v>
      </c>
      <c r="G8" s="2">
        <v>20</v>
      </c>
      <c r="H8" s="2">
        <v>20</v>
      </c>
    </row>
    <row r="9" spans="2:8" ht="21" x14ac:dyDescent="0.25">
      <c r="B9" s="1" t="s">
        <v>17</v>
      </c>
      <c r="C9" s="2">
        <v>35</v>
      </c>
      <c r="E9" s="2">
        <v>95</v>
      </c>
      <c r="F9" s="2">
        <v>86.5</v>
      </c>
      <c r="G9" s="2" t="s">
        <v>18</v>
      </c>
      <c r="H9" s="2">
        <v>23</v>
      </c>
    </row>
    <row r="10" spans="2:8" ht="21" x14ac:dyDescent="0.25">
      <c r="B10" s="1" t="s">
        <v>19</v>
      </c>
      <c r="C10" s="2">
        <v>65</v>
      </c>
      <c r="F10" s="2">
        <v>92</v>
      </c>
      <c r="G10" s="2" t="s">
        <v>20</v>
      </c>
      <c r="H10" s="2">
        <v>32.5</v>
      </c>
    </row>
    <row r="11" spans="2:8" ht="21" x14ac:dyDescent="0.25">
      <c r="B11" s="1" t="s">
        <v>21</v>
      </c>
      <c r="C11" s="2">
        <v>30</v>
      </c>
      <c r="D11" s="2">
        <v>55</v>
      </c>
      <c r="E11" s="2">
        <v>85</v>
      </c>
      <c r="F11" s="2">
        <v>90.5</v>
      </c>
      <c r="G11" s="2" t="s">
        <v>22</v>
      </c>
      <c r="H11" s="2">
        <v>20.5</v>
      </c>
    </row>
    <row r="12" spans="2:8" ht="21" x14ac:dyDescent="0.25">
      <c r="B12" s="1" t="s">
        <v>23</v>
      </c>
      <c r="C12" s="2">
        <v>115</v>
      </c>
      <c r="D12" s="2">
        <v>160</v>
      </c>
      <c r="E12" s="2">
        <v>210</v>
      </c>
      <c r="F12" s="2">
        <v>88</v>
      </c>
      <c r="G12" s="2" t="s">
        <v>24</v>
      </c>
      <c r="H12" s="2">
        <v>26</v>
      </c>
    </row>
    <row r="13" spans="2:8" ht="21" x14ac:dyDescent="0.25">
      <c r="B13" s="1" t="s">
        <v>25</v>
      </c>
      <c r="C13" s="2"/>
      <c r="F13" s="2">
        <v>95.5</v>
      </c>
      <c r="G13" s="2" t="s">
        <v>26</v>
      </c>
      <c r="H13" s="2">
        <v>33.5</v>
      </c>
    </row>
    <row r="14" spans="2:8" ht="21" x14ac:dyDescent="0.25">
      <c r="B14" s="1" t="s">
        <v>27</v>
      </c>
      <c r="C14" s="2">
        <v>75</v>
      </c>
      <c r="D14" s="2">
        <v>110</v>
      </c>
      <c r="E14" s="2">
        <v>140</v>
      </c>
      <c r="F14" s="2">
        <v>90</v>
      </c>
      <c r="G14" s="2" t="s">
        <v>28</v>
      </c>
      <c r="H14" s="2">
        <v>26</v>
      </c>
    </row>
    <row r="15" spans="2:8" ht="21" x14ac:dyDescent="0.25">
      <c r="B15" s="1" t="s">
        <v>29</v>
      </c>
      <c r="C15" s="2">
        <v>40</v>
      </c>
      <c r="D15" s="2">
        <v>55</v>
      </c>
      <c r="E15" s="2">
        <v>90</v>
      </c>
      <c r="F15" s="2"/>
      <c r="G15" s="2"/>
    </row>
    <row r="16" spans="2:8" ht="21" x14ac:dyDescent="0.25">
      <c r="B16" s="1" t="s">
        <v>30</v>
      </c>
      <c r="C16" s="2"/>
      <c r="D16" s="2"/>
      <c r="E16" s="2"/>
      <c r="F16" s="2"/>
      <c r="G16"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A5D2E-0B63-4043-9ABE-4229F7270F6E}">
  <dimension ref="B3:J17"/>
  <sheetViews>
    <sheetView workbookViewId="0">
      <selection activeCell="E25" sqref="E25"/>
    </sheetView>
  </sheetViews>
  <sheetFormatPr baseColWidth="10" defaultColWidth="15.1640625" defaultRowHeight="16" x14ac:dyDescent="0.2"/>
  <cols>
    <col min="4" max="4" width="23.83203125" customWidth="1"/>
    <col min="7" max="7" width="18.6640625" customWidth="1"/>
    <col min="10" max="10" width="18" customWidth="1"/>
  </cols>
  <sheetData>
    <row r="3" spans="2:10" ht="21" x14ac:dyDescent="0.25">
      <c r="B3" s="1" t="s">
        <v>0</v>
      </c>
      <c r="C3" s="1" t="s">
        <v>32</v>
      </c>
      <c r="D3" s="1" t="s">
        <v>33</v>
      </c>
      <c r="E3" s="2" t="s">
        <v>1</v>
      </c>
      <c r="F3" s="1" t="s">
        <v>2</v>
      </c>
      <c r="G3" s="1" t="s">
        <v>3</v>
      </c>
      <c r="H3" s="1" t="s">
        <v>4</v>
      </c>
      <c r="I3" s="1" t="s">
        <v>5</v>
      </c>
      <c r="J3" s="1" t="s">
        <v>31</v>
      </c>
    </row>
    <row r="4" spans="2:10" ht="21" x14ac:dyDescent="0.25">
      <c r="B4" s="1" t="s">
        <v>23</v>
      </c>
      <c r="C4" s="1">
        <v>1</v>
      </c>
      <c r="D4" s="1" t="s">
        <v>34</v>
      </c>
      <c r="E4" s="2">
        <v>115</v>
      </c>
      <c r="F4" s="2">
        <v>160</v>
      </c>
      <c r="G4" s="2">
        <v>210</v>
      </c>
      <c r="H4" s="2">
        <v>88</v>
      </c>
      <c r="I4" s="2">
        <v>114</v>
      </c>
      <c r="J4" s="2">
        <v>26</v>
      </c>
    </row>
    <row r="5" spans="2:10" ht="21" x14ac:dyDescent="0.25">
      <c r="B5" s="1" t="s">
        <v>14</v>
      </c>
      <c r="C5" s="1">
        <v>2</v>
      </c>
      <c r="D5" s="1" t="s">
        <v>35</v>
      </c>
      <c r="E5" s="2">
        <v>50</v>
      </c>
      <c r="H5" s="2">
        <v>86</v>
      </c>
      <c r="I5" s="2">
        <v>111.5</v>
      </c>
      <c r="J5" s="2">
        <v>25.5</v>
      </c>
    </row>
    <row r="6" spans="2:10" ht="21" x14ac:dyDescent="0.25">
      <c r="B6" s="1" t="s">
        <v>17</v>
      </c>
      <c r="C6" s="1">
        <v>1</v>
      </c>
      <c r="D6" s="1" t="s">
        <v>35</v>
      </c>
      <c r="E6" s="2">
        <v>35</v>
      </c>
      <c r="G6" s="2">
        <v>95</v>
      </c>
      <c r="H6" s="2">
        <v>86.5</v>
      </c>
      <c r="I6" s="2">
        <v>109.5</v>
      </c>
      <c r="J6" s="2">
        <v>23</v>
      </c>
    </row>
    <row r="7" spans="2:10" ht="21" x14ac:dyDescent="0.25">
      <c r="B7" s="1" t="s">
        <v>27</v>
      </c>
      <c r="C7" s="1">
        <v>1</v>
      </c>
      <c r="D7" s="1" t="s">
        <v>34</v>
      </c>
      <c r="E7" s="2">
        <v>75</v>
      </c>
      <c r="F7" s="2">
        <v>110</v>
      </c>
      <c r="G7" s="2">
        <v>140</v>
      </c>
      <c r="H7" s="2">
        <v>90</v>
      </c>
      <c r="I7" s="2">
        <v>116</v>
      </c>
      <c r="J7" s="2">
        <v>26</v>
      </c>
    </row>
    <row r="8" spans="2:10" ht="21" x14ac:dyDescent="0.25">
      <c r="B8" s="1" t="s">
        <v>19</v>
      </c>
      <c r="C8" s="1">
        <v>3</v>
      </c>
      <c r="D8" s="1" t="s">
        <v>34</v>
      </c>
      <c r="E8" s="2">
        <v>65</v>
      </c>
      <c r="H8" s="2">
        <v>92</v>
      </c>
      <c r="I8" s="2">
        <v>124.5</v>
      </c>
      <c r="J8" s="2">
        <v>32.5</v>
      </c>
    </row>
    <row r="9" spans="2:10" ht="21" x14ac:dyDescent="0.25">
      <c r="B9" s="1" t="s">
        <v>21</v>
      </c>
      <c r="C9" s="1">
        <v>1</v>
      </c>
      <c r="D9" s="1" t="s">
        <v>35</v>
      </c>
      <c r="E9" s="2">
        <v>30</v>
      </c>
      <c r="F9" s="2">
        <v>55</v>
      </c>
      <c r="G9" s="2">
        <v>85</v>
      </c>
      <c r="H9" s="2">
        <v>90.5</v>
      </c>
      <c r="I9" s="2">
        <v>111</v>
      </c>
      <c r="J9" s="2">
        <v>20.5</v>
      </c>
    </row>
    <row r="10" spans="2:10" ht="21" x14ac:dyDescent="0.25">
      <c r="B10" s="1" t="s">
        <v>16</v>
      </c>
      <c r="C10" s="1">
        <v>2</v>
      </c>
      <c r="D10" s="1" t="s">
        <v>35</v>
      </c>
      <c r="E10" s="2">
        <v>40</v>
      </c>
      <c r="F10" s="2">
        <v>70</v>
      </c>
      <c r="G10" s="2">
        <v>65</v>
      </c>
      <c r="H10" s="2">
        <v>86</v>
      </c>
      <c r="I10" s="2">
        <v>20</v>
      </c>
      <c r="J10" s="2">
        <v>20</v>
      </c>
    </row>
    <row r="11" spans="2:10" ht="21" x14ac:dyDescent="0.25">
      <c r="B11" s="1" t="s">
        <v>8</v>
      </c>
      <c r="C11" s="1">
        <v>4</v>
      </c>
      <c r="D11" s="1" t="s">
        <v>35</v>
      </c>
      <c r="E11" s="2"/>
      <c r="F11" s="2">
        <v>112.5</v>
      </c>
      <c r="G11" s="2">
        <v>140</v>
      </c>
      <c r="H11" s="2">
        <v>91</v>
      </c>
      <c r="I11" s="2">
        <v>112.5</v>
      </c>
      <c r="J11" s="2">
        <v>21.5</v>
      </c>
    </row>
    <row r="12" spans="2:10" ht="21" x14ac:dyDescent="0.25">
      <c r="B12" s="1" t="s">
        <v>10</v>
      </c>
      <c r="C12" s="1">
        <v>4</v>
      </c>
      <c r="D12" s="1" t="s">
        <v>35</v>
      </c>
      <c r="E12" s="2">
        <v>50</v>
      </c>
      <c r="F12" s="2">
        <v>70</v>
      </c>
      <c r="G12" s="2">
        <v>85</v>
      </c>
      <c r="H12" s="2">
        <v>90</v>
      </c>
      <c r="I12" s="2">
        <v>112.5</v>
      </c>
      <c r="J12" s="2">
        <v>22.5</v>
      </c>
    </row>
    <row r="13" spans="2:10" ht="21" x14ac:dyDescent="0.25">
      <c r="B13" s="1" t="s">
        <v>12</v>
      </c>
      <c r="C13" s="1">
        <v>3</v>
      </c>
      <c r="D13" s="1" t="s">
        <v>34</v>
      </c>
      <c r="E13" s="2">
        <v>100</v>
      </c>
      <c r="F13" s="2">
        <v>145</v>
      </c>
      <c r="G13" s="2">
        <v>175</v>
      </c>
      <c r="H13" s="2">
        <v>92.5</v>
      </c>
      <c r="I13" s="2">
        <v>126</v>
      </c>
      <c r="J13" s="2">
        <v>33.5</v>
      </c>
    </row>
    <row r="14" spans="2:10" ht="21" x14ac:dyDescent="0.25">
      <c r="B14" s="1" t="s">
        <v>30</v>
      </c>
      <c r="C14" s="1">
        <v>3</v>
      </c>
      <c r="D14" s="1" t="s">
        <v>35</v>
      </c>
      <c r="E14" s="2"/>
      <c r="F14" s="2"/>
      <c r="G14" s="2"/>
      <c r="H14" s="2"/>
      <c r="I14" s="2"/>
    </row>
    <row r="15" spans="2:10" ht="21" x14ac:dyDescent="0.25">
      <c r="B15" s="1" t="s">
        <v>29</v>
      </c>
      <c r="C15" s="1">
        <v>1</v>
      </c>
      <c r="D15" s="1" t="s">
        <v>35</v>
      </c>
      <c r="E15" s="2">
        <v>40</v>
      </c>
      <c r="F15" s="2">
        <v>55</v>
      </c>
      <c r="G15" s="2">
        <v>90</v>
      </c>
      <c r="H15" s="2"/>
      <c r="I15" s="2"/>
    </row>
    <row r="16" spans="2:10" ht="21" x14ac:dyDescent="0.25">
      <c r="B16" s="1" t="s">
        <v>6</v>
      </c>
      <c r="C16" s="1">
        <v>4</v>
      </c>
      <c r="D16" s="1" t="s">
        <v>34</v>
      </c>
      <c r="E16" s="2">
        <v>105</v>
      </c>
      <c r="H16" s="2">
        <v>101</v>
      </c>
      <c r="I16" s="2">
        <v>133</v>
      </c>
      <c r="J16" s="2">
        <v>32</v>
      </c>
    </row>
    <row r="17" spans="2:10" ht="21" x14ac:dyDescent="0.25">
      <c r="B17" s="1" t="s">
        <v>25</v>
      </c>
      <c r="C17" s="1">
        <v>1</v>
      </c>
      <c r="D17" s="1" t="s">
        <v>34</v>
      </c>
      <c r="E17" s="2"/>
      <c r="H17" s="2">
        <v>95.5</v>
      </c>
      <c r="I17" s="2">
        <v>129</v>
      </c>
      <c r="J17" s="2">
        <v>33.5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53949-39F4-3245-95C3-A8C0D70299E6}">
  <dimension ref="B3:F41"/>
  <sheetViews>
    <sheetView topLeftCell="A25" workbookViewId="0">
      <selection activeCell="I29" sqref="I29"/>
    </sheetView>
  </sheetViews>
  <sheetFormatPr baseColWidth="10" defaultRowHeight="16" x14ac:dyDescent="0.2"/>
  <cols>
    <col min="2" max="2" width="13" bestFit="1" customWidth="1"/>
    <col min="3" max="3" width="16.6640625" bestFit="1" customWidth="1"/>
    <col min="4" max="4" width="15.83203125" bestFit="1" customWidth="1"/>
    <col min="5" max="5" width="21" bestFit="1" customWidth="1"/>
    <col min="6" max="6" width="16.6640625" bestFit="1" customWidth="1"/>
  </cols>
  <sheetData>
    <row r="3" spans="2:6" x14ac:dyDescent="0.2">
      <c r="B3" s="3" t="s">
        <v>36</v>
      </c>
      <c r="C3" t="s">
        <v>38</v>
      </c>
      <c r="D3" t="s">
        <v>39</v>
      </c>
      <c r="E3" t="s">
        <v>40</v>
      </c>
      <c r="F3" t="s">
        <v>41</v>
      </c>
    </row>
    <row r="4" spans="2:6" x14ac:dyDescent="0.2">
      <c r="B4" s="4" t="s">
        <v>23</v>
      </c>
      <c r="C4" s="6">
        <v>115</v>
      </c>
      <c r="D4" s="6">
        <v>160</v>
      </c>
      <c r="E4" s="6">
        <v>210</v>
      </c>
      <c r="F4" s="6">
        <v>26</v>
      </c>
    </row>
    <row r="5" spans="2:6" x14ac:dyDescent="0.2">
      <c r="B5" s="5">
        <v>1</v>
      </c>
      <c r="C5" s="6">
        <v>115</v>
      </c>
      <c r="D5" s="6">
        <v>160</v>
      </c>
      <c r="E5" s="6">
        <v>210</v>
      </c>
      <c r="F5" s="6">
        <v>26</v>
      </c>
    </row>
    <row r="6" spans="2:6" x14ac:dyDescent="0.2">
      <c r="B6" s="4" t="s">
        <v>14</v>
      </c>
      <c r="C6" s="6">
        <v>50</v>
      </c>
      <c r="D6" s="6"/>
      <c r="E6" s="6"/>
      <c r="F6" s="6">
        <v>25.5</v>
      </c>
    </row>
    <row r="7" spans="2:6" x14ac:dyDescent="0.2">
      <c r="B7" s="5">
        <v>2</v>
      </c>
      <c r="C7" s="6">
        <v>50</v>
      </c>
      <c r="D7" s="6"/>
      <c r="E7" s="6"/>
      <c r="F7" s="6">
        <v>25.5</v>
      </c>
    </row>
    <row r="8" spans="2:6" x14ac:dyDescent="0.2">
      <c r="B8" s="4" t="s">
        <v>17</v>
      </c>
      <c r="C8" s="6">
        <v>35</v>
      </c>
      <c r="D8" s="6"/>
      <c r="E8" s="6">
        <v>95</v>
      </c>
      <c r="F8" s="6">
        <v>23</v>
      </c>
    </row>
    <row r="9" spans="2:6" x14ac:dyDescent="0.2">
      <c r="B9" s="5">
        <v>1</v>
      </c>
      <c r="C9" s="6">
        <v>35</v>
      </c>
      <c r="D9" s="6"/>
      <c r="E9" s="6">
        <v>95</v>
      </c>
      <c r="F9" s="6">
        <v>23</v>
      </c>
    </row>
    <row r="10" spans="2:6" x14ac:dyDescent="0.2">
      <c r="B10" s="4" t="s">
        <v>27</v>
      </c>
      <c r="C10" s="6">
        <v>75</v>
      </c>
      <c r="D10" s="6">
        <v>110</v>
      </c>
      <c r="E10" s="6">
        <v>140</v>
      </c>
      <c r="F10" s="6">
        <v>26</v>
      </c>
    </row>
    <row r="11" spans="2:6" x14ac:dyDescent="0.2">
      <c r="B11" s="5">
        <v>1</v>
      </c>
      <c r="C11" s="6">
        <v>75</v>
      </c>
      <c r="D11" s="6">
        <v>110</v>
      </c>
      <c r="E11" s="6">
        <v>140</v>
      </c>
      <c r="F11" s="6">
        <v>26</v>
      </c>
    </row>
    <row r="12" spans="2:6" x14ac:dyDescent="0.2">
      <c r="B12" s="4" t="s">
        <v>19</v>
      </c>
      <c r="C12" s="6">
        <v>65</v>
      </c>
      <c r="D12" s="6"/>
      <c r="E12" s="6"/>
      <c r="F12" s="6">
        <v>32.5</v>
      </c>
    </row>
    <row r="13" spans="2:6" x14ac:dyDescent="0.2">
      <c r="B13" s="5">
        <v>3</v>
      </c>
      <c r="C13" s="6">
        <v>65</v>
      </c>
      <c r="D13" s="6"/>
      <c r="E13" s="6"/>
      <c r="F13" s="6">
        <v>32.5</v>
      </c>
    </row>
    <row r="14" spans="2:6" x14ac:dyDescent="0.2">
      <c r="B14" s="4" t="s">
        <v>21</v>
      </c>
      <c r="C14" s="6">
        <v>30</v>
      </c>
      <c r="D14" s="6">
        <v>55</v>
      </c>
      <c r="E14" s="6">
        <v>85</v>
      </c>
      <c r="F14" s="6">
        <v>20.5</v>
      </c>
    </row>
    <row r="15" spans="2:6" x14ac:dyDescent="0.2">
      <c r="B15" s="5">
        <v>1</v>
      </c>
      <c r="C15" s="6">
        <v>30</v>
      </c>
      <c r="D15" s="6">
        <v>55</v>
      </c>
      <c r="E15" s="6">
        <v>85</v>
      </c>
      <c r="F15" s="6">
        <v>20.5</v>
      </c>
    </row>
    <row r="16" spans="2:6" x14ac:dyDescent="0.2">
      <c r="B16" s="4" t="s">
        <v>16</v>
      </c>
      <c r="C16" s="6">
        <v>40</v>
      </c>
      <c r="D16" s="6">
        <v>70</v>
      </c>
      <c r="E16" s="6">
        <v>65</v>
      </c>
      <c r="F16" s="6">
        <v>20</v>
      </c>
    </row>
    <row r="17" spans="2:6" x14ac:dyDescent="0.2">
      <c r="B17" s="5">
        <v>2</v>
      </c>
      <c r="C17" s="6">
        <v>40</v>
      </c>
      <c r="D17" s="6">
        <v>70</v>
      </c>
      <c r="E17" s="6">
        <v>65</v>
      </c>
      <c r="F17" s="6">
        <v>20</v>
      </c>
    </row>
    <row r="18" spans="2:6" x14ac:dyDescent="0.2">
      <c r="B18" s="4" t="s">
        <v>8</v>
      </c>
      <c r="C18" s="6"/>
      <c r="D18" s="6">
        <v>112.5</v>
      </c>
      <c r="E18" s="6">
        <v>140</v>
      </c>
      <c r="F18" s="6">
        <v>21.5</v>
      </c>
    </row>
    <row r="19" spans="2:6" x14ac:dyDescent="0.2">
      <c r="B19" s="5">
        <v>4</v>
      </c>
      <c r="C19" s="6"/>
      <c r="D19" s="6">
        <v>112.5</v>
      </c>
      <c r="E19" s="6">
        <v>140</v>
      </c>
      <c r="F19" s="6">
        <v>21.5</v>
      </c>
    </row>
    <row r="20" spans="2:6" x14ac:dyDescent="0.2">
      <c r="B20" s="4" t="s">
        <v>10</v>
      </c>
      <c r="C20" s="6">
        <v>50</v>
      </c>
      <c r="D20" s="6">
        <v>70</v>
      </c>
      <c r="E20" s="6">
        <v>85</v>
      </c>
      <c r="F20" s="6">
        <v>22.5</v>
      </c>
    </row>
    <row r="21" spans="2:6" x14ac:dyDescent="0.2">
      <c r="B21" s="5">
        <v>4</v>
      </c>
      <c r="C21" s="6">
        <v>50</v>
      </c>
      <c r="D21" s="6">
        <v>70</v>
      </c>
      <c r="E21" s="6">
        <v>85</v>
      </c>
      <c r="F21" s="6">
        <v>22.5</v>
      </c>
    </row>
    <row r="22" spans="2:6" x14ac:dyDescent="0.2">
      <c r="B22" s="4" t="s">
        <v>12</v>
      </c>
      <c r="C22" s="6">
        <v>100</v>
      </c>
      <c r="D22" s="6">
        <v>145</v>
      </c>
      <c r="E22" s="6">
        <v>175</v>
      </c>
      <c r="F22" s="6">
        <v>33.5</v>
      </c>
    </row>
    <row r="23" spans="2:6" x14ac:dyDescent="0.2">
      <c r="B23" s="5">
        <v>3</v>
      </c>
      <c r="C23" s="6">
        <v>100</v>
      </c>
      <c r="D23" s="6">
        <v>145</v>
      </c>
      <c r="E23" s="6">
        <v>175</v>
      </c>
      <c r="F23" s="6">
        <v>33.5</v>
      </c>
    </row>
    <row r="24" spans="2:6" x14ac:dyDescent="0.2">
      <c r="B24" s="4" t="s">
        <v>30</v>
      </c>
      <c r="C24" s="6"/>
      <c r="D24" s="6"/>
      <c r="E24" s="6"/>
      <c r="F24" s="6"/>
    </row>
    <row r="25" spans="2:6" x14ac:dyDescent="0.2">
      <c r="B25" s="5">
        <v>3</v>
      </c>
      <c r="C25" s="6"/>
      <c r="D25" s="6"/>
      <c r="E25" s="6"/>
      <c r="F25" s="6"/>
    </row>
    <row r="26" spans="2:6" x14ac:dyDescent="0.2">
      <c r="B26" s="4" t="s">
        <v>29</v>
      </c>
      <c r="C26" s="6">
        <v>40</v>
      </c>
      <c r="D26" s="6">
        <v>55</v>
      </c>
      <c r="E26" s="6">
        <v>90</v>
      </c>
      <c r="F26" s="6"/>
    </row>
    <row r="27" spans="2:6" x14ac:dyDescent="0.2">
      <c r="B27" s="5">
        <v>1</v>
      </c>
      <c r="C27" s="6">
        <v>40</v>
      </c>
      <c r="D27" s="6">
        <v>55</v>
      </c>
      <c r="E27" s="6">
        <v>90</v>
      </c>
      <c r="F27" s="6"/>
    </row>
    <row r="28" spans="2:6" x14ac:dyDescent="0.2">
      <c r="B28" s="4" t="s">
        <v>6</v>
      </c>
      <c r="C28" s="6">
        <v>105</v>
      </c>
      <c r="D28" s="6"/>
      <c r="E28" s="6"/>
      <c r="F28" s="6">
        <v>32</v>
      </c>
    </row>
    <row r="29" spans="2:6" x14ac:dyDescent="0.2">
      <c r="B29" s="5">
        <v>4</v>
      </c>
      <c r="C29" s="6">
        <v>105</v>
      </c>
      <c r="D29" s="6"/>
      <c r="E29" s="6"/>
      <c r="F29" s="6">
        <v>32</v>
      </c>
    </row>
    <row r="30" spans="2:6" x14ac:dyDescent="0.2">
      <c r="B30" s="4" t="s">
        <v>25</v>
      </c>
      <c r="C30" s="6"/>
      <c r="D30" s="6"/>
      <c r="E30" s="6"/>
      <c r="F30" s="6">
        <v>33.5</v>
      </c>
    </row>
    <row r="31" spans="2:6" x14ac:dyDescent="0.2">
      <c r="B31" s="5">
        <v>1</v>
      </c>
      <c r="C31" s="6"/>
      <c r="D31" s="6"/>
      <c r="E31" s="6"/>
      <c r="F31" s="6">
        <v>33.5</v>
      </c>
    </row>
    <row r="32" spans="2:6" x14ac:dyDescent="0.2">
      <c r="B32" s="4" t="s">
        <v>37</v>
      </c>
      <c r="C32" s="6">
        <v>705</v>
      </c>
      <c r="D32" s="6">
        <v>777.5</v>
      </c>
      <c r="E32" s="6">
        <v>1085</v>
      </c>
      <c r="F32" s="6">
        <v>316.5</v>
      </c>
    </row>
    <row r="37" spans="2:3" x14ac:dyDescent="0.2">
      <c r="B37" s="3" t="s">
        <v>36</v>
      </c>
      <c r="C37" t="s">
        <v>41</v>
      </c>
    </row>
    <row r="38" spans="2:3" x14ac:dyDescent="0.2">
      <c r="B38" s="4">
        <v>1</v>
      </c>
      <c r="C38" s="6">
        <v>85.5</v>
      </c>
    </row>
    <row r="39" spans="2:3" x14ac:dyDescent="0.2">
      <c r="B39" s="4">
        <v>3</v>
      </c>
      <c r="C39" s="6">
        <v>66</v>
      </c>
    </row>
    <row r="40" spans="2:3" x14ac:dyDescent="0.2">
      <c r="B40" s="4">
        <v>4</v>
      </c>
      <c r="C40" s="6">
        <v>32</v>
      </c>
    </row>
    <row r="41" spans="2:3" x14ac:dyDescent="0.2">
      <c r="B41" s="4" t="s">
        <v>37</v>
      </c>
      <c r="C41" s="6">
        <v>183.5</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47C09-EC27-1042-9222-652F936F8F7F}">
  <dimension ref="B2:P8"/>
  <sheetViews>
    <sheetView showGridLines="0" tabSelected="1" workbookViewId="0">
      <selection activeCell="R20" sqref="R20"/>
    </sheetView>
  </sheetViews>
  <sheetFormatPr baseColWidth="10" defaultRowHeight="16" x14ac:dyDescent="0.2"/>
  <sheetData>
    <row r="2" spans="2:16" x14ac:dyDescent="0.2">
      <c r="B2" s="7" t="s">
        <v>42</v>
      </c>
      <c r="C2" s="7"/>
      <c r="D2" s="7"/>
      <c r="E2" s="7"/>
      <c r="F2" s="7"/>
      <c r="G2" s="7"/>
      <c r="H2" s="7"/>
      <c r="I2" s="7"/>
      <c r="J2" s="7"/>
      <c r="K2" s="7"/>
      <c r="L2" s="7"/>
      <c r="M2" s="7"/>
      <c r="N2" s="7"/>
      <c r="O2" s="7"/>
      <c r="P2" s="7"/>
    </row>
    <row r="3" spans="2:16" x14ac:dyDescent="0.2">
      <c r="B3" s="7"/>
      <c r="C3" s="7"/>
      <c r="D3" s="7"/>
      <c r="E3" s="7"/>
      <c r="F3" s="7"/>
      <c r="G3" s="7"/>
      <c r="H3" s="7"/>
      <c r="I3" s="7"/>
      <c r="J3" s="7"/>
      <c r="K3" s="7"/>
      <c r="L3" s="7"/>
      <c r="M3" s="7"/>
      <c r="N3" s="7"/>
      <c r="O3" s="7"/>
      <c r="P3" s="7"/>
    </row>
    <row r="4" spans="2:16" x14ac:dyDescent="0.2">
      <c r="B4" s="7"/>
      <c r="C4" s="7"/>
      <c r="D4" s="7"/>
      <c r="E4" s="7"/>
      <c r="F4" s="7"/>
      <c r="G4" s="7"/>
      <c r="H4" s="7"/>
      <c r="I4" s="7"/>
      <c r="J4" s="7"/>
      <c r="K4" s="7"/>
      <c r="L4" s="7"/>
      <c r="M4" s="7"/>
      <c r="N4" s="7"/>
      <c r="O4" s="7"/>
      <c r="P4" s="7"/>
    </row>
    <row r="5" spans="2:16" x14ac:dyDescent="0.2">
      <c r="B5" s="7"/>
      <c r="C5" s="7"/>
      <c r="D5" s="7"/>
      <c r="E5" s="7"/>
      <c r="F5" s="7"/>
      <c r="G5" s="7"/>
      <c r="H5" s="7"/>
      <c r="I5" s="7"/>
      <c r="J5" s="7"/>
      <c r="K5" s="7"/>
      <c r="L5" s="7"/>
      <c r="M5" s="7"/>
      <c r="N5" s="7"/>
      <c r="O5" s="7"/>
      <c r="P5" s="7"/>
    </row>
    <row r="6" spans="2:16" x14ac:dyDescent="0.2">
      <c r="B6" s="7"/>
      <c r="C6" s="7"/>
      <c r="D6" s="7"/>
      <c r="E6" s="7"/>
      <c r="F6" s="7"/>
      <c r="G6" s="7"/>
      <c r="H6" s="7"/>
      <c r="I6" s="7"/>
      <c r="J6" s="7"/>
      <c r="K6" s="7"/>
      <c r="L6" s="7"/>
      <c r="M6" s="7"/>
      <c r="N6" s="7"/>
      <c r="O6" s="7"/>
      <c r="P6" s="7"/>
    </row>
    <row r="7" spans="2:16" x14ac:dyDescent="0.2">
      <c r="B7" s="7"/>
      <c r="C7" s="7"/>
      <c r="D7" s="7"/>
      <c r="E7" s="7"/>
      <c r="F7" s="7"/>
      <c r="G7" s="7"/>
      <c r="H7" s="7"/>
      <c r="I7" s="7"/>
      <c r="J7" s="7"/>
      <c r="K7" s="7"/>
      <c r="L7" s="7"/>
      <c r="M7" s="7"/>
      <c r="N7" s="7"/>
      <c r="O7" s="7"/>
      <c r="P7" s="7"/>
    </row>
    <row r="8" spans="2:16" x14ac:dyDescent="0.2">
      <c r="B8" s="7"/>
      <c r="C8" s="7"/>
      <c r="D8" s="7"/>
      <c r="E8" s="7"/>
      <c r="F8" s="7"/>
      <c r="G8" s="7"/>
      <c r="H8" s="7"/>
      <c r="I8" s="7"/>
      <c r="J8" s="7"/>
      <c r="K8" s="7"/>
      <c r="L8" s="7"/>
      <c r="M8" s="7"/>
      <c r="N8" s="7"/>
      <c r="O8" s="7"/>
      <c r="P8" s="7"/>
    </row>
  </sheetData>
  <mergeCells count="1">
    <mergeCell ref="B2:P8"/>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Workable</vt:lpstr>
      <vt:lpstr>Pivot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 Maccabe</dc:creator>
  <cp:lastModifiedBy>Collin Maccabe</cp:lastModifiedBy>
  <dcterms:created xsi:type="dcterms:W3CDTF">2024-05-16T13:48:37Z</dcterms:created>
  <dcterms:modified xsi:type="dcterms:W3CDTF">2024-05-16T14:19:09Z</dcterms:modified>
</cp:coreProperties>
</file>