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4355" windowHeight="5700"/>
  </bookViews>
  <sheets>
    <sheet name="Sheet1" sheetId="1" r:id="rId1"/>
    <sheet name="Sheet5" sheetId="5" r:id="rId2"/>
  </sheets>
  <definedNames>
    <definedName name="Mart">Sheet1!$B:$B</definedName>
  </definedNames>
  <calcPr calcId="145621"/>
</workbook>
</file>

<file path=xl/calcChain.xml><?xml version="1.0" encoding="utf-8"?>
<calcChain xmlns="http://schemas.openxmlformats.org/spreadsheetml/2006/main">
  <c r="J5" i="1" l="1"/>
  <c r="Q3" i="1"/>
  <c r="I3" i="1"/>
  <c r="G17" i="1"/>
  <c r="E17" i="1"/>
  <c r="C17" i="1"/>
  <c r="B5" i="1"/>
</calcChain>
</file>

<file path=xl/sharedStrings.xml><?xml version="1.0" encoding="utf-8"?>
<sst xmlns="http://schemas.openxmlformats.org/spreadsheetml/2006/main" count="83" uniqueCount="37">
  <si>
    <t>Tutar</t>
  </si>
  <si>
    <t>Toplam Tutar</t>
  </si>
  <si>
    <t>Taksit Sayısı</t>
  </si>
  <si>
    <t>Tarih</t>
  </si>
  <si>
    <t>Nisan</t>
  </si>
  <si>
    <t xml:space="preserve">                                                                  Mart</t>
  </si>
  <si>
    <t xml:space="preserve"> </t>
  </si>
  <si>
    <t>KREDİ GARANTİ</t>
  </si>
  <si>
    <t>ELEKTRİK</t>
  </si>
  <si>
    <t>SU</t>
  </si>
  <si>
    <t>TELEFON</t>
  </si>
  <si>
    <t>İNTERNET</t>
  </si>
  <si>
    <t>NAKİT ÖDEMELER</t>
  </si>
  <si>
    <t>NAKİT ÖDEME AÇIKLAMA</t>
  </si>
  <si>
    <t>TOPLAM</t>
  </si>
  <si>
    <t xml:space="preserve">                                                                  </t>
  </si>
  <si>
    <t>Kişisel Harcamalar</t>
  </si>
  <si>
    <t>Serkan DAĞLIOĞLU</t>
  </si>
  <si>
    <t>Burak OKUMUŞ</t>
  </si>
  <si>
    <t>Özkan ÖZBAŞ</t>
  </si>
  <si>
    <t>AÇIKLAMA</t>
  </si>
  <si>
    <t>TUTAR</t>
  </si>
  <si>
    <t>Haziran</t>
  </si>
  <si>
    <t>Mayıs</t>
  </si>
  <si>
    <t>Boya</t>
  </si>
  <si>
    <t>Garanti Kredi N.Av Ücreti</t>
  </si>
  <si>
    <t>Garanti Kredi Nakit Avans</t>
  </si>
  <si>
    <t>Serkan - Olcay</t>
  </si>
  <si>
    <t>Web Sitesi Geliri</t>
  </si>
  <si>
    <t>Ofis(Mutfak-Banyo)</t>
  </si>
  <si>
    <t>Koltuk</t>
  </si>
  <si>
    <t>Portmanto</t>
  </si>
  <si>
    <t>Nakit</t>
  </si>
  <si>
    <t>Domain</t>
  </si>
  <si>
    <t>Temizlik Malzemesi</t>
  </si>
  <si>
    <t>Yakıt + Otopark</t>
  </si>
  <si>
    <t>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</si>
</sst>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Border="1"/>
    <xf numFmtId="0" fontId="0" fillId="4" borderId="1" xfId="0" applyFill="1" applyBorder="1"/>
    <xf numFmtId="0" fontId="0" fillId="4" borderId="0" xfId="0" applyFill="1"/>
    <xf numFmtId="0" fontId="0" fillId="3" borderId="1" xfId="0" applyFill="1" applyBorder="1"/>
    <xf numFmtId="14" fontId="0" fillId="0" borderId="1" xfId="0" applyNumberFormat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C4" sqref="C4:F6"/>
    </sheetView>
  </sheetViews>
  <sheetFormatPr defaultRowHeight="15" x14ac:dyDescent="0.25"/>
  <cols>
    <col min="1" max="1" width="17.42578125" customWidth="1"/>
    <col min="2" max="2" width="19.140625" customWidth="1"/>
    <col min="3" max="3" width="19.7109375" customWidth="1"/>
    <col min="4" max="4" width="17.7109375" customWidth="1"/>
    <col min="5" max="5" width="20.140625" customWidth="1"/>
    <col min="6" max="6" width="20.85546875" customWidth="1"/>
    <col min="7" max="7" width="21.42578125" customWidth="1"/>
    <col min="8" max="8" width="24.85546875" customWidth="1"/>
    <col min="9" max="9" width="14.5703125" customWidth="1"/>
    <col min="10" max="10" width="24.5703125" customWidth="1"/>
    <col min="11" max="11" width="18.7109375" customWidth="1"/>
    <col min="12" max="12" width="16" customWidth="1"/>
    <col min="13" max="13" width="15.5703125" customWidth="1"/>
    <col min="14" max="14" width="13.140625" customWidth="1"/>
    <col min="15" max="15" width="18" customWidth="1"/>
    <col min="16" max="16" width="25" customWidth="1"/>
    <col min="17" max="17" width="19.7109375" customWidth="1"/>
  </cols>
  <sheetData>
    <row r="1" spans="1:17" x14ac:dyDescent="0.25">
      <c r="B1" s="2" t="s">
        <v>5</v>
      </c>
      <c r="C1" s="2" t="s">
        <v>6</v>
      </c>
      <c r="D1" s="2" t="s">
        <v>6</v>
      </c>
      <c r="E1" s="2"/>
      <c r="F1" s="2" t="s">
        <v>36</v>
      </c>
      <c r="G1" s="2"/>
      <c r="H1" s="2"/>
      <c r="I1" s="2"/>
      <c r="J1" s="6" t="s">
        <v>15</v>
      </c>
      <c r="K1" s="6"/>
      <c r="L1" s="6" t="s">
        <v>6</v>
      </c>
      <c r="M1" s="6" t="s">
        <v>4</v>
      </c>
      <c r="N1" s="6"/>
      <c r="O1" s="6"/>
      <c r="P1" s="6"/>
      <c r="Q1" s="6"/>
    </row>
    <row r="2" spans="1:17" s="3" customFormat="1" x14ac:dyDescent="0.25"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</row>
    <row r="3" spans="1:17" x14ac:dyDescent="0.25">
      <c r="A3" t="s">
        <v>0</v>
      </c>
      <c r="B3" s="4">
        <v>95.42</v>
      </c>
      <c r="C3" s="4">
        <v>0</v>
      </c>
      <c r="D3" s="4">
        <v>0</v>
      </c>
      <c r="E3" s="4">
        <v>0</v>
      </c>
      <c r="F3" s="4">
        <v>0</v>
      </c>
      <c r="G3" s="4">
        <v>36.75</v>
      </c>
      <c r="H3" s="4" t="s">
        <v>25</v>
      </c>
      <c r="I3" s="4">
        <f>B3+C3+D3+E3+F3+G3+G4+G5+G6</f>
        <v>463.09000000000003</v>
      </c>
      <c r="J3" s="4">
        <v>95.42</v>
      </c>
      <c r="K3" s="4"/>
      <c r="L3" s="4"/>
      <c r="M3" s="4"/>
      <c r="N3" s="4"/>
      <c r="O3" s="4"/>
      <c r="P3" s="4"/>
      <c r="Q3" s="4">
        <f>J3+K3+L3+M3+N3+O3+O4+O5+O6</f>
        <v>95.42</v>
      </c>
    </row>
    <row r="4" spans="1:17" x14ac:dyDescent="0.25">
      <c r="A4" t="s">
        <v>2</v>
      </c>
      <c r="B4" s="4">
        <v>11</v>
      </c>
      <c r="C4" s="9"/>
      <c r="D4" s="10"/>
      <c r="E4" s="10"/>
      <c r="F4" s="11"/>
      <c r="G4" s="4">
        <v>180</v>
      </c>
      <c r="H4" s="4" t="s">
        <v>26</v>
      </c>
      <c r="I4" s="27"/>
      <c r="J4" s="4">
        <v>10</v>
      </c>
      <c r="K4" s="9"/>
      <c r="L4" s="10"/>
      <c r="M4" s="10"/>
      <c r="N4" s="11"/>
      <c r="O4" s="4"/>
      <c r="P4" s="4"/>
      <c r="Q4" s="27"/>
    </row>
    <row r="5" spans="1:17" x14ac:dyDescent="0.25">
      <c r="A5" t="s">
        <v>1</v>
      </c>
      <c r="B5" s="4">
        <f xml:space="preserve"> 95.42*11</f>
        <v>1049.6200000000001</v>
      </c>
      <c r="C5" s="12"/>
      <c r="D5" s="13"/>
      <c r="E5" s="13"/>
      <c r="F5" s="14"/>
      <c r="G5" s="4">
        <v>10.92</v>
      </c>
      <c r="H5" s="4" t="s">
        <v>25</v>
      </c>
      <c r="I5" s="28"/>
      <c r="J5" s="4">
        <f>B5-95.42</f>
        <v>954.20000000000016</v>
      </c>
      <c r="K5" s="12"/>
      <c r="L5" s="13"/>
      <c r="M5" s="13"/>
      <c r="N5" s="14"/>
      <c r="O5" s="4"/>
      <c r="P5" s="4"/>
      <c r="Q5" s="28"/>
    </row>
    <row r="6" spans="1:17" x14ac:dyDescent="0.25">
      <c r="A6" t="s">
        <v>3</v>
      </c>
      <c r="B6" s="8">
        <v>40974</v>
      </c>
      <c r="C6" s="15"/>
      <c r="D6" s="16"/>
      <c r="E6" s="16"/>
      <c r="F6" s="17"/>
      <c r="G6" s="4">
        <v>140</v>
      </c>
      <c r="H6" s="4" t="s">
        <v>27</v>
      </c>
      <c r="I6" s="29"/>
      <c r="J6" s="8">
        <v>41005</v>
      </c>
      <c r="K6" s="15"/>
      <c r="L6" s="16"/>
      <c r="M6" s="16"/>
      <c r="N6" s="17"/>
      <c r="O6" s="4"/>
      <c r="P6" s="4"/>
      <c r="Q6" s="29"/>
    </row>
    <row r="7" spans="1:17" s="1" customFormat="1" x14ac:dyDescent="0.25"/>
    <row r="9" spans="1:17" s="7" customFormat="1" x14ac:dyDescent="0.25">
      <c r="A9" s="7" t="s">
        <v>16</v>
      </c>
      <c r="B9" s="7" t="s">
        <v>20</v>
      </c>
      <c r="C9" s="7" t="s">
        <v>21</v>
      </c>
    </row>
    <row r="10" spans="1:17" x14ac:dyDescent="0.25">
      <c r="B10" s="6" t="s">
        <v>17</v>
      </c>
      <c r="C10" s="6"/>
      <c r="D10" s="2" t="s">
        <v>18</v>
      </c>
      <c r="E10" s="2"/>
      <c r="F10" s="6" t="s">
        <v>19</v>
      </c>
      <c r="G10" s="6"/>
    </row>
    <row r="11" spans="1:17" x14ac:dyDescent="0.25">
      <c r="B11" t="s">
        <v>24</v>
      </c>
      <c r="C11">
        <v>25</v>
      </c>
      <c r="D11" t="s">
        <v>32</v>
      </c>
      <c r="E11">
        <v>300</v>
      </c>
      <c r="F11" t="s">
        <v>34</v>
      </c>
      <c r="G11">
        <v>47</v>
      </c>
    </row>
    <row r="12" spans="1:17" x14ac:dyDescent="0.25">
      <c r="B12" t="s">
        <v>28</v>
      </c>
      <c r="C12">
        <v>550</v>
      </c>
      <c r="D12" t="s">
        <v>33</v>
      </c>
      <c r="E12">
        <v>48</v>
      </c>
      <c r="F12" t="s">
        <v>35</v>
      </c>
      <c r="G12">
        <v>200</v>
      </c>
    </row>
    <row r="13" spans="1:17" x14ac:dyDescent="0.25">
      <c r="B13" t="s">
        <v>29</v>
      </c>
      <c r="C13">
        <v>32</v>
      </c>
      <c r="D13" t="s">
        <v>30</v>
      </c>
      <c r="E13">
        <v>300</v>
      </c>
      <c r="F13" t="s">
        <v>32</v>
      </c>
      <c r="G13">
        <v>100</v>
      </c>
    </row>
    <row r="14" spans="1:17" x14ac:dyDescent="0.25">
      <c r="B14" t="s">
        <v>30</v>
      </c>
      <c r="C14">
        <v>100</v>
      </c>
      <c r="F14" t="s">
        <v>30</v>
      </c>
      <c r="G14">
        <v>140</v>
      </c>
    </row>
    <row r="15" spans="1:17" x14ac:dyDescent="0.25">
      <c r="B15" t="s">
        <v>31</v>
      </c>
      <c r="C15">
        <v>29.5</v>
      </c>
    </row>
    <row r="17" spans="1:7" x14ac:dyDescent="0.25">
      <c r="A17" s="30" t="s">
        <v>14</v>
      </c>
      <c r="C17">
        <f>C11+C12+C13+C14+C15</f>
        <v>736.5</v>
      </c>
      <c r="E17">
        <f>E11+E12+E13+E14+E15</f>
        <v>648</v>
      </c>
      <c r="G17">
        <f>G11+G12+G13+G14+G15</f>
        <v>487</v>
      </c>
    </row>
  </sheetData>
  <mergeCells count="4">
    <mergeCell ref="C4:F6"/>
    <mergeCell ref="K4:N6"/>
    <mergeCell ref="I4:I6"/>
    <mergeCell ref="Q4:Q6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Q15" sqref="Q15"/>
    </sheetView>
  </sheetViews>
  <sheetFormatPr defaultRowHeight="15" x14ac:dyDescent="0.25"/>
  <cols>
    <col min="1" max="1" width="27" customWidth="1"/>
    <col min="2" max="2" width="18.85546875" customWidth="1"/>
    <col min="3" max="3" width="13.42578125" customWidth="1"/>
    <col min="4" max="4" width="10.7109375" customWidth="1"/>
    <col min="5" max="5" width="13.85546875" customWidth="1"/>
    <col min="6" max="6" width="14" customWidth="1"/>
    <col min="7" max="7" width="22.140625" customWidth="1"/>
    <col min="8" max="8" width="36.85546875" customWidth="1"/>
    <col min="9" max="9" width="13.42578125" customWidth="1"/>
    <col min="10" max="10" width="20.28515625" customWidth="1"/>
    <col min="11" max="11" width="13.42578125" customWidth="1"/>
    <col min="12" max="12" width="10.7109375" customWidth="1"/>
    <col min="13" max="13" width="11.7109375" customWidth="1"/>
    <col min="14" max="14" width="11.140625" customWidth="1"/>
    <col min="15" max="15" width="19.140625" customWidth="1"/>
    <col min="16" max="16" width="26.85546875" customWidth="1"/>
    <col min="17" max="17" width="12.85546875" customWidth="1"/>
  </cols>
  <sheetData>
    <row r="1" spans="1:17" x14ac:dyDescent="0.25">
      <c r="A1" s="2" t="s">
        <v>5</v>
      </c>
      <c r="B1" s="2" t="s">
        <v>6</v>
      </c>
      <c r="C1" s="2" t="s">
        <v>6</v>
      </c>
      <c r="D1" s="2"/>
      <c r="E1" s="2"/>
      <c r="F1" s="2" t="s">
        <v>23</v>
      </c>
      <c r="G1" s="2"/>
      <c r="H1" s="2"/>
      <c r="I1" s="6" t="s">
        <v>15</v>
      </c>
      <c r="J1" s="6"/>
      <c r="K1" s="6" t="s">
        <v>6</v>
      </c>
      <c r="L1" s="6"/>
      <c r="M1" s="6"/>
      <c r="N1" s="6" t="s">
        <v>22</v>
      </c>
      <c r="O1" s="6"/>
      <c r="P1" s="6"/>
      <c r="Q1" s="6"/>
    </row>
    <row r="2" spans="1:17" x14ac:dyDescent="0.25">
      <c r="A2" s="3"/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</row>
    <row r="3" spans="1:17" x14ac:dyDescent="0.25">
      <c r="A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t="s">
        <v>2</v>
      </c>
      <c r="B4" s="4"/>
      <c r="C4" s="9"/>
      <c r="D4" s="10"/>
      <c r="E4" s="10"/>
      <c r="F4" s="11"/>
      <c r="G4" s="4"/>
      <c r="H4" s="4"/>
      <c r="I4" s="27"/>
      <c r="J4" s="4"/>
      <c r="K4" s="18"/>
      <c r="L4" s="19"/>
      <c r="M4" s="19"/>
      <c r="N4" s="20"/>
      <c r="O4" s="4"/>
      <c r="P4" s="4"/>
      <c r="Q4" s="27"/>
    </row>
    <row r="5" spans="1:17" x14ac:dyDescent="0.25">
      <c r="A5" t="s">
        <v>1</v>
      </c>
      <c r="B5" s="4"/>
      <c r="C5" s="12"/>
      <c r="D5" s="13"/>
      <c r="E5" s="13"/>
      <c r="F5" s="14"/>
      <c r="G5" s="4"/>
      <c r="H5" s="4"/>
      <c r="I5" s="28"/>
      <c r="J5" s="4"/>
      <c r="K5" s="21"/>
      <c r="L5" s="22"/>
      <c r="M5" s="22"/>
      <c r="N5" s="23"/>
      <c r="O5" s="4"/>
      <c r="P5" s="4"/>
      <c r="Q5" s="28"/>
    </row>
    <row r="6" spans="1:17" x14ac:dyDescent="0.25">
      <c r="A6" t="s">
        <v>3</v>
      </c>
      <c r="B6" s="4"/>
      <c r="C6" s="15"/>
      <c r="D6" s="16"/>
      <c r="E6" s="16"/>
      <c r="F6" s="17"/>
      <c r="G6" s="4"/>
      <c r="H6" s="4"/>
      <c r="I6" s="29"/>
      <c r="J6" s="4"/>
      <c r="K6" s="24"/>
      <c r="L6" s="25"/>
      <c r="M6" s="25"/>
      <c r="N6" s="26"/>
      <c r="O6" s="4"/>
      <c r="P6" s="4"/>
      <c r="Q6" s="29"/>
    </row>
    <row r="7" spans="1:1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9" spans="1:17" x14ac:dyDescent="0.25">
      <c r="A9" s="7" t="s">
        <v>16</v>
      </c>
      <c r="B9" s="7" t="s">
        <v>20</v>
      </c>
      <c r="C9" s="7" t="s">
        <v>21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1" spans="1:17" x14ac:dyDescent="0.25">
      <c r="A11" s="6" t="s">
        <v>17</v>
      </c>
    </row>
    <row r="12" spans="1:17" x14ac:dyDescent="0.25">
      <c r="A12" s="2" t="s">
        <v>18</v>
      </c>
    </row>
    <row r="13" spans="1:17" x14ac:dyDescent="0.25">
      <c r="A13" s="6" t="s">
        <v>19</v>
      </c>
    </row>
  </sheetData>
  <mergeCells count="4">
    <mergeCell ref="C4:F6"/>
    <mergeCell ref="K4:N6"/>
    <mergeCell ref="I4:I6"/>
    <mergeCell ref="Q4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Sheet5</vt:lpstr>
      <vt:lpstr>Mart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Latefreak</dc:creator>
  <cp:lastModifiedBy>Latefreak</cp:lastModifiedBy>
  <dcterms:created xsi:type="dcterms:W3CDTF">2012-02-28T17:00:45Z</dcterms:created>
  <dcterms:modified xsi:type="dcterms:W3CDTF">2012-02-29T14:45:37Z</dcterms:modified>
</cp:coreProperties>
</file>