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mart\Documents\GitHub\player-valuation-model\analysis-results\"/>
    </mc:Choice>
  </mc:AlternateContent>
  <xr:revisionPtr revIDLastSave="0" documentId="13_ncr:1_{5571F92A-CF76-481A-9DCB-B3901D80DC5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Main" sheetId="2" r:id="rId2"/>
    <sheet name="Position Mode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<sst xmlns="http://schemas.openxmlformats.org/spreadsheetml/2006/main" count="71" uniqueCount="25">
  <si>
    <t>Performance Metric</t>
  </si>
  <si>
    <t>PCA - OLS Regression</t>
  </si>
  <si>
    <t>PCA - Random Forest Model</t>
  </si>
  <si>
    <t>Mean Absolute Error (MAE)</t>
  </si>
  <si>
    <t>Mean Squared Error (MSE)</t>
  </si>
  <si>
    <t>Root Mean Squared Error (RMSE)</t>
  </si>
  <si>
    <t>Mean Absolute Percentage Error (MAPE)</t>
  </si>
  <si>
    <t>Median Average Error</t>
  </si>
  <si>
    <t>R-Squared</t>
  </si>
  <si>
    <t>OLS</t>
  </si>
  <si>
    <t>(1) Market Value (euros)</t>
  </si>
  <si>
    <t>(2) Natural Log of Market Value</t>
  </si>
  <si>
    <t>Lasso Regression - Untuned</t>
  </si>
  <si>
    <t>Tuned Lasso Regression</t>
  </si>
  <si>
    <t>Tuned Random Forest</t>
  </si>
  <si>
    <t>Target Variable: Standardized Market Value</t>
  </si>
  <si>
    <t>Untuned Lasso Regression</t>
  </si>
  <si>
    <t>Target Variable: Natural Log of Market Value</t>
  </si>
  <si>
    <t>Naïve OLS</t>
  </si>
  <si>
    <t>Target Variable: Market Value (euros)</t>
  </si>
  <si>
    <t>OLS with Random Forest Features Only</t>
  </si>
  <si>
    <t>OLS with Random Forest Features</t>
  </si>
  <si>
    <t>OLS - Defenders Only</t>
  </si>
  <si>
    <t>OLS - Forwards Only</t>
  </si>
  <si>
    <t>OLS - Midfielders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</si>
</sst>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ill="1"/>
    <xf numFmtId="0" fontId="1" fillId="2" borderId="10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en-US"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Main!$B$4:$E$4</c:f>
              <c:numCache>
                <c:formatCode>General</c:formatCode>
                <c:ptCount val="4"/>
                <c:pt idx="0">
                  <c:v>0.4446</c:v>
                </c:pt>
                <c:pt idx="1">
                  <c:v>0.45369999999999999</c:v>
                </c:pt>
                <c:pt idx="2">
                  <c:v>0.3584</c:v>
                </c:pt>
                <c:pt idx="3">
                  <c:v>0.42770000000000002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6-44A9-95A5-618EF7837405}"/>
            </c:ext>
          </c:extLst>
        </c:ser>
        <c:ser>
          <c:idx val="1"/>
          <c:order val="1"/>
          <c:tx>
            <c:strRef>
              <c:f>Main!$A$5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Main!$B$5:$E$5</c:f>
              <c:numCache>
                <c:formatCode>General</c:formatCode>
                <c:ptCount val="4"/>
                <c:pt idx="0">
                  <c:v>0.47770000000000001</c:v>
                </c:pt>
                <c:pt idx="1">
                  <c:v>0.56040000000000001</c:v>
                </c:pt>
                <c:pt idx="2">
                  <c:v>0.41189999999999999</c:v>
                </c:pt>
                <c:pt idx="3">
                  <c:v>0.44550000000000001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6-44A9-95A5-618EF7837405}"/>
            </c:ext>
          </c:extLst>
        </c:ser>
        <c:ser>
          <c:idx val="2"/>
          <c:order val="2"/>
          <c:tx>
            <c:strRef>
              <c:f>Main!$A$6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Main!$B$6:$E$6</c:f>
              <c:numCache>
                <c:formatCode>General</c:formatCode>
                <c:ptCount val="4"/>
                <c:pt idx="0">
                  <c:v>0.69120000000000004</c:v>
                </c:pt>
                <c:pt idx="1">
                  <c:v>0.74860000000000004</c:v>
                </c:pt>
                <c:pt idx="2">
                  <c:v>0.64180000000000004</c:v>
                </c:pt>
                <c:pt idx="3">
                  <c:v>0.66739999999999999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6-44A9-95A5-618EF7837405}"/>
            </c:ext>
          </c:extLst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Main!$B$7:$E$7</c:f>
              <c:numCache>
                <c:formatCode>General</c:formatCode>
                <c:ptCount val="4"/>
                <c:pt idx="0">
                  <c:v>1.7062999999999999</c:v>
                </c:pt>
                <c:pt idx="1">
                  <c:v>1.5108999999999999</c:v>
                </c:pt>
                <c:pt idx="2">
                  <c:v>1.4084000000000001</c:v>
                </c:pt>
                <c:pt idx="3">
                  <c:v>1.6248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6-44A9-95A5-618EF7837405}"/>
            </c:ext>
          </c:extLst>
        </c:ser>
        <c:ser>
          <c:idx val="4"/>
          <c:order val="4"/>
          <c:tx>
            <c:strRef>
              <c:f>Main!$A$8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Main!$B$8:$E$8</c:f>
              <c:numCache>
                <c:formatCode>General</c:formatCode>
                <c:ptCount val="4"/>
                <c:pt idx="0">
                  <c:v>0.30180000000000001</c:v>
                </c:pt>
                <c:pt idx="1">
                  <c:v>0.27510000000000001</c:v>
                </c:pt>
                <c:pt idx="2">
                  <c:v>0.25829999999999997</c:v>
                </c:pt>
                <c:pt idx="3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6-44A9-95A5-618EF7837405}"/>
            </c:ext>
          </c:extLst>
        </c:ser>
        <c:ser>
          <c:idx val="5"/>
          <c:order val="5"/>
          <c:tx>
            <c:strRef>
              <c:f>Main!$A$9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Main!$B$9:$E$9</c:f>
              <c:numCache>
                <c:formatCode>0.0%</c:formatCode>
                <c:ptCount val="4"/>
                <c:pt idx="0">
                  <c:v>0.58499999999999996</c:v>
                </c:pt>
                <c:pt idx="1">
                  <c:v>0.51580000000000004</c:v>
                </c:pt>
                <c:pt idx="2">
                  <c:v>0.64410000000000001</c:v>
                </c:pt>
                <c:pt idx="3">
                  <c:v>0.61509999999999998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06-44A9-95A5-618EF7837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366079"/>
        <c:axId val="445366559"/>
      </c:barChart>
      <c:catAx>
        <c:axId val="4453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559"/>
        <c:crosses val="autoZero"/>
        <c:auto val="1"/>
        <c:lblAlgn val="ctr"/>
        <c:lblOffset val="100"/>
        <c:noMultiLvlLbl val="0"/>
      </c:catAx>
      <c:valAx>
        <c:axId val="4453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Main!$B$4:$I$4</c15:sqref>
                  </c15:fullRef>
                </c:ext>
              </c:extLst>
              <c:f>Main!$F$4:$I$4</c:f>
              <c:numCache>
                <c:formatCode>General</c:formatCode>
                <c:ptCount val="4"/>
                <c:pt idx="0">
                  <c:v>0.43490000000000001</c:v>
                </c:pt>
                <c:pt idx="1">
                  <c:v>0.51549999999999996</c:v>
                </c:pt>
                <c:pt idx="2">
                  <c:v>0.47970000000000002</c:v>
                </c:pt>
                <c:pt idx="3">
                  <c:v>1.1878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9-49C1-81F7-319F9BDD04F7}"/>
            </c:ext>
          </c:extLst>
        </c:ser>
        <c:ser>
          <c:idx val="1"/>
          <c:order val="1"/>
          <c:tx>
            <c:strRef>
              <c:f>Main!$A$5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Main!$B$5:$I$5</c15:sqref>
                  </c15:fullRef>
                </c:ext>
              </c:extLst>
              <c:f>Main!$F$5:$I$5</c:f>
              <c:numCache>
                <c:formatCode>General</c:formatCode>
                <c:ptCount val="4"/>
                <c:pt idx="0">
                  <c:v>0.32329999999999998</c:v>
                </c:pt>
                <c:pt idx="1">
                  <c:v>0.42580000000000001</c:v>
                </c:pt>
                <c:pt idx="2">
                  <c:v>0.3861</c:v>
                </c:pt>
                <c:pt idx="3">
                  <c:v>2.2372999999999998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9-49C1-81F7-319F9BDD04F7}"/>
            </c:ext>
          </c:extLst>
        </c:ser>
        <c:ser>
          <c:idx val="2"/>
          <c:order val="2"/>
          <c:tx>
            <c:strRef>
              <c:f>Main!$A$6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Main!$B$6:$I$6</c15:sqref>
                  </c15:fullRef>
                </c:ext>
              </c:extLst>
              <c:f>Main!$F$6:$I$6</c:f>
              <c:numCache>
                <c:formatCode>General</c:formatCode>
                <c:ptCount val="4"/>
                <c:pt idx="0">
                  <c:v>0.56859999999999999</c:v>
                </c:pt>
                <c:pt idx="1">
                  <c:v>0.65259999999999996</c:v>
                </c:pt>
                <c:pt idx="2">
                  <c:v>0.62139999999999995</c:v>
                </c:pt>
                <c:pt idx="3">
                  <c:v>1.4958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9-49C1-81F7-319F9BDD04F7}"/>
            </c:ext>
          </c:extLst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Main!$B$7:$I$7</c15:sqref>
                  </c15:fullRef>
                </c:ext>
              </c:extLst>
              <c:f>Main!$F$7:$I$7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3.3300000000000003E-2</c:v>
                </c:pt>
                <c:pt idx="2">
                  <c:v>3.09E-2</c:v>
                </c:pt>
                <c:pt idx="3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9-49C1-81F7-319F9BDD04F7}"/>
            </c:ext>
          </c:extLst>
        </c:ser>
        <c:ser>
          <c:idx val="4"/>
          <c:order val="4"/>
          <c:tx>
            <c:strRef>
              <c:f>Main!$A$8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Main!$B$8:$I$8</c15:sqref>
                  </c15:fullRef>
                </c:ext>
              </c:extLst>
              <c:f>Main!$F$8:$I$8</c:f>
              <c:numCache>
                <c:formatCode>General</c:formatCode>
                <c:ptCount val="4"/>
                <c:pt idx="0">
                  <c:v>0.35039999999999999</c:v>
                </c:pt>
                <c:pt idx="1">
                  <c:v>0.4642</c:v>
                </c:pt>
                <c:pt idx="2">
                  <c:v>0.40200000000000002</c:v>
                </c:pt>
                <c:pt idx="3">
                  <c:v>0.9798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9-49C1-81F7-319F9BDD04F7}"/>
            </c:ext>
          </c:extLst>
        </c:ser>
        <c:ser>
          <c:idx val="5"/>
          <c:order val="5"/>
          <c:tx>
            <c:strRef>
              <c:f>Main!$A$9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Main!$B$9:$I$9</c15:sqref>
                  </c15:fullRef>
                </c:ext>
              </c:extLst>
              <c:f>Main!$F$9:$I$9</c:f>
              <c:numCache>
                <c:formatCode>0.0%</c:formatCode>
                <c:ptCount val="4"/>
                <c:pt idx="0">
                  <c:v>0.82299999999999995</c:v>
                </c:pt>
                <c:pt idx="1">
                  <c:v>0.72419999999999995</c:v>
                </c:pt>
                <c:pt idx="2">
                  <c:v>0.74990000000000001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9-49C1-81F7-319F9BD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392656"/>
        <c:axId val="1648393136"/>
      </c:barChart>
      <c:catAx>
        <c:axId val="16483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3136"/>
        <c:crosses val="autoZero"/>
        <c:auto val="1"/>
        <c:lblAlgn val="ctr"/>
        <c:lblOffset val="100"/>
        <c:noMultiLvlLbl val="0"/>
      </c:catAx>
      <c:valAx>
        <c:axId val="1648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'Position Models'!$A$4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Models'!$B$4:$D$4</c:f>
              <c:numCache>
                <c:formatCode>General</c:formatCode>
                <c:ptCount val="3"/>
                <c:pt idx="0">
                  <c:v>0.45710000000000001</c:v>
                </c:pt>
                <c:pt idx="1">
                  <c:v>0.44690000000000002</c:v>
                </c:pt>
                <c:pt idx="2">
                  <c:v>0.43969999999999998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BF8-8326-8DD8E9255BF3}"/>
            </c:ext>
          </c:extLst>
        </c:ser>
        <c:ser>
          <c:idx val="1"/>
          <c:order val="1"/>
          <c:tx>
            <c:strRef>
              <c:f>'Position Models'!$A$5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Models'!$B$5:$D$5</c:f>
              <c:numCache>
                <c:formatCode>General</c:formatCode>
                <c:ptCount val="3"/>
                <c:pt idx="0">
                  <c:v>0.40310000000000001</c:v>
                </c:pt>
                <c:pt idx="1">
                  <c:v>0.32169999999999999</c:v>
                </c:pt>
                <c:pt idx="2">
                  <c:v>0.32569999999999999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BF8-8326-8DD8E9255BF3}"/>
            </c:ext>
          </c:extLst>
        </c:ser>
        <c:ser>
          <c:idx val="2"/>
          <c:order val="2"/>
          <c:tx>
            <c:strRef>
              <c:f>'Position Models'!$A$6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Models'!$B$6:$D$6</c:f>
              <c:numCache>
                <c:formatCode>General</c:formatCode>
                <c:ptCount val="3"/>
                <c:pt idx="0">
                  <c:v>0.63490000000000002</c:v>
                </c:pt>
                <c:pt idx="1">
                  <c:v>0.56720000000000004</c:v>
                </c:pt>
                <c:pt idx="2">
                  <c:v>0.57069999999999999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BF8-8326-8DD8E9255BF3}"/>
            </c:ext>
          </c:extLst>
        </c:ser>
        <c:ser>
          <c:idx val="3"/>
          <c:order val="3"/>
          <c:tx>
            <c:strRef>
              <c:f>'Position Models'!$A$7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Models'!$B$7:$D$7</c:f>
              <c:numCache>
                <c:formatCode>General</c:formatCode>
                <c:ptCount val="3"/>
                <c:pt idx="0">
                  <c:v>0.03</c:v>
                </c:pt>
                <c:pt idx="1">
                  <c:v>2.87E-2</c:v>
                </c:pt>
                <c:pt idx="2">
                  <c:v>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BF8-8326-8DD8E9255BF3}"/>
            </c:ext>
          </c:extLst>
        </c:ser>
        <c:ser>
          <c:idx val="4"/>
          <c:order val="4"/>
          <c:tx>
            <c:strRef>
              <c:f>'Position Models'!$A$8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Models'!$B$8:$D$8</c:f>
              <c:numCache>
                <c:formatCode>General</c:formatCode>
                <c:ptCount val="3"/>
                <c:pt idx="0">
                  <c:v>0.36380000000000001</c:v>
                </c:pt>
                <c:pt idx="1">
                  <c:v>0.37369999999999998</c:v>
                </c:pt>
                <c:pt idx="2">
                  <c:v>0.35220000000000001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BF8-8326-8DD8E9255BF3}"/>
            </c:ext>
          </c:extLst>
        </c:ser>
        <c:ser>
          <c:idx val="5"/>
          <c:order val="5"/>
          <c:tx>
            <c:strRef>
              <c:f>'Position Models'!$A$9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Models'!$B$9:$D$9</c:f>
              <c:numCache>
                <c:formatCode>0.0%</c:formatCode>
                <c:ptCount val="3"/>
                <c:pt idx="0">
                  <c:v>0.80100000000000005</c:v>
                </c:pt>
                <c:pt idx="1">
                  <c:v>0.82899999999999996</c:v>
                </c:pt>
                <c:pt idx="2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BF8-8326-8DD8E925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00959"/>
        <c:axId val="65689439"/>
      </c:barChart>
      <c:catAx>
        <c:axId val="657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9439"/>
        <c:crosses val="autoZero"/>
        <c:auto val="1"/>
        <c:lblAlgn val="ctr"/>
        <c:lblOffset val="100"/>
        <c:noMultiLvlLbl val="0"/>
      </c:catAx>
      <c:valAx>
        <c:axId val="656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57149</xdr:rowOff>
    </xdr:from>
    <xdr:to>
      <xdr:col>3</xdr:col>
      <xdr:colOff>1038226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F477-1244-A43E-27FC-186550C2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1443037</xdr:colOff>
      <xdr:row>9</xdr:row>
      <xdr:rowOff>152400</xdr:rowOff>
    </xdr:from>
    <xdr:to>
      <xdr:col>8</xdr:col>
      <xdr:colOff>1295400</xdr:colOff>
      <xdr:row>32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B83FD-91FC-9107-4A8A-68F79716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1419225</xdr:colOff>
      <xdr:row>11</xdr:row>
      <xdr:rowOff>9525</xdr:rowOff>
    </xdr:from>
    <xdr:to>
      <xdr:col>2</xdr:col>
      <xdr:colOff>1295400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C0BB-1D38-4152-C4D6-4221661D6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G8" zoomScale="70" zoomScaleNormal="70" workbookViewId="0">
      <selection activeCell="A12" sqref="A12:J19"/>
    </sheetView>
  </sheetViews>
  <sheetFormatPr defaultColWidth="8.7109375" defaultRowHeight="15.75" x14ac:dyDescent="0.25"/>
  <cols>
    <col min="1" max="1" width="46.42578125" style="2" customWidth="1"/>
    <col min="2" max="2" width="25.42578125" style="1" bestFit="1" customWidth="1"/>
    <col min="3" max="3" width="32" style="1" bestFit="1" customWidth="1"/>
    <col min="4" max="4" width="31.7109375" style="1" bestFit="1" customWidth="1"/>
    <col min="5" max="5" width="34.42578125" style="1" bestFit="1" customWidth="1"/>
    <col min="6" max="6" width="26.28515625" style="1" bestFit="1" customWidth="1"/>
    <col min="7" max="7" width="34.42578125" style="2" bestFit="1" customWidth="1"/>
    <col min="8" max="8" width="27.42578125" style="1" bestFit="1" customWidth="1"/>
    <col min="9" max="9" width="51.7109375" style="1" customWidth="1"/>
    <col min="10" max="10" width="40.140625" style="1" customWidth="1"/>
    <col min="11" max="16384" width="8.7109375" style="1"/>
  </cols>
  <sheetData>
    <row r="1" spans="1:14" x14ac:dyDescent="0.25">
      <c r="A1" s="10"/>
      <c r="B1" s="6"/>
      <c r="C1" s="6"/>
      <c r="D1" s="28" t="s">
        <v>9</v>
      </c>
      <c r="E1" s="28"/>
      <c r="F1" s="28" t="s">
        <v>12</v>
      </c>
      <c r="G1" s="28"/>
      <c r="H1" s="8" t="s">
        <v>13</v>
      </c>
      <c r="I1" s="29" t="s">
        <v>14</v>
      </c>
      <c r="J1" s="29"/>
    </row>
    <row r="2" spans="1:14" ht="36" customHeight="1" x14ac:dyDescent="0.25">
      <c r="A2" s="8" t="s">
        <v>0</v>
      </c>
      <c r="B2" s="8" t="s">
        <v>1</v>
      </c>
      <c r="C2" s="8" t="s">
        <v>2</v>
      </c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8" t="s">
        <v>10</v>
      </c>
      <c r="J2" s="9" t="s">
        <v>11</v>
      </c>
    </row>
    <row r="3" spans="1:14" ht="29.1" customHeight="1" x14ac:dyDescent="0.25">
      <c r="A3" s="3" t="s">
        <v>3</v>
      </c>
      <c r="B3" s="3">
        <v>0.4446</v>
      </c>
      <c r="C3" s="3">
        <v>0.45369999999999999</v>
      </c>
      <c r="D3" s="3">
        <v>6426873.3690999998</v>
      </c>
      <c r="E3" s="3">
        <v>0.38640000000000002</v>
      </c>
      <c r="F3" s="3">
        <v>0.3584</v>
      </c>
      <c r="G3" s="3">
        <v>0.51549999999999996</v>
      </c>
      <c r="H3" s="3">
        <v>0.42770000000000002</v>
      </c>
      <c r="I3" s="3">
        <v>5966124.7529999996</v>
      </c>
      <c r="J3" s="3">
        <v>0.47970000000000002</v>
      </c>
      <c r="K3" s="4"/>
      <c r="L3" s="4"/>
    </row>
    <row r="4" spans="1:14" ht="30" customHeight="1" x14ac:dyDescent="0.25">
      <c r="A4" s="3" t="s">
        <v>4</v>
      </c>
      <c r="B4" s="3">
        <v>0.47770000000000001</v>
      </c>
      <c r="C4" s="3">
        <v>0.56040000000000001</v>
      </c>
      <c r="D4" s="3">
        <v>106516475775883</v>
      </c>
      <c r="E4" s="3">
        <v>0.25890000000000002</v>
      </c>
      <c r="F4" s="3">
        <v>0.41189999999999999</v>
      </c>
      <c r="G4" s="3">
        <v>0.42580000000000001</v>
      </c>
      <c r="H4" s="3">
        <v>0.44550000000000001</v>
      </c>
      <c r="I4" s="3">
        <v>105522343876105</v>
      </c>
      <c r="J4" s="3">
        <v>0.3861</v>
      </c>
      <c r="K4" s="4"/>
      <c r="L4" s="4"/>
    </row>
    <row r="5" spans="1:14" ht="27.95" customHeight="1" x14ac:dyDescent="0.25">
      <c r="A5" s="3" t="s">
        <v>5</v>
      </c>
      <c r="B5" s="3">
        <v>0.69120000000000004</v>
      </c>
      <c r="C5" s="3">
        <v>0.74860000000000004</v>
      </c>
      <c r="D5" s="3">
        <v>10320681.943399999</v>
      </c>
      <c r="E5" s="3">
        <v>0.50880000000000003</v>
      </c>
      <c r="F5" s="3">
        <v>0.64180000000000004</v>
      </c>
      <c r="G5" s="3">
        <v>0.65259999999999996</v>
      </c>
      <c r="H5" s="3">
        <v>0.66739999999999999</v>
      </c>
      <c r="I5" s="3">
        <v>10272406.917400001</v>
      </c>
      <c r="J5" s="3">
        <v>0.62139999999999995</v>
      </c>
      <c r="K5" s="4"/>
      <c r="L5" s="4"/>
    </row>
    <row r="6" spans="1:14" ht="30.6" customHeight="1" x14ac:dyDescent="0.25">
      <c r="A6" s="3" t="s">
        <v>6</v>
      </c>
      <c r="B6" s="3">
        <v>1.7062999999999999</v>
      </c>
      <c r="C6" s="3">
        <v>1.5108999999999999</v>
      </c>
      <c r="D6" s="3">
        <v>1.7145999999999999</v>
      </c>
      <c r="E6" s="3">
        <v>2.4899999999999999E-2</v>
      </c>
      <c r="F6" s="3">
        <v>1.4084000000000001</v>
      </c>
      <c r="G6" s="3">
        <v>3.3300000000000003E-2</v>
      </c>
      <c r="H6" s="3">
        <v>1.6248</v>
      </c>
      <c r="I6" s="3">
        <v>0.88060000000000005</v>
      </c>
      <c r="J6" s="3">
        <v>3.09E-2</v>
      </c>
      <c r="K6" s="4"/>
      <c r="L6" s="4"/>
    </row>
    <row r="7" spans="1:14" ht="33.950000000000003" customHeight="1" x14ac:dyDescent="0.25">
      <c r="A7" s="3" t="s">
        <v>7</v>
      </c>
      <c r="B7" s="3">
        <v>0.30180000000000001</v>
      </c>
      <c r="C7" s="3">
        <v>0.27510000000000001</v>
      </c>
      <c r="D7" s="3">
        <v>4481399.3886000002</v>
      </c>
      <c r="E7" s="3">
        <v>0.31090000000000001</v>
      </c>
      <c r="F7" s="3">
        <v>0.25829999999999997</v>
      </c>
      <c r="G7" s="3">
        <v>0.4642</v>
      </c>
      <c r="H7" s="3">
        <v>0.29599999999999999</v>
      </c>
      <c r="I7" s="3">
        <v>3039250</v>
      </c>
      <c r="J7" s="3">
        <v>0.40200000000000002</v>
      </c>
      <c r="K7" s="4"/>
      <c r="L7" s="4"/>
    </row>
    <row r="8" spans="1:14" ht="36.950000000000003" customHeight="1" x14ac:dyDescent="0.25">
      <c r="A8" s="3" t="s">
        <v>8</v>
      </c>
      <c r="B8" s="5">
        <v>0.58499999999999996</v>
      </c>
      <c r="C8" s="7">
        <v>0.51580000000000004</v>
      </c>
      <c r="D8" s="7">
        <v>0.81899999999999995</v>
      </c>
      <c r="E8" s="7">
        <v>0.878</v>
      </c>
      <c r="F8" s="7">
        <v>0.64410000000000001</v>
      </c>
      <c r="G8" s="7">
        <v>0.72419999999999995</v>
      </c>
      <c r="H8" s="7">
        <v>0.61509999999999998</v>
      </c>
      <c r="I8" s="7">
        <v>0.76039999999999996</v>
      </c>
      <c r="J8" s="7">
        <v>0.74990000000000001</v>
      </c>
    </row>
    <row r="12" spans="1:14" ht="39" customHeight="1" x14ac:dyDescent="0.25">
      <c r="A12" s="26" t="s">
        <v>0</v>
      </c>
      <c r="B12" s="30" t="s">
        <v>15</v>
      </c>
      <c r="C12" s="31"/>
      <c r="D12" s="31"/>
      <c r="E12" s="31"/>
      <c r="F12" s="31" t="s">
        <v>17</v>
      </c>
      <c r="G12" s="31"/>
      <c r="H12" s="31"/>
      <c r="I12" s="30" t="s">
        <v>19</v>
      </c>
      <c r="J12" s="31"/>
      <c r="K12" s="11"/>
      <c r="L12" s="11"/>
      <c r="M12" s="11"/>
      <c r="N12" s="11"/>
    </row>
    <row r="13" spans="1:14" ht="26.25" customHeight="1" x14ac:dyDescent="0.25">
      <c r="A13" s="27"/>
      <c r="B13" s="13" t="s">
        <v>1</v>
      </c>
      <c r="C13" s="12" t="s">
        <v>2</v>
      </c>
      <c r="D13" s="12" t="s">
        <v>16</v>
      </c>
      <c r="E13" s="17" t="s">
        <v>13</v>
      </c>
      <c r="F13" s="13" t="s">
        <v>18</v>
      </c>
      <c r="G13" s="12" t="s">
        <v>16</v>
      </c>
      <c r="H13" s="12" t="s">
        <v>14</v>
      </c>
      <c r="I13" s="13" t="s">
        <v>18</v>
      </c>
      <c r="J13" s="12" t="s">
        <v>14</v>
      </c>
      <c r="K13" s="11"/>
      <c r="L13" s="11"/>
      <c r="M13" s="11"/>
      <c r="N13" s="11"/>
    </row>
    <row r="14" spans="1:14" ht="33" customHeight="1" x14ac:dyDescent="0.25">
      <c r="A14" s="14" t="s">
        <v>3</v>
      </c>
      <c r="B14" s="15">
        <v>0.4446</v>
      </c>
      <c r="C14" s="14">
        <v>0.45369999999999999</v>
      </c>
      <c r="D14" s="14">
        <v>0.3584</v>
      </c>
      <c r="E14" s="18">
        <v>0.42770000000000002</v>
      </c>
      <c r="F14" s="15">
        <v>0.43490000000000001</v>
      </c>
      <c r="G14" s="14">
        <v>0.51549999999999996</v>
      </c>
      <c r="H14" s="14">
        <v>0.47970000000000002</v>
      </c>
      <c r="I14" s="16">
        <v>7411171.3448999999</v>
      </c>
      <c r="J14" s="14">
        <v>5966124.7529999996</v>
      </c>
      <c r="K14" s="11"/>
      <c r="L14" s="11"/>
      <c r="M14" s="11"/>
      <c r="N14" s="11"/>
    </row>
    <row r="15" spans="1:14" ht="27.75" customHeight="1" x14ac:dyDescent="0.25">
      <c r="A15" s="14" t="s">
        <v>4</v>
      </c>
      <c r="B15" s="15">
        <v>0.47770000000000001</v>
      </c>
      <c r="C15" s="14">
        <v>0.56040000000000001</v>
      </c>
      <c r="D15" s="14">
        <v>0.41189999999999999</v>
      </c>
      <c r="E15" s="18">
        <v>0.44550000000000001</v>
      </c>
      <c r="F15" s="15">
        <v>0.32329999999999998</v>
      </c>
      <c r="G15" s="14">
        <v>0.42580000000000001</v>
      </c>
      <c r="H15" s="14">
        <v>0.3861</v>
      </c>
      <c r="I15" s="15">
        <v>134185071187122</v>
      </c>
      <c r="J15" s="14">
        <v>105522343876105</v>
      </c>
      <c r="K15" s="11"/>
      <c r="L15" s="11"/>
      <c r="M15" s="11"/>
      <c r="N15" s="11"/>
    </row>
    <row r="16" spans="1:14" ht="30.75" customHeight="1" x14ac:dyDescent="0.25">
      <c r="A16" s="14" t="s">
        <v>5</v>
      </c>
      <c r="B16" s="15">
        <v>0.69120000000000004</v>
      </c>
      <c r="C16" s="14">
        <v>0.74860000000000004</v>
      </c>
      <c r="D16" s="14">
        <v>0.64180000000000004</v>
      </c>
      <c r="E16" s="18">
        <v>0.66739999999999999</v>
      </c>
      <c r="F16" s="15">
        <v>0.56859999999999999</v>
      </c>
      <c r="G16" s="14">
        <v>0.65259999999999996</v>
      </c>
      <c r="H16" s="14">
        <v>0.62139999999999995</v>
      </c>
      <c r="I16" s="15">
        <v>11583828.0023</v>
      </c>
      <c r="J16" s="14">
        <v>10272406.917400001</v>
      </c>
      <c r="K16" s="11"/>
      <c r="L16" s="11"/>
      <c r="M16" s="11"/>
      <c r="N16" s="11"/>
    </row>
    <row r="17" spans="1:14" ht="30" customHeight="1" x14ac:dyDescent="0.25">
      <c r="A17" s="14" t="s">
        <v>6</v>
      </c>
      <c r="B17" s="15">
        <v>1.7062999999999999</v>
      </c>
      <c r="C17" s="14">
        <v>1.5108999999999999</v>
      </c>
      <c r="D17" s="14">
        <v>1.4084000000000001</v>
      </c>
      <c r="E17" s="18">
        <v>1.6248</v>
      </c>
      <c r="F17" s="15">
        <v>2.8000000000000001E-2</v>
      </c>
      <c r="G17" s="14">
        <v>3.3300000000000003E-2</v>
      </c>
      <c r="H17" s="14">
        <v>3.09E-2</v>
      </c>
      <c r="I17" s="15">
        <v>1.5906</v>
      </c>
      <c r="J17" s="14">
        <v>0.88060000000000005</v>
      </c>
      <c r="K17" s="11"/>
      <c r="L17" s="11"/>
      <c r="M17" s="11"/>
      <c r="N17" s="11"/>
    </row>
    <row r="18" spans="1:14" ht="25.5" customHeight="1" x14ac:dyDescent="0.25">
      <c r="A18" s="14" t="s">
        <v>7</v>
      </c>
      <c r="B18" s="15">
        <v>0.30180000000000001</v>
      </c>
      <c r="C18" s="14">
        <v>0.27510000000000001</v>
      </c>
      <c r="D18" s="14">
        <v>0.25829999999999997</v>
      </c>
      <c r="E18" s="18">
        <v>0.29599999999999999</v>
      </c>
      <c r="F18" s="15">
        <v>0.35039999999999999</v>
      </c>
      <c r="G18" s="14">
        <v>0.4642</v>
      </c>
      <c r="H18" s="14">
        <v>0.40200000000000002</v>
      </c>
      <c r="I18" s="15">
        <v>5113693.9995999997</v>
      </c>
      <c r="J18" s="14">
        <v>3039250</v>
      </c>
      <c r="K18" s="11"/>
      <c r="L18" s="11"/>
      <c r="M18" s="11"/>
      <c r="N18" s="11"/>
    </row>
    <row r="19" spans="1:14" ht="30.75" customHeight="1" x14ac:dyDescent="0.25">
      <c r="A19" s="12" t="s">
        <v>8</v>
      </c>
      <c r="B19" s="21">
        <v>0.58499999999999996</v>
      </c>
      <c r="C19" s="22">
        <v>0.51580000000000004</v>
      </c>
      <c r="D19" s="22">
        <v>0.64410000000000001</v>
      </c>
      <c r="E19" s="23">
        <v>0.61509999999999998</v>
      </c>
      <c r="F19" s="24">
        <v>0.82299999999999995</v>
      </c>
      <c r="G19" s="22">
        <v>0.72419999999999995</v>
      </c>
      <c r="H19" s="22">
        <v>0.74990000000000001</v>
      </c>
      <c r="I19" s="24">
        <v>0.73899999999999999</v>
      </c>
      <c r="J19" s="22">
        <v>0.76039999999999996</v>
      </c>
      <c r="K19" s="11"/>
      <c r="L19" s="11"/>
      <c r="M19" s="11"/>
      <c r="N19" s="11"/>
    </row>
    <row r="20" spans="1:14" ht="27.75" customHeight="1" x14ac:dyDescent="0.25"/>
  </sheetData>
  <mergeCells count="7">
    <mergeCell ref="A12:A13"/>
    <mergeCell ref="D1:E1"/>
    <mergeCell ref="F1:G1"/>
    <mergeCell ref="I1:J1"/>
    <mergeCell ref="B12:E12"/>
    <mergeCell ref="F12:H12"/>
    <mergeCell ref="I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659-1A99-4885-BF7B-C729BCF2C6D6}">
  <dimension ref="A2:M9"/>
  <sheetViews>
    <sheetView tabSelected="1" workbookViewId="0">
      <selection activeCell="A2" sqref="A2:A3"/>
    </sheetView>
  </sheetViews>
  <sheetFormatPr defaultRowHeight="15" x14ac:dyDescent="0.25"/>
  <cols>
    <col min="1" max="1" width="46.28515625" bestFit="1" customWidth="1"/>
    <col min="2" max="2" width="25.42578125" bestFit="1" customWidth="1"/>
    <col min="3" max="3" width="32" bestFit="1" customWidth="1"/>
    <col min="4" max="4" width="30.140625" bestFit="1" customWidth="1"/>
    <col min="5" max="5" width="27.42578125" bestFit="1" customWidth="1"/>
    <col min="6" max="6" width="14" customWidth="1"/>
    <col min="7" max="7" width="23.140625" customWidth="1"/>
    <col min="8" max="8" width="19.5703125" customWidth="1"/>
    <col min="9" max="9" width="25.28515625" customWidth="1"/>
    <col min="10" max="10" width="16.140625" bestFit="1" customWidth="1"/>
    <col min="11" max="11" width="25.28515625" bestFit="1" customWidth="1"/>
    <col min="12" max="12" width="44.7109375" bestFit="1" customWidth="1"/>
  </cols>
  <sheetData>
    <row r="2" spans="1:13" ht="15.75" x14ac:dyDescent="0.25">
      <c r="A2" s="26" t="s">
        <v>0</v>
      </c>
      <c r="B2" s="30" t="s">
        <v>15</v>
      </c>
      <c r="C2" s="31"/>
      <c r="D2" s="31"/>
      <c r="E2" s="31"/>
      <c r="F2" s="31" t="s">
        <v>17</v>
      </c>
      <c r="G2" s="31"/>
      <c r="H2" s="31"/>
      <c r="I2" s="19"/>
      <c r="J2" s="30" t="s">
        <v>19</v>
      </c>
      <c r="K2" s="31"/>
      <c r="L2" s="31"/>
      <c r="M2" s="31"/>
    </row>
    <row r="3" spans="1:13" ht="37.5" customHeight="1" x14ac:dyDescent="0.25">
      <c r="A3" s="27"/>
      <c r="B3" s="13" t="s">
        <v>1</v>
      </c>
      <c r="C3" s="12" t="s">
        <v>2</v>
      </c>
      <c r="D3" s="12" t="s">
        <v>16</v>
      </c>
      <c r="E3" s="17" t="s">
        <v>13</v>
      </c>
      <c r="F3" s="13" t="s">
        <v>18</v>
      </c>
      <c r="G3" s="25" t="s">
        <v>16</v>
      </c>
      <c r="H3" s="25" t="s">
        <v>14</v>
      </c>
      <c r="I3" s="25" t="s">
        <v>21</v>
      </c>
      <c r="J3" s="13" t="s">
        <v>18</v>
      </c>
      <c r="K3" s="12" t="s">
        <v>14</v>
      </c>
      <c r="L3" s="12" t="s">
        <v>20</v>
      </c>
    </row>
    <row r="4" spans="1:13" ht="15.75" x14ac:dyDescent="0.25">
      <c r="A4" s="14" t="s">
        <v>3</v>
      </c>
      <c r="B4" s="15">
        <v>0.4446</v>
      </c>
      <c r="C4" s="14">
        <v>0.45369999999999999</v>
      </c>
      <c r="D4" s="14">
        <v>0.3584</v>
      </c>
      <c r="E4" s="18">
        <v>0.42770000000000002</v>
      </c>
      <c r="F4" s="15">
        <v>0.43490000000000001</v>
      </c>
      <c r="G4" s="14">
        <v>0.51549999999999996</v>
      </c>
      <c r="H4" s="14">
        <v>0.47970000000000002</v>
      </c>
      <c r="I4" s="14">
        <v>1.1878</v>
      </c>
      <c r="J4" s="16">
        <v>7411171.3448999999</v>
      </c>
      <c r="K4" s="14">
        <v>5966124.7529999996</v>
      </c>
      <c r="L4" s="14">
        <v>7630631.9583000001</v>
      </c>
    </row>
    <row r="5" spans="1:13" ht="15.75" x14ac:dyDescent="0.25">
      <c r="A5" s="14" t="s">
        <v>4</v>
      </c>
      <c r="B5" s="15">
        <v>0.47770000000000001</v>
      </c>
      <c r="C5" s="14">
        <v>0.56040000000000001</v>
      </c>
      <c r="D5" s="14">
        <v>0.41189999999999999</v>
      </c>
      <c r="E5" s="18">
        <v>0.44550000000000001</v>
      </c>
      <c r="F5" s="15">
        <v>0.32329999999999998</v>
      </c>
      <c r="G5" s="14">
        <v>0.42580000000000001</v>
      </c>
      <c r="H5" s="14">
        <v>0.3861</v>
      </c>
      <c r="I5" s="14">
        <v>2.2372999999999998</v>
      </c>
      <c r="J5" s="15">
        <v>134185071187122</v>
      </c>
      <c r="K5" s="14">
        <v>105522343876105</v>
      </c>
      <c r="L5" s="14">
        <v>165363072391684</v>
      </c>
    </row>
    <row r="6" spans="1:13" ht="15.75" x14ac:dyDescent="0.25">
      <c r="A6" s="14" t="s">
        <v>5</v>
      </c>
      <c r="B6" s="15">
        <v>0.69120000000000004</v>
      </c>
      <c r="C6" s="14">
        <v>0.74860000000000004</v>
      </c>
      <c r="D6" s="14">
        <v>0.64180000000000004</v>
      </c>
      <c r="E6" s="18">
        <v>0.66739999999999999</v>
      </c>
      <c r="F6" s="15">
        <v>0.56859999999999999</v>
      </c>
      <c r="G6" s="14">
        <v>0.65259999999999996</v>
      </c>
      <c r="H6" s="14">
        <v>0.62139999999999995</v>
      </c>
      <c r="I6" s="14">
        <v>1.4958</v>
      </c>
      <c r="J6" s="15">
        <v>11583828.0023</v>
      </c>
      <c r="K6" s="14">
        <v>10272406.917400001</v>
      </c>
      <c r="L6" s="14">
        <v>12859357.386399999</v>
      </c>
    </row>
    <row r="7" spans="1:13" ht="15.75" x14ac:dyDescent="0.25">
      <c r="A7" s="14" t="s">
        <v>6</v>
      </c>
      <c r="B7" s="15">
        <v>1.7062999999999999</v>
      </c>
      <c r="C7" s="14">
        <v>1.5108999999999999</v>
      </c>
      <c r="D7" s="14">
        <v>1.4084000000000001</v>
      </c>
      <c r="E7" s="18">
        <v>1.6248</v>
      </c>
      <c r="F7" s="15">
        <v>2.8000000000000001E-2</v>
      </c>
      <c r="G7" s="14">
        <v>3.3300000000000003E-2</v>
      </c>
      <c r="H7" s="14">
        <v>3.09E-2</v>
      </c>
      <c r="I7" s="14">
        <v>7.6100000000000001E-2</v>
      </c>
      <c r="J7" s="15">
        <v>1.5906</v>
      </c>
      <c r="K7" s="14">
        <v>0.88060000000000005</v>
      </c>
      <c r="L7" s="14">
        <v>1.4092</v>
      </c>
    </row>
    <row r="8" spans="1:13" ht="15.75" x14ac:dyDescent="0.25">
      <c r="A8" s="14" t="s">
        <v>7</v>
      </c>
      <c r="B8" s="15">
        <v>0.30180000000000001</v>
      </c>
      <c r="C8" s="14">
        <v>0.27510000000000001</v>
      </c>
      <c r="D8" s="14">
        <v>0.25829999999999997</v>
      </c>
      <c r="E8" s="18">
        <v>0.29599999999999999</v>
      </c>
      <c r="F8" s="15">
        <v>0.35039999999999999</v>
      </c>
      <c r="G8" s="14">
        <v>0.4642</v>
      </c>
      <c r="H8" s="14">
        <v>0.40200000000000002</v>
      </c>
      <c r="I8" s="14">
        <v>0.9798</v>
      </c>
      <c r="J8" s="15">
        <v>5113693.9995999997</v>
      </c>
      <c r="K8" s="14">
        <v>3039250</v>
      </c>
      <c r="L8" s="14">
        <v>4436475.5537</v>
      </c>
    </row>
    <row r="9" spans="1:13" ht="15.75" x14ac:dyDescent="0.25">
      <c r="A9" s="12" t="s">
        <v>8</v>
      </c>
      <c r="B9" s="21">
        <v>0.58499999999999996</v>
      </c>
      <c r="C9" s="22">
        <v>0.51580000000000004</v>
      </c>
      <c r="D9" s="22">
        <v>0.64410000000000001</v>
      </c>
      <c r="E9" s="23">
        <v>0.61509999999999998</v>
      </c>
      <c r="F9" s="24">
        <v>0.82299999999999995</v>
      </c>
      <c r="G9" s="22">
        <v>0.72419999999999995</v>
      </c>
      <c r="H9" s="22">
        <v>0.74990000000000001</v>
      </c>
      <c r="I9" s="22">
        <v>0.99099999999999999</v>
      </c>
      <c r="J9" s="24">
        <v>0.73899999999999999</v>
      </c>
      <c r="K9" s="22">
        <v>0.76039999999999996</v>
      </c>
      <c r="L9" s="22">
        <v>0.78300000000000003</v>
      </c>
    </row>
  </sheetData>
  <mergeCells count="4">
    <mergeCell ref="A2:A3"/>
    <mergeCell ref="B2:E2"/>
    <mergeCell ref="F2:H2"/>
    <mergeCell ref="J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2246-7F56-4382-9920-F46FF06D738C}">
  <dimension ref="A1:R29"/>
  <sheetViews>
    <sheetView workbookViewId="0">
      <selection activeCell="D18" sqref="D18"/>
    </sheetView>
  </sheetViews>
  <sheetFormatPr defaultRowHeight="15" x14ac:dyDescent="0.25"/>
  <cols>
    <col min="1" max="1" width="46.28515625" bestFit="1" customWidth="1"/>
    <col min="2" max="2" width="24.140625" customWidth="1"/>
    <col min="3" max="3" width="32" customWidth="1"/>
    <col min="4" max="4" width="38.5703125" customWidth="1"/>
  </cols>
  <sheetData>
    <row r="1" spans="1:18" x14ac:dyDescent="0.25">
      <c r="A1" s="38"/>
      <c r="B1" s="38"/>
      <c r="C1" s="38"/>
      <c r="D1" s="38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5" customHeight="1" x14ac:dyDescent="0.25">
      <c r="A2" s="38"/>
      <c r="B2" s="30" t="s">
        <v>17</v>
      </c>
      <c r="C2" s="31"/>
      <c r="D2" s="31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36.75" customHeight="1" x14ac:dyDescent="0.25">
      <c r="A3" s="33" t="s">
        <v>0</v>
      </c>
      <c r="B3" s="13" t="s">
        <v>22</v>
      </c>
      <c r="C3" s="35" t="s">
        <v>24</v>
      </c>
      <c r="D3" s="33" t="s">
        <v>23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24.75" customHeight="1" x14ac:dyDescent="0.25">
      <c r="A4" s="14" t="s">
        <v>3</v>
      </c>
      <c r="B4" s="15">
        <v>0.45710000000000001</v>
      </c>
      <c r="C4" s="37">
        <v>0.44690000000000002</v>
      </c>
      <c r="D4" s="20">
        <v>0.43969999999999998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t="24.75" customHeight="1" x14ac:dyDescent="0.25">
      <c r="A5" s="14" t="s">
        <v>4</v>
      </c>
      <c r="B5" s="15">
        <v>0.40310000000000001</v>
      </c>
      <c r="C5" s="35">
        <v>0.32169999999999999</v>
      </c>
      <c r="D5" s="18">
        <v>0.32569999999999999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ht="25.5" customHeight="1" x14ac:dyDescent="0.25">
      <c r="A6" s="14" t="s">
        <v>5</v>
      </c>
      <c r="B6" s="15">
        <v>0.63490000000000002</v>
      </c>
      <c r="C6" s="35">
        <v>0.56720000000000004</v>
      </c>
      <c r="D6" s="18">
        <v>0.57069999999999999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t="29.25" customHeight="1" x14ac:dyDescent="0.25">
      <c r="A7" s="14" t="s">
        <v>6</v>
      </c>
      <c r="B7" s="15">
        <v>0.03</v>
      </c>
      <c r="C7" s="35">
        <v>2.87E-2</v>
      </c>
      <c r="D7" s="18">
        <v>2.8299999999999999E-2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ht="35.25" customHeight="1" x14ac:dyDescent="0.25">
      <c r="A8" s="14" t="s">
        <v>7</v>
      </c>
      <c r="B8" s="15">
        <v>0.36380000000000001</v>
      </c>
      <c r="C8" s="35">
        <v>0.37369999999999998</v>
      </c>
      <c r="D8" s="18">
        <v>0.35220000000000001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t="27.75" customHeight="1" x14ac:dyDescent="0.25">
      <c r="A9" s="12" t="s">
        <v>8</v>
      </c>
      <c r="B9" s="21">
        <v>0.80100000000000005</v>
      </c>
      <c r="C9" s="36">
        <v>0.82899999999999996</v>
      </c>
      <c r="D9" s="34">
        <v>0.84199999999999997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18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Position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Martins</dc:creator>
  <cp:lastModifiedBy>Martins, Connor</cp:lastModifiedBy>
  <dcterms:created xsi:type="dcterms:W3CDTF">2015-06-05T18:17:20Z</dcterms:created>
  <dcterms:modified xsi:type="dcterms:W3CDTF">2024-04-19T02:58:19Z</dcterms:modified>
</cp:coreProperties>
</file>