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mant-my.sharepoint.com/personal/crma_demant_com/Documents/Documents/advent of code 2022/"/>
    </mc:Choice>
  </mc:AlternateContent>
  <xr:revisionPtr revIDLastSave="39" documentId="8_{023F16CC-0910-459D-8041-F5F75E1E371B}" xr6:coauthVersionLast="47" xr6:coauthVersionMax="47" xr10:uidLastSave="{BFF36082-BD1A-4B5B-AA8D-1FAAD6C8DC51}"/>
  <bookViews>
    <workbookView xWindow="29970" yWindow="2745" windowWidth="20460" windowHeight="13185" xr2:uid="{3A5BB16B-3184-45D0-A3BB-CB38AF1DFB4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1" l="1"/>
  <c r="H5" i="1" a="1"/>
  <c r="H5" i="1" s="1"/>
  <c r="H6" i="1" a="1"/>
  <c r="H6" i="1" s="1"/>
  <c r="H8" i="1" a="1"/>
  <c r="H8" i="1" s="1"/>
  <c r="H9" i="1" a="1"/>
  <c r="H9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/>
  <c r="H21" i="1" a="1"/>
  <c r="H21" i="1" s="1"/>
  <c r="H22" i="1" a="1"/>
  <c r="H22" i="1" s="1"/>
  <c r="H23" i="1" a="1"/>
  <c r="H23" i="1" s="1"/>
  <c r="H24" i="1" a="1"/>
  <c r="H24" i="1" s="1"/>
  <c r="H3" i="1" a="1"/>
  <c r="H3" i="1" s="1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B1007" i="2"/>
  <c r="B1008" i="2"/>
  <c r="B1009" i="2"/>
  <c r="B1010" i="2"/>
  <c r="B1011" i="2"/>
  <c r="B1012" i="2"/>
  <c r="B1013" i="2"/>
  <c r="B1014" i="2"/>
  <c r="B1015" i="2"/>
  <c r="B1016" i="2"/>
  <c r="B1017" i="2"/>
  <c r="B1018" i="2"/>
  <c r="B1019" i="2"/>
  <c r="B1020" i="2"/>
  <c r="B1021" i="2"/>
  <c r="B1022" i="2"/>
  <c r="B1023" i="2"/>
  <c r="B1024" i="2"/>
  <c r="B1025" i="2"/>
  <c r="B1026" i="2"/>
  <c r="B1027" i="2"/>
  <c r="B1028" i="2"/>
  <c r="B1029" i="2"/>
  <c r="B1030" i="2"/>
  <c r="B1031" i="2"/>
  <c r="B1032" i="2"/>
  <c r="B1033" i="2"/>
  <c r="B1034" i="2"/>
  <c r="B1035" i="2"/>
  <c r="B1036" i="2"/>
  <c r="B1037" i="2"/>
  <c r="B1038" i="2"/>
  <c r="B1039" i="2"/>
  <c r="B1040" i="2"/>
  <c r="B1041" i="2"/>
  <c r="B1042" i="2"/>
  <c r="B1043" i="2"/>
  <c r="B1044" i="2"/>
  <c r="B1045" i="2"/>
  <c r="B1046" i="2"/>
  <c r="B1047" i="2"/>
  <c r="B1048" i="2"/>
  <c r="B1049" i="2"/>
  <c r="B1050" i="2"/>
  <c r="B1051" i="2"/>
  <c r="B1052" i="2"/>
  <c r="B1053" i="2"/>
  <c r="B1054" i="2"/>
  <c r="B1055" i="2"/>
  <c r="B1056" i="2"/>
  <c r="B1057" i="2"/>
  <c r="B1058" i="2"/>
  <c r="B1059" i="2"/>
  <c r="B1060" i="2"/>
  <c r="B1061" i="2"/>
  <c r="B1062" i="2"/>
  <c r="B1063" i="2"/>
  <c r="B1064" i="2"/>
  <c r="B17" i="2"/>
  <c r="B18" i="2"/>
  <c r="B19" i="2"/>
  <c r="B20" i="2"/>
  <c r="B21" i="2"/>
  <c r="B22" i="2"/>
  <c r="B23" i="2"/>
  <c r="B24" i="2"/>
  <c r="I24" i="2"/>
  <c r="I23" i="2"/>
  <c r="I22" i="2"/>
  <c r="I21" i="2"/>
  <c r="I20" i="2"/>
  <c r="I19" i="2"/>
  <c r="I18" i="2"/>
  <c r="I17" i="2"/>
  <c r="I16" i="2"/>
  <c r="B16" i="2"/>
  <c r="I15" i="2"/>
  <c r="B15" i="2"/>
  <c r="I14" i="2"/>
  <c r="B14" i="2"/>
  <c r="I13" i="2"/>
  <c r="B13" i="2"/>
  <c r="I12" i="2"/>
  <c r="B12" i="2"/>
  <c r="I11" i="2"/>
  <c r="B11" i="2"/>
  <c r="I10" i="2"/>
  <c r="B10" i="2"/>
  <c r="I9" i="2"/>
  <c r="B9" i="2"/>
  <c r="I8" i="2"/>
  <c r="B8" i="2"/>
  <c r="I7" i="2"/>
  <c r="B7" i="2"/>
  <c r="I6" i="2"/>
  <c r="B6" i="2"/>
  <c r="I5" i="2"/>
  <c r="B5" i="2"/>
  <c r="I4" i="2"/>
  <c r="B4" i="2"/>
  <c r="I3" i="2"/>
  <c r="E3" i="2"/>
  <c r="E4" i="2" s="1"/>
  <c r="C3" i="2"/>
  <c r="C4" i="2" s="1"/>
  <c r="B3" i="2"/>
  <c r="I2" i="2"/>
  <c r="C2" i="2"/>
  <c r="B2" i="2"/>
  <c r="F2" i="2" l="1"/>
  <c r="E17" i="2"/>
  <c r="C5" i="2"/>
  <c r="E5" i="2"/>
  <c r="E6" i="2" s="1"/>
  <c r="E16" i="2"/>
  <c r="C6" i="2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 s="1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100" i="2" s="1"/>
  <c r="C101" i="2" s="1"/>
  <c r="C102" i="2" s="1"/>
  <c r="C103" i="2" s="1"/>
  <c r="C104" i="2" s="1"/>
  <c r="C105" i="2" s="1"/>
  <c r="C106" i="2" s="1"/>
  <c r="C107" i="2" s="1"/>
  <c r="C108" i="2" s="1"/>
  <c r="C109" i="2" s="1"/>
  <c r="C110" i="2" s="1"/>
  <c r="C111" i="2" s="1"/>
  <c r="C112" i="2" s="1"/>
  <c r="C113" i="2" s="1"/>
  <c r="C114" i="2" s="1"/>
  <c r="C115" i="2" s="1"/>
  <c r="C116" i="2" s="1"/>
  <c r="C117" i="2" s="1"/>
  <c r="C118" i="2" s="1"/>
  <c r="C119" i="2" s="1"/>
  <c r="C120" i="2" s="1"/>
  <c r="C121" i="2" s="1"/>
  <c r="C122" i="2" s="1"/>
  <c r="C123" i="2" s="1"/>
  <c r="C124" i="2" s="1"/>
  <c r="C125" i="2" s="1"/>
  <c r="C126" i="2" s="1"/>
  <c r="C127" i="2" s="1"/>
  <c r="C128" i="2" s="1"/>
  <c r="C129" i="2" s="1"/>
  <c r="C130" i="2" s="1"/>
  <c r="C131" i="2" s="1"/>
  <c r="C132" i="2" s="1"/>
  <c r="C133" i="2" s="1"/>
  <c r="C134" i="2" s="1"/>
  <c r="C135" i="2" s="1"/>
  <c r="C136" i="2" s="1"/>
  <c r="C137" i="2" s="1"/>
  <c r="C138" i="2" s="1"/>
  <c r="C139" i="2" s="1"/>
  <c r="C140" i="2" s="1"/>
  <c r="C141" i="2" s="1"/>
  <c r="C142" i="2" s="1"/>
  <c r="C143" i="2" s="1"/>
  <c r="C144" i="2" s="1"/>
  <c r="C145" i="2" s="1"/>
  <c r="C146" i="2" s="1"/>
  <c r="C147" i="2" s="1"/>
  <c r="C148" i="2" s="1"/>
  <c r="C149" i="2" s="1"/>
  <c r="C150" i="2" s="1"/>
  <c r="C151" i="2" s="1"/>
  <c r="C152" i="2" s="1"/>
  <c r="C153" i="2" s="1"/>
  <c r="C154" i="2" s="1"/>
  <c r="C155" i="2" s="1"/>
  <c r="C156" i="2" s="1"/>
  <c r="C157" i="2" s="1"/>
  <c r="C158" i="2" s="1"/>
  <c r="C159" i="2" s="1"/>
  <c r="C160" i="2" s="1"/>
  <c r="C161" i="2" s="1"/>
  <c r="C162" i="2" s="1"/>
  <c r="C163" i="2" s="1"/>
  <c r="C164" i="2" s="1"/>
  <c r="C165" i="2" s="1"/>
  <c r="C166" i="2" s="1"/>
  <c r="C167" i="2" s="1"/>
  <c r="C168" i="2" s="1"/>
  <c r="C169" i="2" s="1"/>
  <c r="C170" i="2" s="1"/>
  <c r="C171" i="2" s="1"/>
  <c r="C172" i="2" s="1"/>
  <c r="C173" i="2" s="1"/>
  <c r="C174" i="2" s="1"/>
  <c r="C175" i="2" s="1"/>
  <c r="C176" i="2" s="1"/>
  <c r="C177" i="2" s="1"/>
  <c r="C178" i="2" s="1"/>
  <c r="C179" i="2" s="1"/>
  <c r="C180" i="2" s="1"/>
  <c r="C181" i="2" s="1"/>
  <c r="C182" i="2" s="1"/>
  <c r="C183" i="2" s="1"/>
  <c r="C184" i="2" s="1"/>
  <c r="C185" i="2" s="1"/>
  <c r="C186" i="2" s="1"/>
  <c r="C187" i="2" s="1"/>
  <c r="C188" i="2" s="1"/>
  <c r="C189" i="2" s="1"/>
  <c r="C190" i="2" s="1"/>
  <c r="C191" i="2" s="1"/>
  <c r="C192" i="2" s="1"/>
  <c r="C193" i="2" s="1"/>
  <c r="C194" i="2" s="1"/>
  <c r="C195" i="2" s="1"/>
  <c r="C196" i="2" s="1"/>
  <c r="C197" i="2" s="1"/>
  <c r="C198" i="2" s="1"/>
  <c r="C199" i="2" s="1"/>
  <c r="C200" i="2" s="1"/>
  <c r="C201" i="2" s="1"/>
  <c r="C202" i="2" s="1"/>
  <c r="C203" i="2" s="1"/>
  <c r="C204" i="2" s="1"/>
  <c r="C205" i="2" s="1"/>
  <c r="C206" i="2" s="1"/>
  <c r="C207" i="2" s="1"/>
  <c r="C208" i="2" s="1"/>
  <c r="C209" i="2" s="1"/>
  <c r="C210" i="2" s="1"/>
  <c r="C211" i="2" s="1"/>
  <c r="C212" i="2" s="1"/>
  <c r="C213" i="2" s="1"/>
  <c r="C214" i="2" s="1"/>
  <c r="C215" i="2" s="1"/>
  <c r="C216" i="2" s="1"/>
  <c r="C217" i="2" s="1"/>
  <c r="C218" i="2" s="1"/>
  <c r="C219" i="2" s="1"/>
  <c r="C220" i="2" s="1"/>
  <c r="C221" i="2" s="1"/>
  <c r="C222" i="2" s="1"/>
  <c r="C223" i="2" s="1"/>
  <c r="C224" i="2" s="1"/>
  <c r="C225" i="2" s="1"/>
  <c r="C226" i="2" s="1"/>
  <c r="C227" i="2" s="1"/>
  <c r="C228" i="2" s="1"/>
  <c r="C229" i="2" s="1"/>
  <c r="C230" i="2" s="1"/>
  <c r="C231" i="2" s="1"/>
  <c r="C232" i="2" s="1"/>
  <c r="C233" i="2" s="1"/>
  <c r="C234" i="2" s="1"/>
  <c r="C235" i="2" s="1"/>
  <c r="C236" i="2" s="1"/>
  <c r="C237" i="2" s="1"/>
  <c r="C238" i="2" s="1"/>
  <c r="C239" i="2" s="1"/>
  <c r="C240" i="2" s="1"/>
  <c r="C241" i="2" s="1"/>
  <c r="C242" i="2" s="1"/>
  <c r="C243" i="2" s="1"/>
  <c r="C244" i="2" s="1"/>
  <c r="C245" i="2" s="1"/>
  <c r="C246" i="2" s="1"/>
  <c r="C247" i="2" s="1"/>
  <c r="C248" i="2" s="1"/>
  <c r="C249" i="2" s="1"/>
  <c r="C250" i="2" s="1"/>
  <c r="C251" i="2" s="1"/>
  <c r="C252" i="2" s="1"/>
  <c r="C253" i="2" s="1"/>
  <c r="C254" i="2" s="1"/>
  <c r="C255" i="2" s="1"/>
  <c r="C256" i="2" s="1"/>
  <c r="C257" i="2" s="1"/>
  <c r="C258" i="2" s="1"/>
  <c r="C259" i="2" s="1"/>
  <c r="C260" i="2" s="1"/>
  <c r="C261" i="2" s="1"/>
  <c r="C262" i="2" s="1"/>
  <c r="C263" i="2" s="1"/>
  <c r="C264" i="2" s="1"/>
  <c r="C265" i="2" s="1"/>
  <c r="C266" i="2" s="1"/>
  <c r="C267" i="2" s="1"/>
  <c r="C268" i="2" s="1"/>
  <c r="C269" i="2" s="1"/>
  <c r="C270" i="2" s="1"/>
  <c r="C271" i="2" s="1"/>
  <c r="C272" i="2" s="1"/>
  <c r="C273" i="2" s="1"/>
  <c r="C274" i="2" s="1"/>
  <c r="C275" i="2" s="1"/>
  <c r="C276" i="2" s="1"/>
  <c r="C277" i="2" s="1"/>
  <c r="C278" i="2" s="1"/>
  <c r="C279" i="2" s="1"/>
  <c r="C280" i="2" s="1"/>
  <c r="C281" i="2" s="1"/>
  <c r="C282" i="2" s="1"/>
  <c r="C283" i="2" s="1"/>
  <c r="C284" i="2" s="1"/>
  <c r="C285" i="2" s="1"/>
  <c r="C286" i="2" s="1"/>
  <c r="C287" i="2" s="1"/>
  <c r="C288" i="2" s="1"/>
  <c r="C289" i="2" s="1"/>
  <c r="C290" i="2" s="1"/>
  <c r="C291" i="2" s="1"/>
  <c r="C292" i="2" s="1"/>
  <c r="C293" i="2" s="1"/>
  <c r="C294" i="2" s="1"/>
  <c r="C295" i="2" s="1"/>
  <c r="C296" i="2" s="1"/>
  <c r="C297" i="2" s="1"/>
  <c r="C298" i="2" s="1"/>
  <c r="C299" i="2" s="1"/>
  <c r="C300" i="2" s="1"/>
  <c r="C301" i="2" s="1"/>
  <c r="C302" i="2" s="1"/>
  <c r="C303" i="2" s="1"/>
  <c r="C304" i="2" s="1"/>
  <c r="C305" i="2" s="1"/>
  <c r="C306" i="2" s="1"/>
  <c r="C307" i="2" s="1"/>
  <c r="C308" i="2" s="1"/>
  <c r="C309" i="2" s="1"/>
  <c r="C310" i="2" s="1"/>
  <c r="C311" i="2" s="1"/>
  <c r="C312" i="2" s="1"/>
  <c r="C313" i="2" s="1"/>
  <c r="C314" i="2" s="1"/>
  <c r="C315" i="2" s="1"/>
  <c r="C316" i="2" s="1"/>
  <c r="C317" i="2" s="1"/>
  <c r="C318" i="2" s="1"/>
  <c r="C319" i="2" s="1"/>
  <c r="C320" i="2" s="1"/>
  <c r="C321" i="2" s="1"/>
  <c r="C322" i="2" s="1"/>
  <c r="C323" i="2" s="1"/>
  <c r="C324" i="2" s="1"/>
  <c r="C325" i="2" s="1"/>
  <c r="C326" i="2" s="1"/>
  <c r="C327" i="2" s="1"/>
  <c r="C328" i="2" s="1"/>
  <c r="C329" i="2" s="1"/>
  <c r="C330" i="2" s="1"/>
  <c r="C331" i="2" s="1"/>
  <c r="C332" i="2" s="1"/>
  <c r="C333" i="2" s="1"/>
  <c r="C334" i="2" s="1"/>
  <c r="C335" i="2" s="1"/>
  <c r="C336" i="2" s="1"/>
  <c r="C337" i="2" s="1"/>
  <c r="C338" i="2" s="1"/>
  <c r="C339" i="2" s="1"/>
  <c r="C340" i="2" s="1"/>
  <c r="C341" i="2" s="1"/>
  <c r="C342" i="2" s="1"/>
  <c r="C343" i="2" s="1"/>
  <c r="C344" i="2" s="1"/>
  <c r="C345" i="2" s="1"/>
  <c r="C346" i="2" s="1"/>
  <c r="C347" i="2" s="1"/>
  <c r="C348" i="2" s="1"/>
  <c r="C349" i="2" s="1"/>
  <c r="C350" i="2" s="1"/>
  <c r="C351" i="2" s="1"/>
  <c r="C352" i="2" s="1"/>
  <c r="C353" i="2" s="1"/>
  <c r="C354" i="2" s="1"/>
  <c r="C355" i="2" s="1"/>
  <c r="C356" i="2" s="1"/>
  <c r="C357" i="2" s="1"/>
  <c r="C358" i="2" s="1"/>
  <c r="C359" i="2" s="1"/>
  <c r="C360" i="2" s="1"/>
  <c r="C361" i="2" s="1"/>
  <c r="C362" i="2" s="1"/>
  <c r="C363" i="2" s="1"/>
  <c r="C364" i="2" s="1"/>
  <c r="C365" i="2" s="1"/>
  <c r="C366" i="2" s="1"/>
  <c r="C367" i="2" s="1"/>
  <c r="C368" i="2" s="1"/>
  <c r="C369" i="2" s="1"/>
  <c r="C370" i="2" s="1"/>
  <c r="C371" i="2" s="1"/>
  <c r="C372" i="2" s="1"/>
  <c r="C373" i="2" s="1"/>
  <c r="C374" i="2" s="1"/>
  <c r="C375" i="2" s="1"/>
  <c r="C376" i="2" s="1"/>
  <c r="C377" i="2" s="1"/>
  <c r="C378" i="2" s="1"/>
  <c r="C379" i="2" s="1"/>
  <c r="C380" i="2" s="1"/>
  <c r="C381" i="2" s="1"/>
  <c r="C382" i="2" s="1"/>
  <c r="C383" i="2" s="1"/>
  <c r="C384" i="2" s="1"/>
  <c r="C385" i="2" s="1"/>
  <c r="C386" i="2" s="1"/>
  <c r="C387" i="2" s="1"/>
  <c r="C388" i="2" s="1"/>
  <c r="C389" i="2" s="1"/>
  <c r="C390" i="2" s="1"/>
  <c r="C391" i="2" s="1"/>
  <c r="C392" i="2" s="1"/>
  <c r="C393" i="2" s="1"/>
  <c r="C394" i="2" s="1"/>
  <c r="C395" i="2" s="1"/>
  <c r="C396" i="2" s="1"/>
  <c r="C397" i="2" s="1"/>
  <c r="C398" i="2" s="1"/>
  <c r="C399" i="2" s="1"/>
  <c r="C400" i="2" s="1"/>
  <c r="C401" i="2" s="1"/>
  <c r="C402" i="2" s="1"/>
  <c r="C403" i="2" s="1"/>
  <c r="C404" i="2" s="1"/>
  <c r="C405" i="2" s="1"/>
  <c r="C406" i="2" s="1"/>
  <c r="C407" i="2" s="1"/>
  <c r="C408" i="2" s="1"/>
  <c r="C409" i="2" s="1"/>
  <c r="C410" i="2" s="1"/>
  <c r="C411" i="2" s="1"/>
  <c r="C412" i="2" s="1"/>
  <c r="C413" i="2" s="1"/>
  <c r="C414" i="2" s="1"/>
  <c r="C415" i="2" s="1"/>
  <c r="C416" i="2" s="1"/>
  <c r="C417" i="2" s="1"/>
  <c r="C418" i="2" s="1"/>
  <c r="C419" i="2" s="1"/>
  <c r="C420" i="2" s="1"/>
  <c r="C421" i="2" s="1"/>
  <c r="C422" i="2" s="1"/>
  <c r="C423" i="2" s="1"/>
  <c r="C424" i="2" s="1"/>
  <c r="C425" i="2" s="1"/>
  <c r="C426" i="2" s="1"/>
  <c r="C427" i="2" s="1"/>
  <c r="C428" i="2" s="1"/>
  <c r="C429" i="2" s="1"/>
  <c r="C430" i="2" s="1"/>
  <c r="C431" i="2" s="1"/>
  <c r="C432" i="2" s="1"/>
  <c r="C433" i="2" s="1"/>
  <c r="C434" i="2" s="1"/>
  <c r="C435" i="2" s="1"/>
  <c r="C436" i="2" s="1"/>
  <c r="C437" i="2" s="1"/>
  <c r="C438" i="2" s="1"/>
  <c r="C439" i="2" s="1"/>
  <c r="C440" i="2" s="1"/>
  <c r="C441" i="2" s="1"/>
  <c r="C442" i="2" s="1"/>
  <c r="C443" i="2" s="1"/>
  <c r="C444" i="2" s="1"/>
  <c r="C445" i="2" s="1"/>
  <c r="C446" i="2" s="1"/>
  <c r="C447" i="2" s="1"/>
  <c r="C448" i="2" s="1"/>
  <c r="C449" i="2" s="1"/>
  <c r="C450" i="2" s="1"/>
  <c r="C451" i="2" s="1"/>
  <c r="C452" i="2" s="1"/>
  <c r="C453" i="2" s="1"/>
  <c r="C454" i="2" s="1"/>
  <c r="C455" i="2" s="1"/>
  <c r="C456" i="2" s="1"/>
  <c r="C457" i="2" s="1"/>
  <c r="C458" i="2" s="1"/>
  <c r="C459" i="2" s="1"/>
  <c r="C460" i="2" s="1"/>
  <c r="C461" i="2" s="1"/>
  <c r="C462" i="2" s="1"/>
  <c r="C463" i="2" s="1"/>
  <c r="C464" i="2" s="1"/>
  <c r="C465" i="2" s="1"/>
  <c r="C466" i="2" s="1"/>
  <c r="C467" i="2" s="1"/>
  <c r="C468" i="2" s="1"/>
  <c r="C469" i="2" s="1"/>
  <c r="C470" i="2" s="1"/>
  <c r="C471" i="2" s="1"/>
  <c r="C472" i="2" s="1"/>
  <c r="C473" i="2" s="1"/>
  <c r="C474" i="2" s="1"/>
  <c r="C475" i="2" s="1"/>
  <c r="C476" i="2" s="1"/>
  <c r="C477" i="2" s="1"/>
  <c r="C478" i="2" s="1"/>
  <c r="C479" i="2" s="1"/>
  <c r="C480" i="2" s="1"/>
  <c r="C481" i="2" s="1"/>
  <c r="C482" i="2" s="1"/>
  <c r="C483" i="2" s="1"/>
  <c r="C484" i="2" s="1"/>
  <c r="C485" i="2" s="1"/>
  <c r="C486" i="2" s="1"/>
  <c r="C487" i="2" s="1"/>
  <c r="C488" i="2" s="1"/>
  <c r="C489" i="2" s="1"/>
  <c r="C490" i="2" s="1"/>
  <c r="C491" i="2" s="1"/>
  <c r="C492" i="2" s="1"/>
  <c r="C493" i="2" s="1"/>
  <c r="C494" i="2" s="1"/>
  <c r="C495" i="2" s="1"/>
  <c r="C496" i="2" s="1"/>
  <c r="C497" i="2" s="1"/>
  <c r="C498" i="2" s="1"/>
  <c r="C499" i="2" s="1"/>
  <c r="C500" i="2" s="1"/>
  <c r="C501" i="2" s="1"/>
  <c r="C502" i="2" s="1"/>
  <c r="C503" i="2" s="1"/>
  <c r="C504" i="2" s="1"/>
  <c r="C505" i="2" s="1"/>
  <c r="C506" i="2" s="1"/>
  <c r="C507" i="2" s="1"/>
  <c r="C508" i="2" s="1"/>
  <c r="C509" i="2" s="1"/>
  <c r="C510" i="2" s="1"/>
  <c r="C511" i="2" s="1"/>
  <c r="C512" i="2" s="1"/>
  <c r="C513" i="2" s="1"/>
  <c r="C514" i="2" s="1"/>
  <c r="C515" i="2" s="1"/>
  <c r="C516" i="2" s="1"/>
  <c r="C517" i="2" s="1"/>
  <c r="C518" i="2" s="1"/>
  <c r="C519" i="2" s="1"/>
  <c r="C520" i="2" s="1"/>
  <c r="C521" i="2" s="1"/>
  <c r="C522" i="2" s="1"/>
  <c r="C523" i="2" s="1"/>
  <c r="C524" i="2" s="1"/>
  <c r="C525" i="2" s="1"/>
  <c r="C526" i="2" s="1"/>
  <c r="C527" i="2" s="1"/>
  <c r="C528" i="2" s="1"/>
  <c r="C529" i="2" s="1"/>
  <c r="C530" i="2" s="1"/>
  <c r="C531" i="2" s="1"/>
  <c r="C532" i="2" s="1"/>
  <c r="C533" i="2" s="1"/>
  <c r="C534" i="2" s="1"/>
  <c r="C535" i="2" s="1"/>
  <c r="C536" i="2" s="1"/>
  <c r="C537" i="2" s="1"/>
  <c r="C538" i="2" s="1"/>
  <c r="C539" i="2" s="1"/>
  <c r="C540" i="2" s="1"/>
  <c r="C541" i="2" s="1"/>
  <c r="C542" i="2" s="1"/>
  <c r="C543" i="2" s="1"/>
  <c r="C544" i="2" s="1"/>
  <c r="C545" i="2" s="1"/>
  <c r="C546" i="2" s="1"/>
  <c r="C547" i="2" s="1"/>
  <c r="C548" i="2" s="1"/>
  <c r="C549" i="2" s="1"/>
  <c r="C550" i="2" s="1"/>
  <c r="C551" i="2" s="1"/>
  <c r="C552" i="2" s="1"/>
  <c r="C553" i="2" s="1"/>
  <c r="C554" i="2" s="1"/>
  <c r="C555" i="2" s="1"/>
  <c r="C556" i="2" s="1"/>
  <c r="C557" i="2" s="1"/>
  <c r="C558" i="2" s="1"/>
  <c r="C559" i="2" s="1"/>
  <c r="C560" i="2" s="1"/>
  <c r="C561" i="2" s="1"/>
  <c r="C562" i="2" s="1"/>
  <c r="C563" i="2" s="1"/>
  <c r="C564" i="2" s="1"/>
  <c r="C565" i="2" s="1"/>
  <c r="C566" i="2" s="1"/>
  <c r="C567" i="2" s="1"/>
  <c r="C568" i="2" s="1"/>
  <c r="C569" i="2" s="1"/>
  <c r="C570" i="2" s="1"/>
  <c r="C571" i="2" s="1"/>
  <c r="C572" i="2" s="1"/>
  <c r="C573" i="2" s="1"/>
  <c r="C574" i="2" s="1"/>
  <c r="C575" i="2" s="1"/>
  <c r="C576" i="2" s="1"/>
  <c r="C577" i="2" s="1"/>
  <c r="C578" i="2" s="1"/>
  <c r="C579" i="2" s="1"/>
  <c r="C580" i="2" s="1"/>
  <c r="C581" i="2" s="1"/>
  <c r="C582" i="2" s="1"/>
  <c r="C583" i="2" s="1"/>
  <c r="C584" i="2" s="1"/>
  <c r="C585" i="2" s="1"/>
  <c r="C586" i="2" s="1"/>
  <c r="C587" i="2" s="1"/>
  <c r="C588" i="2" s="1"/>
  <c r="C589" i="2" s="1"/>
  <c r="C590" i="2" s="1"/>
  <c r="C591" i="2" s="1"/>
  <c r="C592" i="2" s="1"/>
  <c r="C593" i="2" s="1"/>
  <c r="C594" i="2" s="1"/>
  <c r="C595" i="2" s="1"/>
  <c r="C596" i="2" s="1"/>
  <c r="C597" i="2" s="1"/>
  <c r="C598" i="2" s="1"/>
  <c r="C599" i="2" s="1"/>
  <c r="C600" i="2" s="1"/>
  <c r="C601" i="2" s="1"/>
  <c r="C602" i="2" s="1"/>
  <c r="C603" i="2" s="1"/>
  <c r="C604" i="2" s="1"/>
  <c r="C605" i="2" s="1"/>
  <c r="C606" i="2" s="1"/>
  <c r="C607" i="2" s="1"/>
  <c r="C608" i="2" s="1"/>
  <c r="C609" i="2" s="1"/>
  <c r="C610" i="2" s="1"/>
  <c r="C611" i="2" s="1"/>
  <c r="C612" i="2" s="1"/>
  <c r="C613" i="2" s="1"/>
  <c r="C614" i="2" s="1"/>
  <c r="C615" i="2" s="1"/>
  <c r="C616" i="2" s="1"/>
  <c r="C617" i="2" s="1"/>
  <c r="C618" i="2" s="1"/>
  <c r="C619" i="2" s="1"/>
  <c r="C620" i="2" s="1"/>
  <c r="C621" i="2" s="1"/>
  <c r="C622" i="2" s="1"/>
  <c r="C623" i="2" s="1"/>
  <c r="C624" i="2" s="1"/>
  <c r="C625" i="2" s="1"/>
  <c r="C626" i="2" s="1"/>
  <c r="C627" i="2" s="1"/>
  <c r="C628" i="2" s="1"/>
  <c r="C629" i="2" s="1"/>
  <c r="C630" i="2" s="1"/>
  <c r="C631" i="2" s="1"/>
  <c r="C632" i="2" s="1"/>
  <c r="C633" i="2" s="1"/>
  <c r="C634" i="2" s="1"/>
  <c r="C635" i="2" s="1"/>
  <c r="C636" i="2" s="1"/>
  <c r="C637" i="2" s="1"/>
  <c r="C638" i="2" s="1"/>
  <c r="C639" i="2" s="1"/>
  <c r="C640" i="2" s="1"/>
  <c r="C641" i="2" s="1"/>
  <c r="C642" i="2" s="1"/>
  <c r="C643" i="2" s="1"/>
  <c r="C644" i="2" s="1"/>
  <c r="C645" i="2" s="1"/>
  <c r="C646" i="2" s="1"/>
  <c r="C647" i="2" s="1"/>
  <c r="C648" i="2" s="1"/>
  <c r="C649" i="2" s="1"/>
  <c r="C650" i="2" s="1"/>
  <c r="C651" i="2" s="1"/>
  <c r="C652" i="2" s="1"/>
  <c r="C653" i="2" s="1"/>
  <c r="C654" i="2" s="1"/>
  <c r="C655" i="2" s="1"/>
  <c r="C656" i="2" s="1"/>
  <c r="C657" i="2" s="1"/>
  <c r="C658" i="2" s="1"/>
  <c r="C659" i="2" s="1"/>
  <c r="C660" i="2" s="1"/>
  <c r="C661" i="2" s="1"/>
  <c r="C662" i="2" s="1"/>
  <c r="C663" i="2" s="1"/>
  <c r="C664" i="2" s="1"/>
  <c r="C665" i="2" s="1"/>
  <c r="C666" i="2" s="1"/>
  <c r="C667" i="2" s="1"/>
  <c r="C668" i="2" s="1"/>
  <c r="C669" i="2" s="1"/>
  <c r="C670" i="2" s="1"/>
  <c r="C671" i="2" s="1"/>
  <c r="C672" i="2" s="1"/>
  <c r="C673" i="2" s="1"/>
  <c r="C674" i="2" s="1"/>
  <c r="C675" i="2" s="1"/>
  <c r="C676" i="2" s="1"/>
  <c r="C677" i="2" s="1"/>
  <c r="C678" i="2" s="1"/>
  <c r="C679" i="2" s="1"/>
  <c r="C680" i="2" s="1"/>
  <c r="C681" i="2" s="1"/>
  <c r="C682" i="2" s="1"/>
  <c r="C683" i="2" s="1"/>
  <c r="C684" i="2" s="1"/>
  <c r="C685" i="2" s="1"/>
  <c r="C686" i="2" s="1"/>
  <c r="C687" i="2" s="1"/>
  <c r="C688" i="2" s="1"/>
  <c r="C689" i="2" s="1"/>
  <c r="C690" i="2" s="1"/>
  <c r="C691" i="2" s="1"/>
  <c r="C692" i="2" s="1"/>
  <c r="C693" i="2" s="1"/>
  <c r="C694" i="2" s="1"/>
  <c r="C695" i="2" s="1"/>
  <c r="C696" i="2" s="1"/>
  <c r="C697" i="2" s="1"/>
  <c r="C698" i="2" s="1"/>
  <c r="C699" i="2" s="1"/>
  <c r="C700" i="2" s="1"/>
  <c r="C701" i="2" s="1"/>
  <c r="C702" i="2" s="1"/>
  <c r="C703" i="2" s="1"/>
  <c r="C704" i="2" s="1"/>
  <c r="C705" i="2" s="1"/>
  <c r="C706" i="2" s="1"/>
  <c r="C707" i="2" s="1"/>
  <c r="C708" i="2" s="1"/>
  <c r="C709" i="2" s="1"/>
  <c r="C710" i="2" s="1"/>
  <c r="C711" i="2" s="1"/>
  <c r="C712" i="2" s="1"/>
  <c r="C713" i="2" s="1"/>
  <c r="C714" i="2" s="1"/>
  <c r="C715" i="2" s="1"/>
  <c r="C716" i="2" s="1"/>
  <c r="C717" i="2" s="1"/>
  <c r="C718" i="2" s="1"/>
  <c r="C719" i="2" s="1"/>
  <c r="C720" i="2" s="1"/>
  <c r="C721" i="2" s="1"/>
  <c r="C722" i="2" s="1"/>
  <c r="C723" i="2" s="1"/>
  <c r="C724" i="2" s="1"/>
  <c r="C725" i="2" s="1"/>
  <c r="C726" i="2" s="1"/>
  <c r="C727" i="2" s="1"/>
  <c r="C728" i="2" s="1"/>
  <c r="C729" i="2" s="1"/>
  <c r="C730" i="2" s="1"/>
  <c r="C731" i="2" s="1"/>
  <c r="C732" i="2" s="1"/>
  <c r="C733" i="2" s="1"/>
  <c r="C734" i="2" s="1"/>
  <c r="C735" i="2" s="1"/>
  <c r="C736" i="2" s="1"/>
  <c r="C737" i="2" s="1"/>
  <c r="C738" i="2" s="1"/>
  <c r="C739" i="2" s="1"/>
  <c r="C740" i="2" s="1"/>
  <c r="C741" i="2" s="1"/>
  <c r="C742" i="2" s="1"/>
  <c r="C743" i="2" s="1"/>
  <c r="C744" i="2" s="1"/>
  <c r="C745" i="2" s="1"/>
  <c r="C746" i="2" s="1"/>
  <c r="C747" i="2" s="1"/>
  <c r="C748" i="2" s="1"/>
  <c r="C749" i="2" s="1"/>
  <c r="C750" i="2" s="1"/>
  <c r="C751" i="2" s="1"/>
  <c r="C752" i="2" s="1"/>
  <c r="C753" i="2" s="1"/>
  <c r="C754" i="2" s="1"/>
  <c r="C755" i="2" s="1"/>
  <c r="C756" i="2" s="1"/>
  <c r="C757" i="2" s="1"/>
  <c r="C758" i="2" s="1"/>
  <c r="C759" i="2" s="1"/>
  <c r="C760" i="2" s="1"/>
  <c r="C761" i="2" s="1"/>
  <c r="C762" i="2" s="1"/>
  <c r="C763" i="2" s="1"/>
  <c r="C764" i="2" s="1"/>
  <c r="C765" i="2" s="1"/>
  <c r="C766" i="2" s="1"/>
  <c r="C767" i="2" s="1"/>
  <c r="C768" i="2" s="1"/>
  <c r="C769" i="2" s="1"/>
  <c r="C770" i="2" s="1"/>
  <c r="C771" i="2" s="1"/>
  <c r="C772" i="2" s="1"/>
  <c r="C773" i="2" s="1"/>
  <c r="C774" i="2" s="1"/>
  <c r="C775" i="2" s="1"/>
  <c r="C776" i="2" s="1"/>
  <c r="C777" i="2" s="1"/>
  <c r="C778" i="2" s="1"/>
  <c r="C779" i="2" s="1"/>
  <c r="C780" i="2" s="1"/>
  <c r="C781" i="2" s="1"/>
  <c r="C782" i="2" s="1"/>
  <c r="C783" i="2" s="1"/>
  <c r="C784" i="2" s="1"/>
  <c r="C785" i="2" s="1"/>
  <c r="C786" i="2" s="1"/>
  <c r="C787" i="2" s="1"/>
  <c r="C788" i="2" s="1"/>
  <c r="C789" i="2" s="1"/>
  <c r="C790" i="2" s="1"/>
  <c r="C791" i="2" s="1"/>
  <c r="C792" i="2" s="1"/>
  <c r="C793" i="2" s="1"/>
  <c r="C794" i="2" s="1"/>
  <c r="C795" i="2" s="1"/>
  <c r="C796" i="2" s="1"/>
  <c r="C797" i="2" s="1"/>
  <c r="C798" i="2" s="1"/>
  <c r="C799" i="2" s="1"/>
  <c r="C800" i="2" s="1"/>
  <c r="C801" i="2" s="1"/>
  <c r="C802" i="2" s="1"/>
  <c r="C803" i="2" s="1"/>
  <c r="C804" i="2" s="1"/>
  <c r="C805" i="2" s="1"/>
  <c r="C806" i="2" s="1"/>
  <c r="C807" i="2" s="1"/>
  <c r="C808" i="2" s="1"/>
  <c r="C809" i="2" s="1"/>
  <c r="C810" i="2" s="1"/>
  <c r="C811" i="2" s="1"/>
  <c r="C812" i="2" s="1"/>
  <c r="C813" i="2" s="1"/>
  <c r="C814" i="2" s="1"/>
  <c r="C815" i="2" s="1"/>
  <c r="C816" i="2" s="1"/>
  <c r="C817" i="2" s="1"/>
  <c r="C818" i="2" s="1"/>
  <c r="C819" i="2" s="1"/>
  <c r="C820" i="2" s="1"/>
  <c r="C821" i="2" s="1"/>
  <c r="C822" i="2" s="1"/>
  <c r="C823" i="2" s="1"/>
  <c r="C824" i="2" s="1"/>
  <c r="C825" i="2" s="1"/>
  <c r="C826" i="2" s="1"/>
  <c r="C827" i="2" s="1"/>
  <c r="C828" i="2" s="1"/>
  <c r="C829" i="2" s="1"/>
  <c r="C830" i="2" s="1"/>
  <c r="C831" i="2" s="1"/>
  <c r="C832" i="2" s="1"/>
  <c r="C833" i="2" s="1"/>
  <c r="C834" i="2" s="1"/>
  <c r="C835" i="2" s="1"/>
  <c r="C836" i="2" s="1"/>
  <c r="C837" i="2" s="1"/>
  <c r="C838" i="2" s="1"/>
  <c r="C839" i="2" s="1"/>
  <c r="C840" i="2" s="1"/>
  <c r="C841" i="2" s="1"/>
  <c r="C842" i="2" s="1"/>
  <c r="C843" i="2" s="1"/>
  <c r="C844" i="2" s="1"/>
  <c r="C845" i="2" s="1"/>
  <c r="C846" i="2" s="1"/>
  <c r="C847" i="2" s="1"/>
  <c r="C848" i="2" s="1"/>
  <c r="C849" i="2" s="1"/>
  <c r="C850" i="2" s="1"/>
  <c r="C851" i="2" s="1"/>
  <c r="C852" i="2" s="1"/>
  <c r="C853" i="2" s="1"/>
  <c r="C854" i="2" s="1"/>
  <c r="C855" i="2" s="1"/>
  <c r="C856" i="2" s="1"/>
  <c r="C857" i="2" s="1"/>
  <c r="C858" i="2" s="1"/>
  <c r="C859" i="2" s="1"/>
  <c r="C860" i="2" s="1"/>
  <c r="C861" i="2" s="1"/>
  <c r="C862" i="2" s="1"/>
  <c r="C863" i="2" s="1"/>
  <c r="C864" i="2" s="1"/>
  <c r="C865" i="2" s="1"/>
  <c r="C866" i="2" s="1"/>
  <c r="C867" i="2" s="1"/>
  <c r="C868" i="2" s="1"/>
  <c r="C869" i="2" s="1"/>
  <c r="C870" i="2" s="1"/>
  <c r="C871" i="2" s="1"/>
  <c r="C872" i="2" s="1"/>
  <c r="C873" i="2" s="1"/>
  <c r="C874" i="2" s="1"/>
  <c r="C875" i="2" s="1"/>
  <c r="C876" i="2" s="1"/>
  <c r="C877" i="2" s="1"/>
  <c r="C878" i="2" s="1"/>
  <c r="C879" i="2" s="1"/>
  <c r="C880" i="2" s="1"/>
  <c r="C881" i="2" s="1"/>
  <c r="C882" i="2" s="1"/>
  <c r="C883" i="2" s="1"/>
  <c r="C884" i="2" s="1"/>
  <c r="C885" i="2" s="1"/>
  <c r="C886" i="2" s="1"/>
  <c r="C887" i="2" s="1"/>
  <c r="C888" i="2" s="1"/>
  <c r="C889" i="2" s="1"/>
  <c r="C890" i="2" s="1"/>
  <c r="C891" i="2" s="1"/>
  <c r="C892" i="2" s="1"/>
  <c r="C893" i="2" s="1"/>
  <c r="C894" i="2" s="1"/>
  <c r="C895" i="2" s="1"/>
  <c r="C896" i="2" s="1"/>
  <c r="C897" i="2" s="1"/>
  <c r="C898" i="2" s="1"/>
  <c r="C899" i="2" s="1"/>
  <c r="C900" i="2" s="1"/>
  <c r="C901" i="2" s="1"/>
  <c r="C902" i="2" s="1"/>
  <c r="C903" i="2" s="1"/>
  <c r="C904" i="2" s="1"/>
  <c r="C905" i="2" s="1"/>
  <c r="C906" i="2" s="1"/>
  <c r="C907" i="2" s="1"/>
  <c r="C908" i="2" s="1"/>
  <c r="C909" i="2" s="1"/>
  <c r="C910" i="2" s="1"/>
  <c r="C911" i="2" s="1"/>
  <c r="C912" i="2" s="1"/>
  <c r="C913" i="2" s="1"/>
  <c r="C914" i="2" s="1"/>
  <c r="C915" i="2" s="1"/>
  <c r="C916" i="2" s="1"/>
  <c r="C917" i="2" s="1"/>
  <c r="C918" i="2" s="1"/>
  <c r="C919" i="2" s="1"/>
  <c r="C920" i="2" s="1"/>
  <c r="C921" i="2" s="1"/>
  <c r="C922" i="2" s="1"/>
  <c r="C923" i="2" s="1"/>
  <c r="C924" i="2" s="1"/>
  <c r="C925" i="2" s="1"/>
  <c r="C926" i="2" s="1"/>
  <c r="C927" i="2" s="1"/>
  <c r="C928" i="2" s="1"/>
  <c r="C929" i="2" s="1"/>
  <c r="C930" i="2" s="1"/>
  <c r="C931" i="2" s="1"/>
  <c r="C932" i="2" s="1"/>
  <c r="C933" i="2" s="1"/>
  <c r="C934" i="2" s="1"/>
  <c r="C935" i="2" s="1"/>
  <c r="C936" i="2" s="1"/>
  <c r="C937" i="2" s="1"/>
  <c r="C938" i="2" s="1"/>
  <c r="C939" i="2" s="1"/>
  <c r="C940" i="2" s="1"/>
  <c r="C941" i="2" s="1"/>
  <c r="C942" i="2" s="1"/>
  <c r="C943" i="2" s="1"/>
  <c r="C944" i="2" s="1"/>
  <c r="C945" i="2" s="1"/>
  <c r="C946" i="2" s="1"/>
  <c r="C947" i="2" s="1"/>
  <c r="C948" i="2" s="1"/>
  <c r="C949" i="2" s="1"/>
  <c r="C950" i="2" s="1"/>
  <c r="C951" i="2" s="1"/>
  <c r="C952" i="2" s="1"/>
  <c r="C953" i="2" s="1"/>
  <c r="C954" i="2" s="1"/>
  <c r="C955" i="2" s="1"/>
  <c r="C956" i="2" s="1"/>
  <c r="C957" i="2" s="1"/>
  <c r="C958" i="2" s="1"/>
  <c r="C959" i="2" s="1"/>
  <c r="C960" i="2" s="1"/>
  <c r="C961" i="2" s="1"/>
  <c r="C962" i="2" s="1"/>
  <c r="C963" i="2" s="1"/>
  <c r="C964" i="2" s="1"/>
  <c r="C965" i="2" s="1"/>
  <c r="C966" i="2" s="1"/>
  <c r="C967" i="2" s="1"/>
  <c r="C968" i="2" s="1"/>
  <c r="C969" i="2" s="1"/>
  <c r="C970" i="2" s="1"/>
  <c r="C971" i="2" s="1"/>
  <c r="C972" i="2" s="1"/>
  <c r="C973" i="2" s="1"/>
  <c r="C974" i="2" s="1"/>
  <c r="C975" i="2" s="1"/>
  <c r="C976" i="2" s="1"/>
  <c r="C977" i="2" s="1"/>
  <c r="C978" i="2" s="1"/>
  <c r="C979" i="2" s="1"/>
  <c r="C980" i="2" s="1"/>
  <c r="C981" i="2" s="1"/>
  <c r="C982" i="2" s="1"/>
  <c r="C983" i="2" s="1"/>
  <c r="C984" i="2" s="1"/>
  <c r="C985" i="2" s="1"/>
  <c r="C986" i="2" s="1"/>
  <c r="C987" i="2" s="1"/>
  <c r="C988" i="2" s="1"/>
  <c r="C989" i="2" s="1"/>
  <c r="C990" i="2" s="1"/>
  <c r="C991" i="2" s="1"/>
  <c r="C992" i="2" s="1"/>
  <c r="C993" i="2" s="1"/>
  <c r="C994" i="2" s="1"/>
  <c r="C995" i="2" s="1"/>
  <c r="C996" i="2" s="1"/>
  <c r="C997" i="2" s="1"/>
  <c r="C998" i="2" s="1"/>
  <c r="C999" i="2" s="1"/>
  <c r="C1000" i="2" s="1"/>
  <c r="C1001" i="2" s="1"/>
  <c r="C1002" i="2" s="1"/>
  <c r="C1003" i="2" s="1"/>
  <c r="C1004" i="2" s="1"/>
  <c r="C1005" i="2" s="1"/>
  <c r="C1006" i="2" s="1"/>
  <c r="C1007" i="2" s="1"/>
  <c r="C1008" i="2" s="1"/>
  <c r="C1009" i="2" s="1"/>
  <c r="C1010" i="2" s="1"/>
  <c r="C1011" i="2" s="1"/>
  <c r="C1012" i="2" s="1"/>
  <c r="C1013" i="2" s="1"/>
  <c r="C1014" i="2" s="1"/>
  <c r="C1015" i="2" s="1"/>
  <c r="C1016" i="2" s="1"/>
  <c r="C1017" i="2" s="1"/>
  <c r="C1018" i="2" s="1"/>
  <c r="C1019" i="2" s="1"/>
  <c r="C1020" i="2" s="1"/>
  <c r="C1021" i="2" s="1"/>
  <c r="C1022" i="2" s="1"/>
  <c r="C1023" i="2" s="1"/>
  <c r="C1024" i="2" s="1"/>
  <c r="C1025" i="2" s="1"/>
  <c r="C1026" i="2" s="1"/>
  <c r="C1027" i="2" s="1"/>
  <c r="C1028" i="2" s="1"/>
  <c r="C1029" i="2" s="1"/>
  <c r="C1030" i="2" s="1"/>
  <c r="C1031" i="2" s="1"/>
  <c r="C1032" i="2" s="1"/>
  <c r="C1033" i="2" s="1"/>
  <c r="C1034" i="2" s="1"/>
  <c r="C1035" i="2" s="1"/>
  <c r="C1036" i="2" s="1"/>
  <c r="C1037" i="2" s="1"/>
  <c r="C1038" i="2" s="1"/>
  <c r="C1039" i="2" s="1"/>
  <c r="C1040" i="2" s="1"/>
  <c r="C1041" i="2" s="1"/>
  <c r="C1042" i="2" s="1"/>
  <c r="C1043" i="2" s="1"/>
  <c r="C1044" i="2" s="1"/>
  <c r="C1045" i="2" s="1"/>
  <c r="C1046" i="2" s="1"/>
  <c r="C1047" i="2" s="1"/>
  <c r="C1048" i="2" s="1"/>
  <c r="C1049" i="2" s="1"/>
  <c r="C1050" i="2" s="1"/>
  <c r="C1051" i="2" s="1"/>
  <c r="C1052" i="2" s="1"/>
  <c r="C1053" i="2" s="1"/>
  <c r="C1054" i="2" s="1"/>
  <c r="C1055" i="2" s="1"/>
  <c r="C1056" i="2" s="1"/>
  <c r="C1057" i="2" s="1"/>
  <c r="C1058" i="2" s="1"/>
  <c r="C1059" i="2" s="1"/>
  <c r="C1060" i="2" s="1"/>
  <c r="C1061" i="2" s="1"/>
  <c r="C1062" i="2" s="1"/>
  <c r="C1063" i="2" s="1"/>
  <c r="C1064" i="2" s="1"/>
  <c r="D28" i="2" a="1"/>
  <c r="D60" i="2" a="1"/>
  <c r="D61" i="2" a="1"/>
  <c r="D112" i="2" a="1"/>
  <c r="D154" i="2" a="1"/>
  <c r="D197" i="2" a="1"/>
  <c r="D240" i="2" a="1"/>
  <c r="D30" i="2" a="1"/>
  <c r="D92" i="2" a="1"/>
  <c r="D134" i="2" a="1"/>
  <c r="D177" i="2" a="1"/>
  <c r="D220" i="2" a="1"/>
  <c r="D50" i="2" a="1"/>
  <c r="D167" i="2" a="1"/>
  <c r="D295" i="2" a="1"/>
  <c r="D98" i="2" a="1"/>
  <c r="D217" i="2" a="1"/>
  <c r="D310" i="2" a="1"/>
  <c r="D360" i="2" a="1"/>
  <c r="D425" i="2" a="1"/>
  <c r="D33" i="2" a="1"/>
  <c r="D142" i="2" a="1"/>
  <c r="D237" i="2" a="1"/>
  <c r="D342" i="2" a="1"/>
  <c r="D403" i="2" a="1"/>
  <c r="D467" i="2" a="1"/>
  <c r="D126" i="2" a="1"/>
  <c r="D221" i="2" a="1"/>
  <c r="D313" i="2" a="1"/>
  <c r="D376" i="2" a="1"/>
  <c r="D440" i="2" a="1"/>
  <c r="D494" i="2" a="1"/>
  <c r="D157" i="2" a="1"/>
  <c r="D354" i="2" a="1"/>
  <c r="D474" i="2" a="1"/>
  <c r="D187" i="2" a="1"/>
  <c r="D316" i="2" a="1"/>
  <c r="D438" i="2" a="1"/>
  <c r="D512" i="2" a="1"/>
  <c r="D555" i="2" a="1"/>
  <c r="D598" i="2" a="1"/>
  <c r="D658" i="2" a="1"/>
  <c r="D46" i="2" a="1"/>
  <c r="D242" i="2" a="1"/>
  <c r="D366" i="2" a="1"/>
  <c r="D483" i="2" a="1"/>
  <c r="D608" i="2" a="1"/>
  <c r="D672" i="2" a="1"/>
  <c r="D736" i="2" a="1"/>
  <c r="D175" i="2" a="1"/>
  <c r="D309" i="2" a="1"/>
  <c r="D404" i="2" a="1"/>
  <c r="D503" i="2" a="1"/>
  <c r="D546" i="2" a="1"/>
  <c r="D588" i="2" a="1"/>
  <c r="D641" i="2" a="1"/>
  <c r="D705" i="2" a="1"/>
  <c r="D753" i="2" a="1"/>
  <c r="D785" i="2" a="1"/>
  <c r="D95" i="2" a="1"/>
  <c r="D270" i="2" a="1"/>
  <c r="D397" i="2" a="1"/>
  <c r="D206" i="2" a="1"/>
  <c r="D321" i="2" a="1"/>
  <c r="D442" i="2" a="1"/>
  <c r="D510" i="2" a="1"/>
  <c r="D552" i="2" a="1"/>
  <c r="D595" i="2" a="1"/>
  <c r="D660" i="2" a="1"/>
  <c r="D724" i="2" a="1"/>
  <c r="D762" i="2" a="1"/>
  <c r="D794" i="2" a="1"/>
  <c r="D127" i="2" a="1"/>
  <c r="D262" i="2" a="1"/>
  <c r="D384" i="2" a="1"/>
  <c r="D479" i="2" a="1"/>
  <c r="D585" i="2" a="1"/>
  <c r="D656" i="2" a="1"/>
  <c r="D720" i="2" a="1"/>
  <c r="D500" i="2" a="1"/>
  <c r="D698" i="2" a="1"/>
  <c r="D788" i="2" a="1"/>
  <c r="D861" i="2" a="1"/>
  <c r="D925" i="2" a="1"/>
  <c r="D989" i="2" a="1"/>
  <c r="D1053" i="2" a="1"/>
  <c r="D1026" i="2" a="1"/>
  <c r="D602" i="2" a="1"/>
  <c r="D807" i="2" a="1"/>
  <c r="D871" i="2" a="1"/>
  <c r="D944" i="2" a="1"/>
  <c r="D517" i="2" a="1"/>
  <c r="D701" i="2" a="1"/>
  <c r="D771" i="2" a="1"/>
  <c r="D862" i="2" a="1"/>
  <c r="D926" i="2" a="1"/>
  <c r="D990" i="2" a="1"/>
  <c r="D1054" i="2" a="1"/>
  <c r="D973" i="2" a="1"/>
  <c r="D919" i="2" a="1"/>
  <c r="D911" i="2" a="1"/>
  <c r="D548" i="2" a="1"/>
  <c r="D784" i="2" a="1"/>
  <c r="D849" i="2" a="1"/>
  <c r="D913" i="2" a="1"/>
  <c r="D977" i="2" a="1"/>
  <c r="D1041" i="2" a="1"/>
  <c r="D987" i="2" a="1"/>
  <c r="D946" i="2" a="1"/>
  <c r="D210" i="2" a="1"/>
  <c r="D630" i="2" a="1"/>
  <c r="D772" i="2" a="1"/>
  <c r="D877" i="2" a="1"/>
  <c r="D809" i="2" a="1"/>
  <c r="D1042" i="2" a="1"/>
  <c r="D509" i="2" a="1"/>
  <c r="D669" i="2" a="1"/>
  <c r="D855" i="2" a="1"/>
  <c r="D888" i="2" a="1"/>
  <c r="D511" i="2" a="1"/>
  <c r="D694" i="2" a="1"/>
  <c r="D819" i="2" a="1"/>
  <c r="D883" i="2" a="1"/>
  <c r="D947" i="2" a="1"/>
  <c r="D1011" i="2" a="1"/>
  <c r="D451" i="2" a="1"/>
  <c r="D671" i="2" a="1"/>
  <c r="D32" i="2" a="1"/>
  <c r="D64" i="2" a="1"/>
  <c r="D67" i="2" a="1"/>
  <c r="D117" i="2" a="1"/>
  <c r="D160" i="2" a="1"/>
  <c r="D202" i="2" a="1"/>
  <c r="D245" i="2" a="1"/>
  <c r="D37" i="2" a="1"/>
  <c r="D97" i="2" a="1"/>
  <c r="D140" i="2" a="1"/>
  <c r="D182" i="2" a="1"/>
  <c r="D225" i="2" a="1"/>
  <c r="D57" i="2" a="1"/>
  <c r="D183" i="2" a="1"/>
  <c r="D311" i="2" a="1"/>
  <c r="D115" i="2" a="1"/>
  <c r="D226" i="2" a="1"/>
  <c r="D317" i="2" a="1"/>
  <c r="D370" i="2" a="1"/>
  <c r="D434" i="2" a="1"/>
  <c r="D42" i="2" a="1"/>
  <c r="D152" i="2" a="1"/>
  <c r="D268" i="2" a="1"/>
  <c r="D349" i="2" a="1"/>
  <c r="D412" i="2" a="1"/>
  <c r="D476" i="2" a="1"/>
  <c r="D136" i="2" a="1"/>
  <c r="D254" i="2" a="1"/>
  <c r="D319" i="2" a="1"/>
  <c r="D381" i="2" a="1"/>
  <c r="D445" i="2" a="1"/>
  <c r="D498" i="2" a="1"/>
  <c r="D171" i="2" a="1"/>
  <c r="D364" i="2" a="1"/>
  <c r="D26" i="2" a="1"/>
  <c r="D200" i="2" a="1"/>
  <c r="D326" i="2" a="1"/>
  <c r="D446" i="2" a="1"/>
  <c r="D518" i="2" a="1"/>
  <c r="D560" i="2" a="1"/>
  <c r="D603" i="2" a="1"/>
  <c r="D667" i="2" a="1"/>
  <c r="D78" i="2" a="1"/>
  <c r="D267" i="2" a="1"/>
  <c r="D410" i="2" a="1"/>
  <c r="D496" i="2" a="1"/>
  <c r="D613" i="2" a="1"/>
  <c r="D677" i="2" a="1"/>
  <c r="D47" i="2" a="1"/>
  <c r="D205" i="2" a="1"/>
  <c r="D320" i="2" a="1"/>
  <c r="D433" i="2" a="1"/>
  <c r="D508" i="2" a="1"/>
  <c r="D551" i="2" a="1"/>
  <c r="D594" i="2" a="1"/>
  <c r="D650" i="2" a="1"/>
  <c r="D714" i="2" a="1"/>
  <c r="D757" i="2" a="1"/>
  <c r="D789" i="2" a="1"/>
  <c r="D110" i="2" a="1"/>
  <c r="D281" i="2" a="1"/>
  <c r="D405" i="2" a="1"/>
  <c r="D233" i="2" a="1"/>
  <c r="D332" i="2" a="1"/>
  <c r="D450" i="2" a="1"/>
  <c r="D515" i="2" a="1"/>
  <c r="D558" i="2" a="1"/>
  <c r="D600" i="2" a="1"/>
  <c r="D665" i="2" a="1"/>
  <c r="D729" i="2" a="1"/>
  <c r="D766" i="2" a="1"/>
  <c r="D798" i="2" a="1"/>
  <c r="D139" i="2" a="1"/>
  <c r="D284" i="2" a="1"/>
  <c r="D406" i="2" a="1"/>
  <c r="D487" i="2" a="1"/>
  <c r="D601" i="2" a="1"/>
  <c r="D661" i="2" a="1"/>
  <c r="D725" i="2" a="1"/>
  <c r="D543" i="2" a="1"/>
  <c r="D710" i="2" a="1"/>
  <c r="D795" i="2" a="1"/>
  <c r="D870" i="2" a="1"/>
  <c r="D934" i="2" a="1"/>
  <c r="D998" i="2" a="1"/>
  <c r="D1062" i="2" a="1"/>
  <c r="D274" i="2" a="1"/>
  <c r="D614" i="2" a="1"/>
  <c r="D816" i="2" a="1"/>
  <c r="D880" i="2" a="1"/>
  <c r="D962" i="2" a="1"/>
  <c r="D532" i="2" a="1"/>
  <c r="D712" i="2" a="1"/>
  <c r="D796" i="2" a="1"/>
  <c r="D867" i="2" a="1"/>
  <c r="D931" i="2" a="1"/>
  <c r="D995" i="2" a="1"/>
  <c r="D1059" i="2" a="1"/>
  <c r="D996" i="2" a="1"/>
  <c r="D937" i="2" a="1"/>
  <c r="D943" i="2" a="1"/>
  <c r="D591" i="2" a="1"/>
  <c r="D791" i="2" a="1"/>
  <c r="D858" i="2" a="1"/>
  <c r="D922" i="2" a="1"/>
  <c r="D986" i="2" a="1"/>
  <c r="D1050" i="2" a="1"/>
  <c r="D1005" i="2" a="1"/>
  <c r="D969" i="2" a="1"/>
  <c r="D304" i="2" a="1"/>
  <c r="D643" i="2" a="1"/>
  <c r="D779" i="2" a="1"/>
  <c r="D909" i="2" a="1"/>
  <c r="D832" i="2" a="1"/>
  <c r="D824" i="2" a="1"/>
  <c r="D538" i="2" a="1"/>
  <c r="D680" i="2" a="1"/>
  <c r="D873" i="2" a="1"/>
  <c r="D920" i="2" a="1"/>
  <c r="D525" i="2" a="1"/>
  <c r="D707" i="2" a="1"/>
  <c r="D828" i="2" a="1"/>
  <c r="D892" i="2" a="1"/>
  <c r="D956" i="2" a="1"/>
  <c r="D1020" i="2" a="1"/>
  <c r="D480" i="2" a="1"/>
  <c r="D684" i="2" a="1"/>
  <c r="D36" i="2" a="1"/>
  <c r="D40" i="2" a="1"/>
  <c r="D72" i="2" a="1"/>
  <c r="D85" i="2" a="1"/>
  <c r="D128" i="2" a="1"/>
  <c r="D170" i="2" a="1"/>
  <c r="D213" i="2" a="1"/>
  <c r="D256" i="2" a="1"/>
  <c r="D62" i="2" a="1"/>
  <c r="D108" i="2" a="1"/>
  <c r="D150" i="2" a="1"/>
  <c r="D193" i="2" a="1"/>
  <c r="D236" i="2" a="1"/>
  <c r="D87" i="2" a="1"/>
  <c r="D215" i="2" a="1"/>
  <c r="D343" i="2" a="1"/>
  <c r="D132" i="2" a="1"/>
  <c r="D251" i="2" a="1"/>
  <c r="D329" i="2" a="1"/>
  <c r="D388" i="2" a="1"/>
  <c r="D452" i="2" a="1"/>
  <c r="D73" i="2" a="1"/>
  <c r="D185" i="2" a="1"/>
  <c r="D288" i="2" a="1"/>
  <c r="D361" i="2" a="1"/>
  <c r="D426" i="2" a="1"/>
  <c r="D45" i="2" a="1"/>
  <c r="D169" i="2" a="1"/>
  <c r="D276" i="2" a="1"/>
  <c r="D331" i="2" a="1"/>
  <c r="D399" i="2" a="1"/>
  <c r="D463" i="2" a="1"/>
  <c r="D58" i="2" a="1"/>
  <c r="D253" i="2" a="1"/>
  <c r="D401" i="2" a="1"/>
  <c r="D120" i="2" a="1"/>
  <c r="D255" i="2" a="1"/>
  <c r="D365" i="2" a="1"/>
  <c r="D460" i="2" a="1"/>
  <c r="D528" i="2" a="1"/>
  <c r="D571" i="2" a="1"/>
  <c r="D617" i="2" a="1"/>
  <c r="D681" i="2" a="1"/>
  <c r="D147" i="2" a="1"/>
  <c r="D289" i="2" a="1"/>
  <c r="D424" i="2" a="1"/>
  <c r="D529" i="2" a="1"/>
  <c r="D631" i="2" a="1"/>
  <c r="D695" i="2" a="1"/>
  <c r="D94" i="2" a="1"/>
  <c r="D244" i="2" a="1"/>
  <c r="D348" i="2" a="1"/>
  <c r="D447" i="2" a="1"/>
  <c r="D519" i="2" a="1"/>
  <c r="D562" i="2" a="1"/>
  <c r="D604" i="2" a="1"/>
  <c r="D668" i="2" a="1"/>
  <c r="D732" i="2" a="1"/>
  <c r="D765" i="2" a="1"/>
  <c r="D797" i="2" a="1"/>
  <c r="D164" i="2" a="1"/>
  <c r="D340" i="2" a="1"/>
  <c r="D427" i="2" a="1"/>
  <c r="D271" i="2" a="1"/>
  <c r="D369" i="2" a="1"/>
  <c r="D464" i="2" a="1"/>
  <c r="D526" i="2" a="1"/>
  <c r="D568" i="2" a="1"/>
  <c r="D619" i="2" a="1"/>
  <c r="D683" i="2" a="1"/>
  <c r="D742" i="2" a="1"/>
  <c r="D774" i="2" a="1"/>
  <c r="D806" i="2" a="1"/>
  <c r="D196" i="2" a="1"/>
  <c r="D303" i="2" a="1"/>
  <c r="D421" i="2" a="1"/>
  <c r="D505" i="2" a="1"/>
  <c r="D615" i="2" a="1"/>
  <c r="D679" i="2" a="1"/>
  <c r="D39" i="2" a="1"/>
  <c r="D586" i="2" a="1"/>
  <c r="D730" i="2" a="1"/>
  <c r="D820" i="2" a="1"/>
  <c r="D884" i="2" a="1"/>
  <c r="D948" i="2" a="1"/>
  <c r="D1012" i="2" a="1"/>
  <c r="D953" i="2" a="1"/>
  <c r="D485" i="2" a="1"/>
  <c r="D675" i="2" a="1"/>
  <c r="D834" i="2" a="1"/>
  <c r="D898" i="2" a="1"/>
  <c r="D999" i="2" a="1"/>
  <c r="D589" i="2" a="1"/>
  <c r="D731" i="2" a="1"/>
  <c r="D821" i="2" a="1"/>
  <c r="D885" i="2" a="1"/>
  <c r="D949" i="2" a="1"/>
  <c r="D1013" i="2" a="1"/>
  <c r="D859" i="2" a="1"/>
  <c r="D1051" i="2" a="1"/>
  <c r="D1001" i="2" a="1"/>
  <c r="D296" i="2" a="1"/>
  <c r="D616" i="2" a="1"/>
  <c r="D808" i="2" a="1"/>
  <c r="D872" i="2" a="1"/>
  <c r="D936" i="2" a="1"/>
  <c r="D1000" i="2" a="1"/>
  <c r="D868" i="2" a="1"/>
  <c r="D1046" i="2" a="1"/>
  <c r="D1033" i="2" a="1"/>
  <c r="D437" i="2" a="1"/>
  <c r="D703" i="2" a="1"/>
  <c r="D822" i="2" a="1"/>
  <c r="D955" i="2" a="1"/>
  <c r="D905" i="2" a="1"/>
  <c r="D952" i="2" a="1"/>
  <c r="D580" i="2" a="1"/>
  <c r="D726" i="2" a="1"/>
  <c r="D951" i="2" a="1"/>
  <c r="D324" i="2" a="1"/>
  <c r="D581" i="2" a="1"/>
  <c r="D752" i="2" a="1"/>
  <c r="D846" i="2" a="1"/>
  <c r="D910" i="2" a="1"/>
  <c r="D974" i="2" a="1"/>
  <c r="D1038" i="2" a="1"/>
  <c r="D541" i="2" a="1"/>
  <c r="D719" i="2" a="1"/>
  <c r="D44" i="2" a="1"/>
  <c r="D48" i="2" a="1"/>
  <c r="D29" i="2" a="1"/>
  <c r="D96" i="2" a="1"/>
  <c r="D138" i="2" a="1"/>
  <c r="D181" i="2" a="1"/>
  <c r="D224" i="2" a="1"/>
  <c r="D266" i="2" a="1"/>
  <c r="D75" i="2" a="1"/>
  <c r="D118" i="2" a="1"/>
  <c r="D161" i="2" a="1"/>
  <c r="D204" i="2" a="1"/>
  <c r="D246" i="2" a="1"/>
  <c r="D119" i="2" a="1"/>
  <c r="D247" i="2" a="1"/>
  <c r="D51" i="2" a="1"/>
  <c r="D174" i="2" a="1"/>
  <c r="D273" i="2" a="1"/>
  <c r="D341" i="2" a="1"/>
  <c r="D402" i="2" a="1"/>
  <c r="D466" i="2" a="1"/>
  <c r="D91" i="2" a="1"/>
  <c r="D211" i="2" a="1"/>
  <c r="D306" i="2" a="1"/>
  <c r="D380" i="2" a="1"/>
  <c r="D444" i="2" a="1"/>
  <c r="D74" i="2" a="1"/>
  <c r="D195" i="2" a="1"/>
  <c r="D294" i="2" a="1"/>
  <c r="D344" i="2" a="1"/>
  <c r="D413" i="2" a="1"/>
  <c r="D477" i="2" a="1"/>
  <c r="D104" i="2" a="1"/>
  <c r="D315" i="2" a="1"/>
  <c r="D415" i="2" a="1"/>
  <c r="D146" i="2" a="1"/>
  <c r="D287" i="2" a="1"/>
  <c r="D387" i="2" a="1"/>
  <c r="D489" i="2" a="1"/>
  <c r="D539" i="2" a="1"/>
  <c r="D582" i="2" a="1"/>
  <c r="D635" i="2" a="1"/>
  <c r="D699" i="2" a="1"/>
  <c r="D189" i="2" a="1"/>
  <c r="D338" i="2" a="1"/>
  <c r="D439" i="2" a="1"/>
  <c r="D561" i="2" a="1"/>
  <c r="D645" i="2" a="1"/>
  <c r="D709" i="2" a="1"/>
  <c r="D121" i="2" a="1"/>
  <c r="D280" i="2" a="1"/>
  <c r="D382" i="2" a="1"/>
  <c r="D462" i="2" a="1"/>
  <c r="D530" i="2" a="1"/>
  <c r="D572" i="2" a="1"/>
  <c r="D618" i="2" a="1"/>
  <c r="D682" i="2" a="1"/>
  <c r="D741" i="2" a="1"/>
  <c r="D773" i="2" a="1"/>
  <c r="D49" i="2" a="1"/>
  <c r="D190" i="2" a="1"/>
  <c r="D358" i="2" a="1"/>
  <c r="D125" i="2" a="1"/>
  <c r="D292" i="2" a="1"/>
  <c r="D383" i="2" a="1"/>
  <c r="D492" i="2" a="1"/>
  <c r="D536" i="2" a="1"/>
  <c r="D579" i="2" a="1"/>
  <c r="D633" i="2" a="1"/>
  <c r="D697" i="2" a="1"/>
  <c r="D750" i="2" a="1"/>
  <c r="D782" i="2" a="1"/>
  <c r="D55" i="2" a="1"/>
  <c r="D222" i="2" a="1"/>
  <c r="D333" i="2" a="1"/>
  <c r="D436" i="2" a="1"/>
  <c r="D537" i="2" a="1"/>
  <c r="D629" i="2" a="1"/>
  <c r="D693" i="2" a="1"/>
  <c r="D264" i="2" a="1"/>
  <c r="D637" i="2" a="1"/>
  <c r="D747" i="2" a="1"/>
  <c r="D838" i="2" a="1"/>
  <c r="D902" i="2" a="1"/>
  <c r="D966" i="2" a="1"/>
  <c r="D1030" i="2" a="1"/>
  <c r="D976" i="2" a="1"/>
  <c r="D516" i="2" a="1"/>
  <c r="D776" i="2" a="1"/>
  <c r="D848" i="2" a="1"/>
  <c r="D912" i="2" a="1"/>
  <c r="D1031" i="2" a="1"/>
  <c r="D652" i="2" a="1"/>
  <c r="D748" i="2" a="1"/>
  <c r="D835" i="2" a="1"/>
  <c r="D899" i="2" a="1"/>
  <c r="D963" i="2" a="1"/>
  <c r="D1027" i="2" a="1"/>
  <c r="D900" i="2" a="1"/>
  <c r="D823" i="2" a="1"/>
  <c r="D1056" i="2" a="1"/>
  <c r="D488" i="2" a="1"/>
  <c r="D666" i="2" a="1"/>
  <c r="D826" i="2" a="1"/>
  <c r="D890" i="2" a="1"/>
  <c r="D954" i="2" a="1"/>
  <c r="D1018" i="2" a="1"/>
  <c r="D918" i="2" a="1"/>
  <c r="D841" i="2" a="1"/>
  <c r="D842" i="2" a="1"/>
  <c r="D522" i="2" a="1"/>
  <c r="D743" i="2" a="1"/>
  <c r="D836" i="2" a="1"/>
  <c r="D1014" i="2" a="1"/>
  <c r="D960" i="2" a="1"/>
  <c r="D223" i="2" a="1"/>
  <c r="D620" i="2" a="1"/>
  <c r="D792" i="2" a="1"/>
  <c r="D1047" i="2" a="1"/>
  <c r="D448" i="2" a="1"/>
  <c r="D621" i="2" a="1"/>
  <c r="D780" i="2" a="1"/>
  <c r="D860" i="2" a="1"/>
  <c r="D924" i="2" a="1"/>
  <c r="D988" i="2" a="1"/>
  <c r="D1052" i="2" a="1"/>
  <c r="D597" i="2" a="1"/>
  <c r="D768" i="2" a="1"/>
  <c r="D25" i="2" a="1"/>
  <c r="D27" i="2" a="1"/>
  <c r="D56" i="2" a="1"/>
  <c r="D54" i="2" a="1"/>
  <c r="D106" i="2" a="1"/>
  <c r="D149" i="2" a="1"/>
  <c r="D192" i="2" a="1"/>
  <c r="D234" i="2" a="1"/>
  <c r="D277" i="2" a="1"/>
  <c r="D86" i="2" a="1"/>
  <c r="D129" i="2" a="1"/>
  <c r="D172" i="2" a="1"/>
  <c r="D214" i="2" a="1"/>
  <c r="D31" i="2" a="1"/>
  <c r="D151" i="2" a="1"/>
  <c r="D279" i="2" a="1"/>
  <c r="D89" i="2" a="1"/>
  <c r="D191" i="2" a="1"/>
  <c r="D298" i="2" a="1"/>
  <c r="D353" i="2" a="1"/>
  <c r="D420" i="2" a="1"/>
  <c r="D484" i="2" a="1"/>
  <c r="D109" i="2" a="1"/>
  <c r="D228" i="2" a="1"/>
  <c r="D330" i="2" a="1"/>
  <c r="D394" i="2" a="1"/>
  <c r="D458" i="2" a="1"/>
  <c r="D93" i="2" a="1"/>
  <c r="D212" i="2" a="1"/>
  <c r="D307" i="2" a="1"/>
  <c r="D367" i="2" a="1"/>
  <c r="D431" i="2" a="1"/>
  <c r="D490" i="2" a="1"/>
  <c r="D130" i="2" a="1"/>
  <c r="D345" i="2" a="1"/>
  <c r="D430" i="2" a="1"/>
  <c r="D173" i="2" a="1"/>
  <c r="D308" i="2" a="1"/>
  <c r="D416" i="2" a="1"/>
  <c r="D507" i="2" a="1"/>
  <c r="D550" i="2" a="1"/>
  <c r="D592" i="2" a="1"/>
  <c r="D649" i="2" a="1"/>
  <c r="D713" i="2" a="1"/>
  <c r="D216" i="2" a="1"/>
  <c r="D357" i="2" a="1"/>
  <c r="D469" i="2" a="1"/>
  <c r="D593" i="2" a="1"/>
  <c r="D663" i="2" a="1"/>
  <c r="D727" i="2" a="1"/>
  <c r="D163" i="2" a="1"/>
  <c r="D299" i="2" a="1"/>
  <c r="D396" i="2" a="1"/>
  <c r="D497" i="2" a="1"/>
  <c r="D540" i="2" a="1"/>
  <c r="D583" i="2" a="1"/>
  <c r="D636" i="2" a="1"/>
  <c r="D700" i="2" a="1"/>
  <c r="D749" i="2" a="1"/>
  <c r="D781" i="2" a="1"/>
  <c r="D82" i="2" a="1"/>
  <c r="D258" i="2" a="1"/>
  <c r="D375" i="2" a="1"/>
  <c r="D180" i="2" a="1"/>
  <c r="D312" i="2" a="1"/>
  <c r="D398" i="2" a="1"/>
  <c r="D504" i="2" a="1"/>
  <c r="D547" i="2" a="1"/>
  <c r="D590" i="2" a="1"/>
  <c r="D651" i="2" a="1"/>
  <c r="D715" i="2" a="1"/>
  <c r="D758" i="2" a="1"/>
  <c r="D790" i="2" a="1"/>
  <c r="D99" i="2" a="1"/>
  <c r="D249" i="2" a="1"/>
  <c r="D362" i="2" a="1"/>
  <c r="D473" i="2" a="1"/>
  <c r="D569" i="2" a="1"/>
  <c r="D647" i="2" a="1"/>
  <c r="D711" i="2" a="1"/>
  <c r="D482" i="2" a="1"/>
  <c r="D685" i="2" a="1"/>
  <c r="D763" i="2" a="1"/>
  <c r="D852" i="2" a="1"/>
  <c r="D916" i="2" a="1"/>
  <c r="D980" i="2" a="1"/>
  <c r="D1044" i="2" a="1"/>
  <c r="D1008" i="2" a="1"/>
  <c r="D573" i="2" a="1"/>
  <c r="D801" i="2" a="1"/>
  <c r="D866" i="2" a="1"/>
  <c r="D930" i="2" a="1"/>
  <c r="D363" i="2" a="1"/>
  <c r="D689" i="2" a="1"/>
  <c r="D764" i="2" a="1"/>
  <c r="D853" i="2" a="1"/>
  <c r="D917" i="2" a="1"/>
  <c r="D981" i="2" a="1"/>
  <c r="D1045" i="2" a="1"/>
  <c r="D941" i="2" a="1"/>
  <c r="D887" i="2" a="1"/>
  <c r="D879" i="2" a="1"/>
  <c r="D533" i="2" a="1"/>
  <c r="D733" i="2" a="1"/>
  <c r="D840" i="2" a="1"/>
  <c r="D904" i="2" a="1"/>
  <c r="D968" i="2" a="1"/>
  <c r="D1032" i="2" a="1"/>
  <c r="D964" i="2" a="1"/>
  <c r="D914" i="2" a="1"/>
  <c r="D938" i="2" a="1"/>
  <c r="D564" i="2" a="1"/>
  <c r="D759" i="2" a="1"/>
  <c r="D854" i="2" a="1"/>
  <c r="D1060" i="2" a="1"/>
  <c r="D1015" i="2" a="1"/>
  <c r="D386" i="2" a="1"/>
  <c r="D657" i="2" a="1"/>
  <c r="D818" i="2" a="1"/>
  <c r="D847" i="2" a="1"/>
  <c r="D495" i="2" a="1"/>
  <c r="D646" i="2" a="1"/>
  <c r="D814" i="2" a="1"/>
  <c r="D52" i="2" a="1"/>
  <c r="D133" i="2" a="1"/>
  <c r="D250" i="2" a="1"/>
  <c r="D124" i="2" a="1"/>
  <c r="D241" i="2" a="1"/>
  <c r="D327" i="2" a="1"/>
  <c r="D286" i="2" a="1"/>
  <c r="D457" i="2" a="1"/>
  <c r="D275" i="2" a="1"/>
  <c r="D449" i="2" a="1"/>
  <c r="D282" i="2" a="1"/>
  <c r="D454" i="2" a="1"/>
  <c r="D334" i="2" a="1"/>
  <c r="D265" i="2" a="1"/>
  <c r="D523" i="2" a="1"/>
  <c r="D644" i="2" a="1"/>
  <c r="D328" i="2" a="1"/>
  <c r="D622" i="2" a="1"/>
  <c r="D148" i="2" a="1"/>
  <c r="D455" i="2" a="1"/>
  <c r="D599" i="2" a="1"/>
  <c r="D745" i="2" a="1"/>
  <c r="D179" i="2" a="1"/>
  <c r="D260" i="2" a="1"/>
  <c r="D499" i="2" a="1"/>
  <c r="D628" i="2" a="1"/>
  <c r="D770" i="2" a="1"/>
  <c r="D235" i="2" a="1"/>
  <c r="D521" i="2" a="1"/>
  <c r="D734" i="2" a="1"/>
  <c r="D755" i="2" a="1"/>
  <c r="D957" i="2" a="1"/>
  <c r="D459" i="2" a="1"/>
  <c r="D857" i="2" a="1"/>
  <c r="D639" i="2" a="1"/>
  <c r="D876" i="2" a="1"/>
  <c r="D1036" i="2" a="1"/>
  <c r="D1024" i="2" a="1"/>
  <c r="D803" i="2" a="1"/>
  <c r="D959" i="2" a="1"/>
  <c r="D804" i="2" a="1"/>
  <c r="D655" i="2" a="1"/>
  <c r="D1037" i="2" a="1"/>
  <c r="D607" i="2" a="1"/>
  <c r="D238" i="2" a="1"/>
  <c r="D787" i="2" a="1"/>
  <c r="D942" i="2" a="1"/>
  <c r="D400" i="2" a="1"/>
  <c r="D805" i="2" a="1"/>
  <c r="D1040" i="2" a="1"/>
  <c r="D1063" i="2" a="1"/>
  <c r="J19" i="2" a="1"/>
  <c r="D5" i="2" a="1"/>
  <c r="D15" i="2" a="1"/>
  <c r="J7" i="2" a="1"/>
  <c r="D9" i="2" a="1"/>
  <c r="J22" i="2" a="1"/>
  <c r="D3" i="1" a="1"/>
  <c r="D5" i="1" a="1"/>
  <c r="D17" i="1" a="1"/>
  <c r="D23" i="2" a="1"/>
  <c r="D19" i="2" a="1"/>
  <c r="D928" i="2" a="1"/>
  <c r="D851" i="2" a="1"/>
  <c r="D975" i="2" a="1"/>
  <c r="J18" i="2" a="1"/>
  <c r="D9" i="1" a="1"/>
  <c r="D198" i="2" a="1"/>
  <c r="D116" i="2" a="1"/>
  <c r="D718" i="2" a="1"/>
  <c r="D691" i="2" a="1"/>
  <c r="D70" i="2" a="1"/>
  <c r="D783" i="2" a="1"/>
  <c r="D605" i="2" a="1"/>
  <c r="D634" i="2" a="1"/>
  <c r="D1034" i="2" a="1"/>
  <c r="D20" i="2" a="1"/>
  <c r="D24" i="1" a="1"/>
  <c r="D231" i="2" a="1"/>
  <c r="D411" i="2" a="1"/>
  <c r="D158" i="2" a="1"/>
  <c r="D79" i="2" a="1"/>
  <c r="D111" i="2" a="1"/>
  <c r="D688" i="2" a="1"/>
  <c r="D825" i="2" a="1"/>
  <c r="D653" i="2" a="1"/>
  <c r="D744" i="2" a="1"/>
  <c r="D970" i="2" a="1"/>
  <c r="J9" i="2" a="1"/>
  <c r="D68" i="2" a="1"/>
  <c r="D144" i="2" a="1"/>
  <c r="D261" i="2" a="1"/>
  <c r="D145" i="2" a="1"/>
  <c r="D252" i="2" a="1"/>
  <c r="D359" i="2" a="1"/>
  <c r="D323" i="2" a="1"/>
  <c r="D475" i="2" a="1"/>
  <c r="D300" i="2" a="1"/>
  <c r="D481" i="2" a="1"/>
  <c r="D301" i="2" a="1"/>
  <c r="D472" i="2" a="1"/>
  <c r="D372" i="2" a="1"/>
  <c r="D297" i="2" a="1"/>
  <c r="D534" i="2" a="1"/>
  <c r="D676" i="2" a="1"/>
  <c r="D346" i="2" a="1"/>
  <c r="D640" i="2" a="1"/>
  <c r="D232" i="2" a="1"/>
  <c r="D491" i="2" a="1"/>
  <c r="D609" i="2" a="1"/>
  <c r="D761" i="2" a="1"/>
  <c r="D248" i="2" a="1"/>
  <c r="D283" i="2" a="1"/>
  <c r="D520" i="2" a="1"/>
  <c r="D642" i="2" a="1"/>
  <c r="D778" i="2" a="1"/>
  <c r="D293" i="2" a="1"/>
  <c r="D553" i="2" a="1"/>
  <c r="D155" i="2" a="1"/>
  <c r="D811" i="2" a="1"/>
  <c r="D971" i="2" a="1"/>
  <c r="D501" i="2" a="1"/>
  <c r="D889" i="2" a="1"/>
  <c r="D664" i="2" a="1"/>
  <c r="D894" i="2" a="1"/>
  <c r="D1055" i="2" a="1"/>
  <c r="D856" i="2" a="1"/>
  <c r="D817" i="2" a="1"/>
  <c r="D991" i="2" a="1"/>
  <c r="D864" i="2" a="1"/>
  <c r="D716" i="2" a="1"/>
  <c r="D882" i="2" a="1"/>
  <c r="D632" i="2" a="1"/>
  <c r="D392" i="2" a="1"/>
  <c r="D837" i="2" a="1"/>
  <c r="D965" i="2" a="1"/>
  <c r="D527" i="2" a="1"/>
  <c r="D810" i="2" a="1"/>
  <c r="D1058" i="2" a="1"/>
  <c r="D984" i="2" a="1"/>
  <c r="D16" i="2" a="1"/>
  <c r="J10" i="2" a="1"/>
  <c r="J4" i="2" a="1"/>
  <c r="D8" i="1" a="1"/>
  <c r="D833" i="2" a="1"/>
  <c r="D7" i="2" a="1"/>
  <c r="J14" i="2" a="1"/>
  <c r="D16" i="1" a="1"/>
  <c r="D184" i="2" a="1"/>
  <c r="D587" i="2" a="1"/>
  <c r="D419" i="2" a="1"/>
  <c r="D670" i="2" a="1"/>
  <c r="D812" i="2" a="1"/>
  <c r="D378" i="2" a="1"/>
  <c r="D1029" i="2" a="1"/>
  <c r="J13" i="2" a="1"/>
  <c r="D102" i="2" a="1"/>
  <c r="D408" i="2" a="1"/>
  <c r="D201" i="2" a="1"/>
  <c r="D66" i="2" a="1"/>
  <c r="D465" i="2" a="1"/>
  <c r="D830" i="2" a="1"/>
  <c r="D927" i="2" a="1"/>
  <c r="D915" i="2" a="1"/>
  <c r="D10" i="2" a="1"/>
  <c r="D19" i="1" a="1"/>
  <c r="D76" i="2" a="1"/>
  <c r="D165" i="2" a="1"/>
  <c r="D272" i="2" a="1"/>
  <c r="D156" i="2" a="1"/>
  <c r="D63" i="2" a="1"/>
  <c r="D71" i="2" a="1"/>
  <c r="D335" i="2" a="1"/>
  <c r="D53" i="2" a="1"/>
  <c r="D318" i="2" a="1"/>
  <c r="D65" i="2" a="1"/>
  <c r="D325" i="2" a="1"/>
  <c r="D486" i="2" a="1"/>
  <c r="D409" i="2" a="1"/>
  <c r="D336" i="2" a="1"/>
  <c r="D544" i="2" a="1"/>
  <c r="D690" i="2" a="1"/>
  <c r="D418" i="2" a="1"/>
  <c r="D654" i="2" a="1"/>
  <c r="D257" i="2" a="1"/>
  <c r="D514" i="2" a="1"/>
  <c r="D627" i="2" a="1"/>
  <c r="D769" i="2" a="1"/>
  <c r="D291" i="2" a="1"/>
  <c r="D302" i="2" a="1"/>
  <c r="D531" i="2" a="1"/>
  <c r="D674" i="2" a="1"/>
  <c r="D786" i="2" a="1"/>
  <c r="D322" i="2" a="1"/>
  <c r="D606" i="2" a="1"/>
  <c r="D407" i="2" a="1"/>
  <c r="D829" i="2" a="1"/>
  <c r="D1003" i="2" a="1"/>
  <c r="D559" i="2" a="1"/>
  <c r="D903" i="2" a="1"/>
  <c r="D722" i="2" a="1"/>
  <c r="D908" i="2" a="1"/>
  <c r="D886" i="2" a="1"/>
  <c r="D88" i="2" a="1"/>
  <c r="D831" i="2" a="1"/>
  <c r="D1009" i="2" a="1"/>
  <c r="D1010" i="2" a="1"/>
  <c r="D751" i="2" a="1"/>
  <c r="D478" i="2" a="1"/>
  <c r="D570" i="2" a="1"/>
  <c r="J11" i="2" a="1"/>
  <c r="D11" i="2" a="1"/>
  <c r="D199" i="2" a="1"/>
  <c r="D162" i="2" a="1"/>
  <c r="D391" i="2" a="1"/>
  <c r="D893" i="2" a="1"/>
  <c r="D891" i="2" a="1"/>
  <c r="D901" i="2" a="1"/>
  <c r="J20" i="2" a="1"/>
  <c r="D243" i="2" a="1"/>
  <c r="D239" i="2" a="1"/>
  <c r="D389" i="2" a="1"/>
  <c r="D584" i="2" a="1"/>
  <c r="D967" i="2" a="1"/>
  <c r="D314" i="2" a="1"/>
  <c r="D1057" i="2" a="1"/>
  <c r="D35" i="2" a="1"/>
  <c r="D176" i="2" a="1"/>
  <c r="D43" i="2" a="1"/>
  <c r="D166" i="2" a="1"/>
  <c r="D103" i="2" a="1"/>
  <c r="D123" i="2" a="1"/>
  <c r="D347" i="2" a="1"/>
  <c r="D83" i="2" a="1"/>
  <c r="D355" i="2" a="1"/>
  <c r="D84" i="2" a="1"/>
  <c r="D337" i="2" a="1"/>
  <c r="D41" i="2" a="1"/>
  <c r="D423" i="2" a="1"/>
  <c r="D373" i="2" a="1"/>
  <c r="D566" i="2" a="1"/>
  <c r="D708" i="2" a="1"/>
  <c r="D432" i="2" a="1"/>
  <c r="D686" i="2" a="1"/>
  <c r="D290" i="2" a="1"/>
  <c r="D524" i="2" a="1"/>
  <c r="D659" i="2" a="1"/>
  <c r="D777" i="2" a="1"/>
  <c r="D350" i="2" a="1"/>
  <c r="D351" i="2" a="1"/>
  <c r="D542" i="2" a="1"/>
  <c r="D692" i="2" a="1"/>
  <c r="D802" i="2" a="1"/>
  <c r="D352" i="2" a="1"/>
  <c r="D624" i="2" a="1"/>
  <c r="D557" i="2" a="1"/>
  <c r="D843" i="2" a="1"/>
  <c r="D1021" i="2" a="1"/>
  <c r="D662" i="2" a="1"/>
  <c r="D921" i="2" a="1"/>
  <c r="D740" i="2" a="1"/>
  <c r="D940" i="2" a="1"/>
  <c r="D923" i="2" a="1"/>
  <c r="D429" i="2" a="1"/>
  <c r="D863" i="2" a="1"/>
  <c r="D1023" i="2" a="1"/>
  <c r="D775" i="2" a="1"/>
  <c r="D813" i="2" a="1"/>
  <c r="D992" i="2" a="1"/>
  <c r="D767" i="2" a="1"/>
  <c r="D554" i="2" a="1"/>
  <c r="D869" i="2" a="1"/>
  <c r="D997" i="2" a="1"/>
  <c r="D611" i="2" a="1"/>
  <c r="D865" i="2" a="1"/>
  <c r="D1025" i="2" a="1"/>
  <c r="D1049" i="2" a="1"/>
  <c r="J24" i="2" a="1"/>
  <c r="J21" i="2" a="1"/>
  <c r="J2" i="2" a="1"/>
  <c r="D8" i="2" a="1"/>
  <c r="D22" i="2" a="1"/>
  <c r="J6" i="2" a="1"/>
  <c r="D7" i="1" a="1"/>
  <c r="D22" i="1" a="1"/>
  <c r="D90" i="2" a="1"/>
  <c r="D159" i="2" a="1"/>
  <c r="D178" i="2" a="1"/>
  <c r="D453" i="2" a="1"/>
  <c r="D556" i="2" a="1"/>
  <c r="D738" i="2" a="1"/>
  <c r="D935" i="2" a="1"/>
  <c r="D735" i="2" a="1"/>
  <c r="D896" i="2" a="1"/>
  <c r="D1002" i="2" a="1"/>
  <c r="D6" i="1" a="1"/>
  <c r="D101" i="2" a="1"/>
  <c r="D417" i="2" a="1"/>
  <c r="D612" i="2" a="1"/>
  <c r="D723" i="2" a="1"/>
  <c r="D168" i="2" a="1"/>
  <c r="D285" i="2" a="1"/>
  <c r="D470" i="2" a="1"/>
  <c r="D1043" i="2" a="1"/>
  <c r="D13" i="2" a="1"/>
  <c r="D4" i="1" a="1"/>
  <c r="D80" i="2" a="1"/>
  <c r="D186" i="2" a="1"/>
  <c r="D69" i="2" a="1"/>
  <c r="D188" i="2" a="1"/>
  <c r="D135" i="2" a="1"/>
  <c r="D141" i="2" a="1"/>
  <c r="D379" i="2" a="1"/>
  <c r="D100" i="2" a="1"/>
  <c r="D371" i="2" a="1"/>
  <c r="D143" i="2" a="1"/>
  <c r="D356" i="2" a="1"/>
  <c r="D77" i="2" a="1"/>
  <c r="D59" i="2" a="1"/>
  <c r="D395" i="2" a="1"/>
  <c r="D576" i="2" a="1"/>
  <c r="D105" i="2" a="1"/>
  <c r="D461" i="2" a="1"/>
  <c r="D704" i="2" a="1"/>
  <c r="D339" i="2" a="1"/>
  <c r="D535" i="2" a="1"/>
  <c r="D673" i="2" a="1"/>
  <c r="D793" i="2" a="1"/>
  <c r="D368" i="2" a="1"/>
  <c r="D377" i="2" a="1"/>
  <c r="D563" i="2" a="1"/>
  <c r="D706" i="2" a="1"/>
  <c r="D38" i="2" a="1"/>
  <c r="D414" i="2" a="1"/>
  <c r="D638" i="2" a="1"/>
  <c r="D625" i="2" a="1"/>
  <c r="D875" i="2" a="1"/>
  <c r="D1035" i="2" a="1"/>
  <c r="D687" i="2" a="1"/>
  <c r="D985" i="2" a="1"/>
  <c r="D756" i="2" a="1"/>
  <c r="D958" i="2" a="1"/>
  <c r="D1019" i="2" a="1"/>
  <c r="D506" i="2" a="1"/>
  <c r="D881" i="2" a="1"/>
  <c r="D1064" i="2" a="1"/>
  <c r="D874" i="2" a="1"/>
  <c r="D827" i="2" a="1"/>
  <c r="D906" i="2" a="1"/>
  <c r="D799" i="2" a="1"/>
  <c r="D596" i="2" a="1"/>
  <c r="D878" i="2" a="1"/>
  <c r="D1006" i="2" a="1"/>
  <c r="D623" i="2" a="1"/>
  <c r="D897" i="2" a="1"/>
  <c r="D993" i="2" a="1"/>
  <c r="D961" i="2" a="1"/>
  <c r="D21" i="2" a="1"/>
  <c r="D18" i="2" a="1"/>
  <c r="J23" i="2" a="1"/>
  <c r="J3" i="2" a="1"/>
  <c r="J17" i="2" a="1"/>
  <c r="D2" i="1" a="1"/>
  <c r="D15" i="1" a="1"/>
  <c r="D23" i="1" a="1"/>
  <c r="D208" i="2" a="1"/>
  <c r="D393" i="2" a="1"/>
  <c r="D385" i="2" a="1"/>
  <c r="D131" i="2" a="1"/>
  <c r="D374" i="2" a="1"/>
  <c r="D574" i="2" a="1"/>
  <c r="D648" i="2" a="1"/>
  <c r="D972" i="2" a="1"/>
  <c r="D845" i="2" a="1"/>
  <c r="D929" i="2" a="1"/>
  <c r="D14" i="2" a="1"/>
  <c r="D218" i="2" a="1"/>
  <c r="D194" i="2" a="1"/>
  <c r="D545" i="2" a="1"/>
  <c r="D456" i="2" a="1"/>
  <c r="D721" i="2" a="1"/>
  <c r="D850" i="2" a="1"/>
  <c r="D932" i="2" a="1"/>
  <c r="D728" i="2" a="1"/>
  <c r="D17" i="2" a="1"/>
  <c r="D122" i="2" a="1"/>
  <c r="D229" i="2" a="1"/>
  <c r="D113" i="2" a="1"/>
  <c r="D230" i="2" a="1"/>
  <c r="D263" i="2" a="1"/>
  <c r="D259" i="2" a="1"/>
  <c r="D443" i="2" a="1"/>
  <c r="D219" i="2" a="1"/>
  <c r="D435" i="2" a="1"/>
  <c r="D269" i="2" a="1"/>
  <c r="D422" i="2" a="1"/>
  <c r="D305" i="2" a="1"/>
  <c r="D227" i="2" a="1"/>
  <c r="D502" i="2" a="1"/>
  <c r="D626" i="2" a="1"/>
  <c r="D278" i="2" a="1"/>
  <c r="D577" i="2" a="1"/>
  <c r="D107" i="2" a="1"/>
  <c r="D441" i="2" a="1"/>
  <c r="D578" i="2" a="1"/>
  <c r="D737" i="2" a="1"/>
  <c r="D137" i="2" a="1"/>
  <c r="D153" i="2" a="1"/>
  <c r="D471" i="2" a="1"/>
  <c r="D610" i="2" a="1"/>
  <c r="D754" i="2" a="1"/>
  <c r="D207" i="2" a="1"/>
  <c r="D493" i="2" a="1"/>
  <c r="D702" i="2" a="1"/>
  <c r="D739" i="2" a="1"/>
  <c r="D939" i="2" a="1"/>
  <c r="D994" i="2" a="1"/>
  <c r="D839" i="2" a="1"/>
  <c r="D575" i="2" a="1"/>
  <c r="D844" i="2" a="1"/>
  <c r="D1022" i="2" a="1"/>
  <c r="D983" i="2" a="1"/>
  <c r="D678" i="2" a="1"/>
  <c r="D945" i="2" a="1"/>
  <c r="D1028" i="2" a="1"/>
  <c r="D549" i="2" a="1"/>
  <c r="D982" i="2" a="1"/>
  <c r="D565" i="2" a="1"/>
  <c r="D815" i="2" a="1"/>
  <c r="D760" i="2" a="1"/>
  <c r="D933" i="2" a="1"/>
  <c r="D1061" i="2" a="1"/>
  <c r="D800" i="2" a="1"/>
  <c r="D1007" i="2" a="1"/>
  <c r="D1016" i="2" a="1"/>
  <c r="D24" i="2" a="1"/>
  <c r="J8" i="2" a="1"/>
  <c r="J5" i="2" a="1"/>
  <c r="D12" i="2" a="1"/>
  <c r="J12" i="2" a="1"/>
  <c r="D6" i="2" a="1"/>
  <c r="D14" i="1" a="1"/>
  <c r="D12" i="1" a="1"/>
  <c r="D20" i="1" a="1"/>
  <c r="D4" i="2" a="1"/>
  <c r="D11" i="1" a="1"/>
  <c r="D21" i="1" a="1"/>
  <c r="D717" i="2" a="1"/>
  <c r="D979" i="2" a="1"/>
  <c r="D1048" i="2" a="1"/>
  <c r="D3" i="2" a="1"/>
  <c r="D18" i="1" a="1"/>
  <c r="D81" i="2" a="1"/>
  <c r="D390" i="2" a="1"/>
  <c r="D513" i="2" a="1"/>
  <c r="D34" i="2" a="1"/>
  <c r="D428" i="2" a="1"/>
  <c r="D1017" i="2" a="1"/>
  <c r="D895" i="2" a="1"/>
  <c r="D114" i="2" a="1"/>
  <c r="D696" i="2" a="1"/>
  <c r="J16" i="2" a="1"/>
  <c r="D13" i="1" a="1"/>
  <c r="D209" i="2" a="1"/>
  <c r="D203" i="2" a="1"/>
  <c r="D468" i="2" a="1"/>
  <c r="D567" i="2" a="1"/>
  <c r="D746" i="2" a="1"/>
  <c r="D907" i="2" a="1"/>
  <c r="D1004" i="2" a="1"/>
  <c r="D950" i="2" a="1"/>
  <c r="D978" i="2" a="1"/>
  <c r="D1039" i="2" a="1"/>
  <c r="J15" i="2" a="1"/>
  <c r="D10" i="1" a="1"/>
  <c r="D10" i="1" l="1"/>
  <c r="J15" i="2"/>
  <c r="D1039" i="2"/>
  <c r="D978" i="2"/>
  <c r="F978" i="2" s="1"/>
  <c r="D950" i="2"/>
  <c r="F950" i="2" s="1"/>
  <c r="D1004" i="2"/>
  <c r="D907" i="2"/>
  <c r="D746" i="2"/>
  <c r="F746" i="2" s="1"/>
  <c r="D567" i="2"/>
  <c r="D468" i="2"/>
  <c r="D203" i="2"/>
  <c r="F203" i="2" s="1"/>
  <c r="D209" i="2"/>
  <c r="D13" i="1"/>
  <c r="J16" i="2"/>
  <c r="D696" i="2"/>
  <c r="D114" i="2"/>
  <c r="F114" i="2" s="1"/>
  <c r="D895" i="2"/>
  <c r="D1017" i="2"/>
  <c r="D428" i="2"/>
  <c r="F428" i="2" s="1"/>
  <c r="D34" i="2"/>
  <c r="D513" i="2"/>
  <c r="D390" i="2"/>
  <c r="D81" i="2"/>
  <c r="F81" i="2" s="1"/>
  <c r="D18" i="1"/>
  <c r="D3" i="2"/>
  <c r="F3" i="2" s="1"/>
  <c r="D1048" i="2"/>
  <c r="D979" i="2"/>
  <c r="D717" i="2"/>
  <c r="D21" i="1"/>
  <c r="D11" i="1"/>
  <c r="D4" i="2"/>
  <c r="D20" i="1"/>
  <c r="D12" i="1"/>
  <c r="D14" i="1"/>
  <c r="D6" i="2"/>
  <c r="J12" i="2"/>
  <c r="D12" i="2"/>
  <c r="J5" i="2"/>
  <c r="J8" i="2"/>
  <c r="D24" i="2"/>
  <c r="D1016" i="2"/>
  <c r="F1016" i="2" s="1"/>
  <c r="D1007" i="2"/>
  <c r="D800" i="2"/>
  <c r="D1061" i="2"/>
  <c r="D933" i="2"/>
  <c r="D760" i="2"/>
  <c r="D815" i="2"/>
  <c r="D565" i="2"/>
  <c r="D982" i="2"/>
  <c r="D549" i="2"/>
  <c r="D1028" i="2"/>
  <c r="D945" i="2"/>
  <c r="D678" i="2"/>
  <c r="D983" i="2"/>
  <c r="D1022" i="2"/>
  <c r="F1022" i="2" s="1"/>
  <c r="D844" i="2"/>
  <c r="D575" i="2"/>
  <c r="D839" i="2"/>
  <c r="D994" i="2"/>
  <c r="D939" i="2"/>
  <c r="D739" i="2"/>
  <c r="D702" i="2"/>
  <c r="D493" i="2"/>
  <c r="D207" i="2"/>
  <c r="F207" i="2" s="1"/>
  <c r="D754" i="2"/>
  <c r="D610" i="2"/>
  <c r="D471" i="2"/>
  <c r="D153" i="2"/>
  <c r="D137" i="2"/>
  <c r="D737" i="2"/>
  <c r="D578" i="2"/>
  <c r="F578" i="2" s="1"/>
  <c r="D441" i="2"/>
  <c r="D107" i="2"/>
  <c r="D577" i="2"/>
  <c r="D278" i="2"/>
  <c r="D626" i="2"/>
  <c r="D502" i="2"/>
  <c r="D227" i="2"/>
  <c r="D305" i="2"/>
  <c r="D422" i="2"/>
  <c r="F422" i="2" s="1"/>
  <c r="D269" i="2"/>
  <c r="F269" i="2" s="1"/>
  <c r="D435" i="2"/>
  <c r="F435" i="2" s="1"/>
  <c r="D219" i="2"/>
  <c r="D443" i="2"/>
  <c r="D259" i="2"/>
  <c r="D263" i="2"/>
  <c r="D230" i="2"/>
  <c r="D113" i="2"/>
  <c r="D229" i="2"/>
  <c r="D122" i="2"/>
  <c r="D17" i="2"/>
  <c r="D728" i="2"/>
  <c r="D932" i="2"/>
  <c r="D850" i="2"/>
  <c r="D721" i="2"/>
  <c r="D456" i="2"/>
  <c r="D545" i="2"/>
  <c r="D194" i="2"/>
  <c r="D218" i="2"/>
  <c r="D14" i="2"/>
  <c r="D929" i="2"/>
  <c r="D845" i="2"/>
  <c r="F845" i="2" s="1"/>
  <c r="D972" i="2"/>
  <c r="F972" i="2" s="1"/>
  <c r="D648" i="2"/>
  <c r="D574" i="2"/>
  <c r="D374" i="2"/>
  <c r="D131" i="2"/>
  <c r="D385" i="2"/>
  <c r="D393" i="2"/>
  <c r="D208" i="2"/>
  <c r="D23" i="1"/>
  <c r="D15" i="1"/>
  <c r="D2" i="1"/>
  <c r="F2" i="1" s="1"/>
  <c r="J17" i="2"/>
  <c r="J3" i="2"/>
  <c r="J23" i="2"/>
  <c r="D18" i="2"/>
  <c r="D21" i="2"/>
  <c r="D961" i="2"/>
  <c r="D993" i="2"/>
  <c r="D897" i="2"/>
  <c r="D623" i="2"/>
  <c r="F623" i="2" s="1"/>
  <c r="D1006" i="2"/>
  <c r="D878" i="2"/>
  <c r="D596" i="2"/>
  <c r="D799" i="2"/>
  <c r="D906" i="2"/>
  <c r="F906" i="2" s="1"/>
  <c r="D827" i="2"/>
  <c r="F827" i="2" s="1"/>
  <c r="D874" i="2"/>
  <c r="F874" i="2" s="1"/>
  <c r="D1064" i="2"/>
  <c r="D881" i="2"/>
  <c r="D506" i="2"/>
  <c r="D1019" i="2"/>
  <c r="D958" i="2"/>
  <c r="D756" i="2"/>
  <c r="F756" i="2" s="1"/>
  <c r="D985" i="2"/>
  <c r="D687" i="2"/>
  <c r="D1035" i="2"/>
  <c r="D875" i="2"/>
  <c r="D625" i="2"/>
  <c r="D638" i="2"/>
  <c r="D414" i="2"/>
  <c r="D38" i="2"/>
  <c r="D706" i="2"/>
  <c r="D563" i="2"/>
  <c r="D377" i="2"/>
  <c r="F377" i="2" s="1"/>
  <c r="D368" i="2"/>
  <c r="F368" i="2" s="1"/>
  <c r="D793" i="2"/>
  <c r="F793" i="2" s="1"/>
  <c r="D673" i="2"/>
  <c r="D535" i="2"/>
  <c r="D339" i="2"/>
  <c r="D704" i="2"/>
  <c r="D461" i="2"/>
  <c r="D105" i="2"/>
  <c r="F105" i="2" s="1"/>
  <c r="D576" i="2"/>
  <c r="D395" i="2"/>
  <c r="D59" i="2"/>
  <c r="D77" i="2"/>
  <c r="F77" i="2" s="1"/>
  <c r="D356" i="2"/>
  <c r="D143" i="2"/>
  <c r="D371" i="2"/>
  <c r="D100" i="2"/>
  <c r="D379" i="2"/>
  <c r="D141" i="2"/>
  <c r="D135" i="2"/>
  <c r="D188" i="2"/>
  <c r="D69" i="2"/>
  <c r="F69" i="2" s="1"/>
  <c r="D186" i="2"/>
  <c r="D80" i="2"/>
  <c r="D4" i="1"/>
  <c r="D13" i="2"/>
  <c r="D1043" i="2"/>
  <c r="D470" i="2"/>
  <c r="D285" i="2"/>
  <c r="F285" i="2" s="1"/>
  <c r="D168" i="2"/>
  <c r="D723" i="2"/>
  <c r="D612" i="2"/>
  <c r="D417" i="2"/>
  <c r="D101" i="2"/>
  <c r="D6" i="1"/>
  <c r="D1002" i="2"/>
  <c r="F1002" i="2" s="1"/>
  <c r="D896" i="2"/>
  <c r="D735" i="2"/>
  <c r="F735" i="2" s="1"/>
  <c r="D935" i="2"/>
  <c r="D738" i="2"/>
  <c r="D556" i="2"/>
  <c r="D453" i="2"/>
  <c r="F453" i="2" s="1"/>
  <c r="D178" i="2"/>
  <c r="D159" i="2"/>
  <c r="D90" i="2"/>
  <c r="D22" i="1"/>
  <c r="D7" i="1"/>
  <c r="J6" i="2"/>
  <c r="D22" i="2"/>
  <c r="D8" i="2"/>
  <c r="J2" i="2"/>
  <c r="J21" i="2"/>
  <c r="J24" i="2"/>
  <c r="D1049" i="2"/>
  <c r="D1025" i="2"/>
  <c r="D865" i="2"/>
  <c r="D611" i="2"/>
  <c r="F611" i="2" s="1"/>
  <c r="D997" i="2"/>
  <c r="D869" i="2"/>
  <c r="D554" i="2"/>
  <c r="D767" i="2"/>
  <c r="D992" i="2"/>
  <c r="D813" i="2"/>
  <c r="D775" i="2"/>
  <c r="D1023" i="2"/>
  <c r="D863" i="2"/>
  <c r="D429" i="2"/>
  <c r="F429" i="2" s="1"/>
  <c r="D923" i="2"/>
  <c r="D940" i="2"/>
  <c r="D740" i="2"/>
  <c r="F740" i="2" s="1"/>
  <c r="D921" i="2"/>
  <c r="F921" i="2" s="1"/>
  <c r="D662" i="2"/>
  <c r="D1021" i="2"/>
  <c r="D843" i="2"/>
  <c r="D557" i="2"/>
  <c r="D624" i="2"/>
  <c r="D352" i="2"/>
  <c r="D802" i="2"/>
  <c r="D692" i="2"/>
  <c r="D542" i="2"/>
  <c r="D351" i="2"/>
  <c r="D350" i="2"/>
  <c r="D777" i="2"/>
  <c r="D659" i="2"/>
  <c r="F659" i="2" s="1"/>
  <c r="D524" i="2"/>
  <c r="D290" i="2"/>
  <c r="D686" i="2"/>
  <c r="F686" i="2" s="1"/>
  <c r="D432" i="2"/>
  <c r="D708" i="2"/>
  <c r="F708" i="2" s="1"/>
  <c r="D566" i="2"/>
  <c r="F566" i="2" s="1"/>
  <c r="D373" i="2"/>
  <c r="F373" i="2" s="1"/>
  <c r="D423" i="2"/>
  <c r="D41" i="2"/>
  <c r="F41" i="2" s="1"/>
  <c r="D337" i="2"/>
  <c r="D84" i="2"/>
  <c r="D355" i="2"/>
  <c r="D83" i="2"/>
  <c r="D347" i="2"/>
  <c r="D123" i="2"/>
  <c r="D103" i="2"/>
  <c r="D166" i="2"/>
  <c r="F166" i="2" s="1"/>
  <c r="D43" i="2"/>
  <c r="D176" i="2"/>
  <c r="F176" i="2" s="1"/>
  <c r="D35" i="2"/>
  <c r="D1057" i="2"/>
  <c r="F1057" i="2" s="1"/>
  <c r="D314" i="2"/>
  <c r="D967" i="2"/>
  <c r="F967" i="2" s="1"/>
  <c r="D584" i="2"/>
  <c r="D389" i="2"/>
  <c r="D239" i="2"/>
  <c r="D243" i="2"/>
  <c r="J20" i="2"/>
  <c r="D901" i="2"/>
  <c r="D891" i="2"/>
  <c r="D893" i="2"/>
  <c r="D391" i="2"/>
  <c r="F391" i="2" s="1"/>
  <c r="D162" i="2"/>
  <c r="F162" i="2" s="1"/>
  <c r="D199" i="2"/>
  <c r="D11" i="2"/>
  <c r="J11" i="2"/>
  <c r="D570" i="2"/>
  <c r="D478" i="2"/>
  <c r="D751" i="2"/>
  <c r="F751" i="2" s="1"/>
  <c r="F752" i="2" s="1"/>
  <c r="D1010" i="2"/>
  <c r="D1009" i="2"/>
  <c r="D831" i="2"/>
  <c r="D88" i="2"/>
  <c r="D886" i="2"/>
  <c r="F886" i="2" s="1"/>
  <c r="D908" i="2"/>
  <c r="D722" i="2"/>
  <c r="D903" i="2"/>
  <c r="D559" i="2"/>
  <c r="D1003" i="2"/>
  <c r="D829" i="2"/>
  <c r="D407" i="2"/>
  <c r="D606" i="2"/>
  <c r="D322" i="2"/>
  <c r="F322" i="2" s="1"/>
  <c r="D786" i="2"/>
  <c r="D674" i="2"/>
  <c r="D531" i="2"/>
  <c r="D302" i="2"/>
  <c r="D291" i="2"/>
  <c r="F291" i="2" s="1"/>
  <c r="D769" i="2"/>
  <c r="D627" i="2"/>
  <c r="D514" i="2"/>
  <c r="D257" i="2"/>
  <c r="D654" i="2"/>
  <c r="D418" i="2"/>
  <c r="D690" i="2"/>
  <c r="D544" i="2"/>
  <c r="D336" i="2"/>
  <c r="F336" i="2" s="1"/>
  <c r="D409" i="2"/>
  <c r="D486" i="2"/>
  <c r="D325" i="2"/>
  <c r="F325" i="2" s="1"/>
  <c r="D65" i="2"/>
  <c r="F65" i="2" s="1"/>
  <c r="D318" i="2"/>
  <c r="F318" i="2" s="1"/>
  <c r="D53" i="2"/>
  <c r="D335" i="2"/>
  <c r="D71" i="2"/>
  <c r="D63" i="2"/>
  <c r="D156" i="2"/>
  <c r="F156" i="2" s="1"/>
  <c r="D272" i="2"/>
  <c r="D165" i="2"/>
  <c r="D76" i="2"/>
  <c r="D19" i="1"/>
  <c r="D10" i="2"/>
  <c r="D915" i="2"/>
  <c r="D927" i="2"/>
  <c r="D830" i="2"/>
  <c r="D465" i="2"/>
  <c r="D66" i="2"/>
  <c r="F66" i="2" s="1"/>
  <c r="D201" i="2"/>
  <c r="D408" i="2"/>
  <c r="F408" i="2" s="1"/>
  <c r="D102" i="2"/>
  <c r="J13" i="2"/>
  <c r="D1029" i="2"/>
  <c r="D378" i="2"/>
  <c r="D812" i="2"/>
  <c r="D670" i="2"/>
  <c r="D419" i="2"/>
  <c r="F419" i="2" s="1"/>
  <c r="D587" i="2"/>
  <c r="D184" i="2"/>
  <c r="F184" i="2" s="1"/>
  <c r="D16" i="1"/>
  <c r="J14" i="2"/>
  <c r="D7" i="2"/>
  <c r="D833" i="2"/>
  <c r="F833" i="2" s="1"/>
  <c r="D8" i="1"/>
  <c r="J4" i="2"/>
  <c r="J10" i="2"/>
  <c r="D16" i="2"/>
  <c r="F16" i="2" s="1"/>
  <c r="D984" i="2"/>
  <c r="F984" i="2" s="1"/>
  <c r="D1058" i="2"/>
  <c r="D810" i="2"/>
  <c r="D527" i="2"/>
  <c r="D965" i="2"/>
  <c r="F965" i="2" s="1"/>
  <c r="D837" i="2"/>
  <c r="D392" i="2"/>
  <c r="D632" i="2"/>
  <c r="D882" i="2"/>
  <c r="D716" i="2"/>
  <c r="D864" i="2"/>
  <c r="D991" i="2"/>
  <c r="D817" i="2"/>
  <c r="F817" i="2" s="1"/>
  <c r="D856" i="2"/>
  <c r="D1055" i="2"/>
  <c r="D894" i="2"/>
  <c r="D664" i="2"/>
  <c r="D889" i="2"/>
  <c r="D501" i="2"/>
  <c r="D971" i="2"/>
  <c r="D811" i="2"/>
  <c r="D155" i="2"/>
  <c r="D553" i="2"/>
  <c r="D293" i="2"/>
  <c r="D778" i="2"/>
  <c r="D642" i="2"/>
  <c r="D520" i="2"/>
  <c r="D283" i="2"/>
  <c r="D248" i="2"/>
  <c r="D761" i="2"/>
  <c r="D609" i="2"/>
  <c r="D491" i="2"/>
  <c r="D232" i="2"/>
  <c r="F232" i="2" s="1"/>
  <c r="D640" i="2"/>
  <c r="D346" i="2"/>
  <c r="D676" i="2"/>
  <c r="D534" i="2"/>
  <c r="D297" i="2"/>
  <c r="D372" i="2"/>
  <c r="D472" i="2"/>
  <c r="D301" i="2"/>
  <c r="D481" i="2"/>
  <c r="D300" i="2"/>
  <c r="D475" i="2"/>
  <c r="D323" i="2"/>
  <c r="F323" i="2" s="1"/>
  <c r="F324" i="2" s="1"/>
  <c r="D359" i="2"/>
  <c r="F359" i="2" s="1"/>
  <c r="D252" i="2"/>
  <c r="D145" i="2"/>
  <c r="D261" i="2"/>
  <c r="D144" i="2"/>
  <c r="F144" i="2" s="1"/>
  <c r="D68" i="2"/>
  <c r="J9" i="2"/>
  <c r="D970" i="2"/>
  <c r="D744" i="2"/>
  <c r="D653" i="2"/>
  <c r="D825" i="2"/>
  <c r="D688" i="2"/>
  <c r="D111" i="2"/>
  <c r="D79" i="2"/>
  <c r="D158" i="2"/>
  <c r="D411" i="2"/>
  <c r="D231" i="2"/>
  <c r="D24" i="1"/>
  <c r="D20" i="2"/>
  <c r="D1034" i="2"/>
  <c r="F1034" i="2" s="1"/>
  <c r="D634" i="2"/>
  <c r="D605" i="2"/>
  <c r="D783" i="2"/>
  <c r="D70" i="2"/>
  <c r="F70" i="2" s="1"/>
  <c r="F71" i="2" s="1"/>
  <c r="D691" i="2"/>
  <c r="D718" i="2"/>
  <c r="F718" i="2" s="1"/>
  <c r="D116" i="2"/>
  <c r="D198" i="2"/>
  <c r="D9" i="1"/>
  <c r="J18" i="2"/>
  <c r="D975" i="2"/>
  <c r="D851" i="2"/>
  <c r="F851" i="2" s="1"/>
  <c r="F852" i="2" s="1"/>
  <c r="F853" i="2" s="1"/>
  <c r="F854" i="2" s="1"/>
  <c r="D928" i="2"/>
  <c r="F928" i="2" s="1"/>
  <c r="D19" i="2"/>
  <c r="D23" i="2"/>
  <c r="D17" i="1"/>
  <c r="D5" i="1"/>
  <c r="D3" i="1"/>
  <c r="J22" i="2"/>
  <c r="D9" i="2"/>
  <c r="J7" i="2"/>
  <c r="D15" i="2"/>
  <c r="D5" i="2"/>
  <c r="J19" i="2"/>
  <c r="D1063" i="2"/>
  <c r="D1040" i="2"/>
  <c r="D805" i="2"/>
  <c r="D400" i="2"/>
  <c r="D942" i="2"/>
  <c r="D787" i="2"/>
  <c r="D238" i="2"/>
  <c r="D607" i="2"/>
  <c r="F607" i="2" s="1"/>
  <c r="D1037" i="2"/>
  <c r="D655" i="2"/>
  <c r="D804" i="2"/>
  <c r="D959" i="2"/>
  <c r="D803" i="2"/>
  <c r="F803" i="2" s="1"/>
  <c r="D1024" i="2"/>
  <c r="D1036" i="2"/>
  <c r="D876" i="2"/>
  <c r="D639" i="2"/>
  <c r="D857" i="2"/>
  <c r="D459" i="2"/>
  <c r="F459" i="2" s="1"/>
  <c r="D957" i="2"/>
  <c r="F957" i="2" s="1"/>
  <c r="D755" i="2"/>
  <c r="D734" i="2"/>
  <c r="D521" i="2"/>
  <c r="D235" i="2"/>
  <c r="D770" i="2"/>
  <c r="D628" i="2"/>
  <c r="D499" i="2"/>
  <c r="D260" i="2"/>
  <c r="F260" i="2" s="1"/>
  <c r="D179" i="2"/>
  <c r="D745" i="2"/>
  <c r="D599" i="2"/>
  <c r="D455" i="2"/>
  <c r="D148" i="2"/>
  <c r="D622" i="2"/>
  <c r="D328" i="2"/>
  <c r="D644" i="2"/>
  <c r="D523" i="2"/>
  <c r="D265" i="2"/>
  <c r="D334" i="2"/>
  <c r="D454" i="2"/>
  <c r="D282" i="2"/>
  <c r="D449" i="2"/>
  <c r="F449" i="2" s="1"/>
  <c r="D275" i="2"/>
  <c r="F275" i="2" s="1"/>
  <c r="D457" i="2"/>
  <c r="D286" i="2"/>
  <c r="D327" i="2"/>
  <c r="D241" i="2"/>
  <c r="F241" i="2" s="1"/>
  <c r="D124" i="2"/>
  <c r="D250" i="2"/>
  <c r="D133" i="2"/>
  <c r="D52" i="2"/>
  <c r="D814" i="2"/>
  <c r="F814" i="2" s="1"/>
  <c r="F815" i="2" s="1"/>
  <c r="F816" i="2" s="1"/>
  <c r="D646" i="2"/>
  <c r="D495" i="2"/>
  <c r="D847" i="2"/>
  <c r="D818" i="2"/>
  <c r="D657" i="2"/>
  <c r="D386" i="2"/>
  <c r="F386" i="2" s="1"/>
  <c r="D1015" i="2"/>
  <c r="D1060" i="2"/>
  <c r="D854" i="2"/>
  <c r="D759" i="2"/>
  <c r="F759" i="2" s="1"/>
  <c r="D564" i="2"/>
  <c r="D938" i="2"/>
  <c r="D914" i="2"/>
  <c r="D964" i="2"/>
  <c r="F964" i="2" s="1"/>
  <c r="D1032" i="2"/>
  <c r="D968" i="2"/>
  <c r="F968" i="2" s="1"/>
  <c r="F969" i="2" s="1"/>
  <c r="F970" i="2" s="1"/>
  <c r="F971" i="2" s="1"/>
  <c r="D904" i="2"/>
  <c r="D840" i="2"/>
  <c r="D733" i="2"/>
  <c r="D533" i="2"/>
  <c r="F533" i="2" s="1"/>
  <c r="D879" i="2"/>
  <c r="F879" i="2" s="1"/>
  <c r="D887" i="2"/>
  <c r="D941" i="2"/>
  <c r="F941" i="2" s="1"/>
  <c r="D1045" i="2"/>
  <c r="D981" i="2"/>
  <c r="D917" i="2"/>
  <c r="F917" i="2" s="1"/>
  <c r="D853" i="2"/>
  <c r="D764" i="2"/>
  <c r="D689" i="2"/>
  <c r="D363" i="2"/>
  <c r="D930" i="2"/>
  <c r="D866" i="2"/>
  <c r="F866" i="2" s="1"/>
  <c r="F867" i="2" s="1"/>
  <c r="F868" i="2" s="1"/>
  <c r="F869" i="2" s="1"/>
  <c r="F870" i="2" s="1"/>
  <c r="D801" i="2"/>
  <c r="D573" i="2"/>
  <c r="D1008" i="2"/>
  <c r="F1008" i="2" s="1"/>
  <c r="D1044" i="2"/>
  <c r="D980" i="2"/>
  <c r="D916" i="2"/>
  <c r="D852" i="2"/>
  <c r="D763" i="2"/>
  <c r="D685" i="2"/>
  <c r="D482" i="2"/>
  <c r="F482" i="2" s="1"/>
  <c r="D711" i="2"/>
  <c r="D647" i="2"/>
  <c r="D569" i="2"/>
  <c r="D473" i="2"/>
  <c r="F473" i="2" s="1"/>
  <c r="D362" i="2"/>
  <c r="F362" i="2" s="1"/>
  <c r="D249" i="2"/>
  <c r="D99" i="2"/>
  <c r="D790" i="2"/>
  <c r="D758" i="2"/>
  <c r="D715" i="2"/>
  <c r="D651" i="2"/>
  <c r="F651" i="2" s="1"/>
  <c r="D590" i="2"/>
  <c r="D547" i="2"/>
  <c r="D504" i="2"/>
  <c r="D398" i="2"/>
  <c r="D312" i="2"/>
  <c r="D180" i="2"/>
  <c r="D375" i="2"/>
  <c r="D258" i="2"/>
  <c r="D82" i="2"/>
  <c r="D781" i="2"/>
  <c r="D749" i="2"/>
  <c r="D700" i="2"/>
  <c r="D636" i="2"/>
  <c r="D583" i="2"/>
  <c r="D540" i="2"/>
  <c r="D497" i="2"/>
  <c r="F497" i="2" s="1"/>
  <c r="D396" i="2"/>
  <c r="D299" i="2"/>
  <c r="D163" i="2"/>
  <c r="F163" i="2" s="1"/>
  <c r="F164" i="2" s="1"/>
  <c r="F165" i="2" s="1"/>
  <c r="D727" i="2"/>
  <c r="D663" i="2"/>
  <c r="D593" i="2"/>
  <c r="D469" i="2"/>
  <c r="D357" i="2"/>
  <c r="D216" i="2"/>
  <c r="D713" i="2"/>
  <c r="F713" i="2" s="1"/>
  <c r="D649" i="2"/>
  <c r="D592" i="2"/>
  <c r="D550" i="2"/>
  <c r="D507" i="2"/>
  <c r="F507" i="2" s="1"/>
  <c r="D416" i="2"/>
  <c r="F416" i="2" s="1"/>
  <c r="D308" i="2"/>
  <c r="D173" i="2"/>
  <c r="D430" i="2"/>
  <c r="D345" i="2"/>
  <c r="F345" i="2" s="1"/>
  <c r="F346" i="2" s="1"/>
  <c r="F347" i="2" s="1"/>
  <c r="F348" i="2" s="1"/>
  <c r="F349" i="2" s="1"/>
  <c r="F350" i="2" s="1"/>
  <c r="F351" i="2" s="1"/>
  <c r="F352" i="2" s="1"/>
  <c r="F353" i="2" s="1"/>
  <c r="D130" i="2"/>
  <c r="D490" i="2"/>
  <c r="D431" i="2"/>
  <c r="D367" i="2"/>
  <c r="D307" i="2"/>
  <c r="D212" i="2"/>
  <c r="D93" i="2"/>
  <c r="F93" i="2" s="1"/>
  <c r="D458" i="2"/>
  <c r="D394" i="2"/>
  <c r="D330" i="2"/>
  <c r="D228" i="2"/>
  <c r="D109" i="2"/>
  <c r="D484" i="2"/>
  <c r="D420" i="2"/>
  <c r="D353" i="2"/>
  <c r="D298" i="2"/>
  <c r="F298" i="2" s="1"/>
  <c r="F299" i="2" s="1"/>
  <c r="F300" i="2" s="1"/>
  <c r="F301" i="2" s="1"/>
  <c r="F302" i="2" s="1"/>
  <c r="F303" i="2" s="1"/>
  <c r="D191" i="2"/>
  <c r="D89" i="2"/>
  <c r="F89" i="2" s="1"/>
  <c r="D279" i="2"/>
  <c r="D151" i="2"/>
  <c r="D31" i="2"/>
  <c r="D214" i="2"/>
  <c r="F214" i="2" s="1"/>
  <c r="D172" i="2"/>
  <c r="D129" i="2"/>
  <c r="D86" i="2"/>
  <c r="D277" i="2"/>
  <c r="D234" i="2"/>
  <c r="D192" i="2"/>
  <c r="F192" i="2" s="1"/>
  <c r="D149" i="2"/>
  <c r="D106" i="2"/>
  <c r="D54" i="2"/>
  <c r="D56" i="2"/>
  <c r="F56" i="2" s="1"/>
  <c r="F57" i="2" s="1"/>
  <c r="F58" i="2" s="1"/>
  <c r="F59" i="2" s="1"/>
  <c r="F60" i="2" s="1"/>
  <c r="F61" i="2" s="1"/>
  <c r="F62" i="2" s="1"/>
  <c r="F63" i="2" s="1"/>
  <c r="D27" i="2"/>
  <c r="D25" i="2"/>
  <c r="D768" i="2"/>
  <c r="F768" i="2" s="1"/>
  <c r="D597" i="2"/>
  <c r="F597" i="2" s="1"/>
  <c r="D1052" i="2"/>
  <c r="D988" i="2"/>
  <c r="D924" i="2"/>
  <c r="D860" i="2"/>
  <c r="D780" i="2"/>
  <c r="D621" i="2"/>
  <c r="D448" i="2"/>
  <c r="D1047" i="2"/>
  <c r="D792" i="2"/>
  <c r="F792" i="2" s="1"/>
  <c r="D620" i="2"/>
  <c r="D223" i="2"/>
  <c r="D960" i="2"/>
  <c r="D1014" i="2"/>
  <c r="D836" i="2"/>
  <c r="D743" i="2"/>
  <c r="D522" i="2"/>
  <c r="F522" i="2" s="1"/>
  <c r="F523" i="2" s="1"/>
  <c r="D842" i="2"/>
  <c r="D841" i="2"/>
  <c r="D918" i="2"/>
  <c r="D1018" i="2"/>
  <c r="D954" i="2"/>
  <c r="D890" i="2"/>
  <c r="F890" i="2" s="1"/>
  <c r="D826" i="2"/>
  <c r="D666" i="2"/>
  <c r="D488" i="2"/>
  <c r="D1056" i="2"/>
  <c r="D823" i="2"/>
  <c r="D900" i="2"/>
  <c r="F900" i="2" s="1"/>
  <c r="F901" i="2" s="1"/>
  <c r="F902" i="2" s="1"/>
  <c r="F903" i="2" s="1"/>
  <c r="F904" i="2" s="1"/>
  <c r="D1027" i="2"/>
  <c r="D963" i="2"/>
  <c r="D899" i="2"/>
  <c r="F899" i="2" s="1"/>
  <c r="D835" i="2"/>
  <c r="D748" i="2"/>
  <c r="D652" i="2"/>
  <c r="D1031" i="2"/>
  <c r="D912" i="2"/>
  <c r="D848" i="2"/>
  <c r="D776" i="2"/>
  <c r="D516" i="2"/>
  <c r="F516" i="2" s="1"/>
  <c r="D976" i="2"/>
  <c r="D1030" i="2"/>
  <c r="F1030" i="2" s="1"/>
  <c r="D966" i="2"/>
  <c r="D902" i="2"/>
  <c r="D838" i="2"/>
  <c r="D747" i="2"/>
  <c r="D637" i="2"/>
  <c r="D264" i="2"/>
  <c r="F264" i="2" s="1"/>
  <c r="D693" i="2"/>
  <c r="D629" i="2"/>
  <c r="F629" i="2" s="1"/>
  <c r="D537" i="2"/>
  <c r="D436" i="2"/>
  <c r="D333" i="2"/>
  <c r="D222" i="2"/>
  <c r="F222" i="2" s="1"/>
  <c r="D55" i="2"/>
  <c r="F55" i="2" s="1"/>
  <c r="D782" i="2"/>
  <c r="F782" i="2" s="1"/>
  <c r="D750" i="2"/>
  <c r="F750" i="2" s="1"/>
  <c r="D697" i="2"/>
  <c r="F697" i="2" s="1"/>
  <c r="D633" i="2"/>
  <c r="F633" i="2" s="1"/>
  <c r="D579" i="2"/>
  <c r="D536" i="2"/>
  <c r="D492" i="2"/>
  <c r="D383" i="2"/>
  <c r="D292" i="2"/>
  <c r="D125" i="2"/>
  <c r="D358" i="2"/>
  <c r="D190" i="2"/>
  <c r="D49" i="2"/>
  <c r="D773" i="2"/>
  <c r="D741" i="2"/>
  <c r="D682" i="2"/>
  <c r="F682" i="2" s="1"/>
  <c r="D618" i="2"/>
  <c r="D572" i="2"/>
  <c r="F572" i="2" s="1"/>
  <c r="D530" i="2"/>
  <c r="D462" i="2"/>
  <c r="F462" i="2" s="1"/>
  <c r="D382" i="2"/>
  <c r="F382" i="2" s="1"/>
  <c r="D280" i="2"/>
  <c r="D121" i="2"/>
  <c r="D709" i="2"/>
  <c r="D645" i="2"/>
  <c r="F645" i="2" s="1"/>
  <c r="D561" i="2"/>
  <c r="D439" i="2"/>
  <c r="D338" i="2"/>
  <c r="D189" i="2"/>
  <c r="D699" i="2"/>
  <c r="D635" i="2"/>
  <c r="D582" i="2"/>
  <c r="F582" i="2" s="1"/>
  <c r="D539" i="2"/>
  <c r="D489" i="2"/>
  <c r="F489" i="2" s="1"/>
  <c r="D387" i="2"/>
  <c r="D287" i="2"/>
  <c r="D146" i="2"/>
  <c r="D415" i="2"/>
  <c r="D315" i="2"/>
  <c r="D104" i="2"/>
  <c r="D477" i="2"/>
  <c r="D413" i="2"/>
  <c r="D344" i="2"/>
  <c r="F344" i="2" s="1"/>
  <c r="D294" i="2"/>
  <c r="D195" i="2"/>
  <c r="D74" i="2"/>
  <c r="D444" i="2"/>
  <c r="D380" i="2"/>
  <c r="D306" i="2"/>
  <c r="D211" i="2"/>
  <c r="D91" i="2"/>
  <c r="D466" i="2"/>
  <c r="D402" i="2"/>
  <c r="D341" i="2"/>
  <c r="D273" i="2"/>
  <c r="D174" i="2"/>
  <c r="D51" i="2"/>
  <c r="F51" i="2" s="1"/>
  <c r="D247" i="2"/>
  <c r="D119" i="2"/>
  <c r="D246" i="2"/>
  <c r="F246" i="2" s="1"/>
  <c r="D204" i="2"/>
  <c r="D161" i="2"/>
  <c r="D118" i="2"/>
  <c r="D75" i="2"/>
  <c r="D266" i="2"/>
  <c r="D224" i="2"/>
  <c r="D181" i="2"/>
  <c r="D138" i="2"/>
  <c r="D96" i="2"/>
  <c r="F96" i="2" s="1"/>
  <c r="D29" i="2"/>
  <c r="D48" i="2"/>
  <c r="D44" i="2"/>
  <c r="F44" i="2" s="1"/>
  <c r="D719" i="2"/>
  <c r="D541" i="2"/>
  <c r="F541" i="2" s="1"/>
  <c r="D1038" i="2"/>
  <c r="F1038" i="2" s="1"/>
  <c r="D974" i="2"/>
  <c r="D910" i="2"/>
  <c r="D846" i="2"/>
  <c r="F846" i="2" s="1"/>
  <c r="F847" i="2" s="1"/>
  <c r="F848" i="2" s="1"/>
  <c r="F849" i="2" s="1"/>
  <c r="F850" i="2" s="1"/>
  <c r="D752" i="2"/>
  <c r="D581" i="2"/>
  <c r="D324" i="2"/>
  <c r="D951" i="2"/>
  <c r="F951" i="2" s="1"/>
  <c r="D726" i="2"/>
  <c r="D580" i="2"/>
  <c r="D952" i="2"/>
  <c r="D905" i="2"/>
  <c r="D955" i="2"/>
  <c r="D822" i="2"/>
  <c r="D703" i="2"/>
  <c r="D437" i="2"/>
  <c r="D1033" i="2"/>
  <c r="D1046" i="2"/>
  <c r="D868" i="2"/>
  <c r="D1000" i="2"/>
  <c r="D936" i="2"/>
  <c r="D872" i="2"/>
  <c r="D808" i="2"/>
  <c r="F808" i="2" s="1"/>
  <c r="D616" i="2"/>
  <c r="D296" i="2"/>
  <c r="D1001" i="2"/>
  <c r="D1051" i="2"/>
  <c r="D859" i="2"/>
  <c r="D1013" i="2"/>
  <c r="F1013" i="2" s="1"/>
  <c r="D949" i="2"/>
  <c r="D885" i="2"/>
  <c r="D821" i="2"/>
  <c r="D731" i="2"/>
  <c r="D589" i="2"/>
  <c r="D999" i="2"/>
  <c r="D898" i="2"/>
  <c r="D834" i="2"/>
  <c r="D675" i="2"/>
  <c r="D485" i="2"/>
  <c r="D953" i="2"/>
  <c r="D1012" i="2"/>
  <c r="D948" i="2"/>
  <c r="D884" i="2"/>
  <c r="D820" i="2"/>
  <c r="D730" i="2"/>
  <c r="D586" i="2"/>
  <c r="F586" i="2" s="1"/>
  <c r="D39" i="2"/>
  <c r="D679" i="2"/>
  <c r="D615" i="2"/>
  <c r="D505" i="2"/>
  <c r="D421" i="2"/>
  <c r="D303" i="2"/>
  <c r="D196" i="2"/>
  <c r="F196" i="2" s="1"/>
  <c r="D806" i="2"/>
  <c r="D774" i="2"/>
  <c r="F774" i="2" s="1"/>
  <c r="D742" i="2"/>
  <c r="D683" i="2"/>
  <c r="D619" i="2"/>
  <c r="D568" i="2"/>
  <c r="D526" i="2"/>
  <c r="D464" i="2"/>
  <c r="D369" i="2"/>
  <c r="D271" i="2"/>
  <c r="D427" i="2"/>
  <c r="D340" i="2"/>
  <c r="F340" i="2" s="1"/>
  <c r="D164" i="2"/>
  <c r="D797" i="2"/>
  <c r="F797" i="2" s="1"/>
  <c r="D765" i="2"/>
  <c r="F765" i="2" s="1"/>
  <c r="F766" i="2" s="1"/>
  <c r="F767" i="2" s="1"/>
  <c r="D732" i="2"/>
  <c r="D668" i="2"/>
  <c r="F668" i="2" s="1"/>
  <c r="D604" i="2"/>
  <c r="D562" i="2"/>
  <c r="D519" i="2"/>
  <c r="F519" i="2" s="1"/>
  <c r="D447" i="2"/>
  <c r="D348" i="2"/>
  <c r="D244" i="2"/>
  <c r="D94" i="2"/>
  <c r="D695" i="2"/>
  <c r="D631" i="2"/>
  <c r="D529" i="2"/>
  <c r="F529" i="2" s="1"/>
  <c r="F530" i="2" s="1"/>
  <c r="F531" i="2" s="1"/>
  <c r="D424" i="2"/>
  <c r="D289" i="2"/>
  <c r="D147" i="2"/>
  <c r="F147" i="2" s="1"/>
  <c r="D681" i="2"/>
  <c r="D617" i="2"/>
  <c r="F617" i="2" s="1"/>
  <c r="D571" i="2"/>
  <c r="D528" i="2"/>
  <c r="D460" i="2"/>
  <c r="F460" i="2" s="1"/>
  <c r="F461" i="2" s="1"/>
  <c r="D365" i="2"/>
  <c r="D255" i="2"/>
  <c r="D120" i="2"/>
  <c r="F120" i="2" s="1"/>
  <c r="D401" i="2"/>
  <c r="D253" i="2"/>
  <c r="D58" i="2"/>
  <c r="D463" i="2"/>
  <c r="D399" i="2"/>
  <c r="D331" i="2"/>
  <c r="F331" i="2" s="1"/>
  <c r="D276" i="2"/>
  <c r="D169" i="2"/>
  <c r="D45" i="2"/>
  <c r="F45" i="2" s="1"/>
  <c r="F46" i="2" s="1"/>
  <c r="F47" i="2" s="1"/>
  <c r="F48" i="2" s="1"/>
  <c r="F49" i="2" s="1"/>
  <c r="F50" i="2" s="1"/>
  <c r="D426" i="2"/>
  <c r="D361" i="2"/>
  <c r="D288" i="2"/>
  <c r="D185" i="2"/>
  <c r="F185" i="2" s="1"/>
  <c r="F186" i="2" s="1"/>
  <c r="D73" i="2"/>
  <c r="D452" i="2"/>
  <c r="D388" i="2"/>
  <c r="D329" i="2"/>
  <c r="D251" i="2"/>
  <c r="F251" i="2" s="1"/>
  <c r="D132" i="2"/>
  <c r="F132" i="2" s="1"/>
  <c r="D343" i="2"/>
  <c r="D215" i="2"/>
  <c r="F215" i="2" s="1"/>
  <c r="F216" i="2" s="1"/>
  <c r="D87" i="2"/>
  <c r="D236" i="2"/>
  <c r="D193" i="2"/>
  <c r="D150" i="2"/>
  <c r="F150" i="2" s="1"/>
  <c r="D108" i="2"/>
  <c r="D62" i="2"/>
  <c r="D256" i="2"/>
  <c r="D213" i="2"/>
  <c r="D170" i="2"/>
  <c r="D128" i="2"/>
  <c r="D85" i="2"/>
  <c r="D72" i="2"/>
  <c r="D40" i="2"/>
  <c r="D36" i="2"/>
  <c r="D684" i="2"/>
  <c r="D480" i="2"/>
  <c r="D1020" i="2"/>
  <c r="D956" i="2"/>
  <c r="D892" i="2"/>
  <c r="D828" i="2"/>
  <c r="D707" i="2"/>
  <c r="D525" i="2"/>
  <c r="D920" i="2"/>
  <c r="D873" i="2"/>
  <c r="D680" i="2"/>
  <c r="D538" i="2"/>
  <c r="D824" i="2"/>
  <c r="D832" i="2"/>
  <c r="D909" i="2"/>
  <c r="D779" i="2"/>
  <c r="D643" i="2"/>
  <c r="D304" i="2"/>
  <c r="F304" i="2" s="1"/>
  <c r="F305" i="2" s="1"/>
  <c r="F306" i="2" s="1"/>
  <c r="F307" i="2" s="1"/>
  <c r="F308" i="2" s="1"/>
  <c r="D969" i="2"/>
  <c r="D1005" i="2"/>
  <c r="D1050" i="2"/>
  <c r="F1050" i="2" s="1"/>
  <c r="D986" i="2"/>
  <c r="F986" i="2" s="1"/>
  <c r="F987" i="2" s="1"/>
  <c r="F988" i="2" s="1"/>
  <c r="F989" i="2" s="1"/>
  <c r="D922" i="2"/>
  <c r="D858" i="2"/>
  <c r="D791" i="2"/>
  <c r="D591" i="2"/>
  <c r="F591" i="2" s="1"/>
  <c r="F592" i="2" s="1"/>
  <c r="F593" i="2" s="1"/>
  <c r="F594" i="2" s="1"/>
  <c r="F595" i="2" s="1"/>
  <c r="F596" i="2" s="1"/>
  <c r="D943" i="2"/>
  <c r="D937" i="2"/>
  <c r="D996" i="2"/>
  <c r="D1059" i="2"/>
  <c r="D995" i="2"/>
  <c r="D931" i="2"/>
  <c r="F931" i="2" s="1"/>
  <c r="D867" i="2"/>
  <c r="D796" i="2"/>
  <c r="D712" i="2"/>
  <c r="D532" i="2"/>
  <c r="D962" i="2"/>
  <c r="D880" i="2"/>
  <c r="F880" i="2" s="1"/>
  <c r="F881" i="2" s="1"/>
  <c r="F882" i="2" s="1"/>
  <c r="F883" i="2" s="1"/>
  <c r="F884" i="2" s="1"/>
  <c r="F885" i="2" s="1"/>
  <c r="D816" i="2"/>
  <c r="D614" i="2"/>
  <c r="F614" i="2" s="1"/>
  <c r="D274" i="2"/>
  <c r="D1062" i="2"/>
  <c r="F1062" i="2" s="1"/>
  <c r="D998" i="2"/>
  <c r="F998" i="2" s="1"/>
  <c r="D934" i="2"/>
  <c r="F934" i="2" s="1"/>
  <c r="D870" i="2"/>
  <c r="D795" i="2"/>
  <c r="D710" i="2"/>
  <c r="D543" i="2"/>
  <c r="D725" i="2"/>
  <c r="F725" i="2" s="1"/>
  <c r="D661" i="2"/>
  <c r="D601" i="2"/>
  <c r="F601" i="2" s="1"/>
  <c r="D487" i="2"/>
  <c r="D406" i="2"/>
  <c r="D284" i="2"/>
  <c r="D139" i="2"/>
  <c r="D798" i="2"/>
  <c r="D766" i="2"/>
  <c r="D729" i="2"/>
  <c r="F729" i="2" s="1"/>
  <c r="F730" i="2" s="1"/>
  <c r="F731" i="2" s="1"/>
  <c r="F732" i="2" s="1"/>
  <c r="F733" i="2" s="1"/>
  <c r="F734" i="2" s="1"/>
  <c r="D665" i="2"/>
  <c r="D600" i="2"/>
  <c r="D558" i="2"/>
  <c r="D515" i="2"/>
  <c r="D450" i="2"/>
  <c r="D332" i="2"/>
  <c r="D233" i="2"/>
  <c r="D405" i="2"/>
  <c r="D281" i="2"/>
  <c r="D110" i="2"/>
  <c r="F110" i="2" s="1"/>
  <c r="D789" i="2"/>
  <c r="F789" i="2" s="1"/>
  <c r="D757" i="2"/>
  <c r="F757" i="2" s="1"/>
  <c r="F758" i="2" s="1"/>
  <c r="D714" i="2"/>
  <c r="D650" i="2"/>
  <c r="D594" i="2"/>
  <c r="D551" i="2"/>
  <c r="F551" i="2" s="1"/>
  <c r="F552" i="2" s="1"/>
  <c r="F553" i="2" s="1"/>
  <c r="F554" i="2" s="1"/>
  <c r="F555" i="2" s="1"/>
  <c r="F556" i="2" s="1"/>
  <c r="F557" i="2" s="1"/>
  <c r="F558" i="2" s="1"/>
  <c r="F559" i="2" s="1"/>
  <c r="D508" i="2"/>
  <c r="D433" i="2"/>
  <c r="D320" i="2"/>
  <c r="D205" i="2"/>
  <c r="D47" i="2"/>
  <c r="D677" i="2"/>
  <c r="F677" i="2" s="1"/>
  <c r="D613" i="2"/>
  <c r="D496" i="2"/>
  <c r="D410" i="2"/>
  <c r="D267" i="2"/>
  <c r="D78" i="2"/>
  <c r="D667" i="2"/>
  <c r="D603" i="2"/>
  <c r="D560" i="2"/>
  <c r="F560" i="2" s="1"/>
  <c r="D518" i="2"/>
  <c r="D446" i="2"/>
  <c r="F446" i="2" s="1"/>
  <c r="F447" i="2" s="1"/>
  <c r="F448" i="2" s="1"/>
  <c r="D326" i="2"/>
  <c r="D200" i="2"/>
  <c r="D26" i="2"/>
  <c r="D364" i="2"/>
  <c r="D171" i="2"/>
  <c r="D498" i="2"/>
  <c r="F498" i="2" s="1"/>
  <c r="F499" i="2" s="1"/>
  <c r="F500" i="2" s="1"/>
  <c r="F501" i="2" s="1"/>
  <c r="F502" i="2" s="1"/>
  <c r="D445" i="2"/>
  <c r="D381" i="2"/>
  <c r="D319" i="2"/>
  <c r="D254" i="2"/>
  <c r="D136" i="2"/>
  <c r="D476" i="2"/>
  <c r="F476" i="2" s="1"/>
  <c r="F477" i="2" s="1"/>
  <c r="F478" i="2" s="1"/>
  <c r="F479" i="2" s="1"/>
  <c r="F480" i="2" s="1"/>
  <c r="F481" i="2" s="1"/>
  <c r="D412" i="2"/>
  <c r="F412" i="2" s="1"/>
  <c r="D349" i="2"/>
  <c r="D268" i="2"/>
  <c r="D152" i="2"/>
  <c r="D42" i="2"/>
  <c r="D434" i="2"/>
  <c r="D370" i="2"/>
  <c r="D317" i="2"/>
  <c r="D226" i="2"/>
  <c r="D115" i="2"/>
  <c r="F115" i="2" s="1"/>
  <c r="F116" i="2" s="1"/>
  <c r="D311" i="2"/>
  <c r="D183" i="2"/>
  <c r="D57" i="2"/>
  <c r="D225" i="2"/>
  <c r="D182" i="2"/>
  <c r="D140" i="2"/>
  <c r="F140" i="2" s="1"/>
  <c r="F141" i="2" s="1"/>
  <c r="F142" i="2" s="1"/>
  <c r="F143" i="2" s="1"/>
  <c r="D97" i="2"/>
  <c r="D37" i="2"/>
  <c r="D245" i="2"/>
  <c r="D202" i="2"/>
  <c r="D160" i="2"/>
  <c r="D117" i="2"/>
  <c r="F117" i="2" s="1"/>
  <c r="D67" i="2"/>
  <c r="D64" i="2"/>
  <c r="D32" i="2"/>
  <c r="D671" i="2"/>
  <c r="D451" i="2"/>
  <c r="D1011" i="2"/>
  <c r="D947" i="2"/>
  <c r="F947" i="2" s="1"/>
  <c r="D883" i="2"/>
  <c r="D819" i="2"/>
  <c r="D694" i="2"/>
  <c r="D511" i="2"/>
  <c r="F511" i="2" s="1"/>
  <c r="D888" i="2"/>
  <c r="D855" i="2"/>
  <c r="F855" i="2" s="1"/>
  <c r="D669" i="2"/>
  <c r="F669" i="2" s="1"/>
  <c r="F670" i="2" s="1"/>
  <c r="F671" i="2" s="1"/>
  <c r="F672" i="2" s="1"/>
  <c r="F673" i="2" s="1"/>
  <c r="F674" i="2" s="1"/>
  <c r="F675" i="2" s="1"/>
  <c r="F676" i="2" s="1"/>
  <c r="D509" i="2"/>
  <c r="D1042" i="2"/>
  <c r="F1042" i="2" s="1"/>
  <c r="D809" i="2"/>
  <c r="D877" i="2"/>
  <c r="D772" i="2"/>
  <c r="D630" i="2"/>
  <c r="D210" i="2"/>
  <c r="D946" i="2"/>
  <c r="D987" i="2"/>
  <c r="D1041" i="2"/>
  <c r="D977" i="2"/>
  <c r="D913" i="2"/>
  <c r="F913" i="2" s="1"/>
  <c r="F914" i="2" s="1"/>
  <c r="F915" i="2" s="1"/>
  <c r="F916" i="2" s="1"/>
  <c r="D849" i="2"/>
  <c r="D784" i="2"/>
  <c r="D548" i="2"/>
  <c r="D911" i="2"/>
  <c r="D919" i="2"/>
  <c r="D973" i="2"/>
  <c r="D1054" i="2"/>
  <c r="D990" i="2"/>
  <c r="F990" i="2" s="1"/>
  <c r="F991" i="2" s="1"/>
  <c r="F992" i="2" s="1"/>
  <c r="F993" i="2" s="1"/>
  <c r="F994" i="2" s="1"/>
  <c r="F995" i="2" s="1"/>
  <c r="F996" i="2" s="1"/>
  <c r="F997" i="2" s="1"/>
  <c r="D926" i="2"/>
  <c r="D862" i="2"/>
  <c r="D771" i="2"/>
  <c r="D701" i="2"/>
  <c r="F701" i="2" s="1"/>
  <c r="D517" i="2"/>
  <c r="D944" i="2"/>
  <c r="D871" i="2"/>
  <c r="F871" i="2" s="1"/>
  <c r="D807" i="2"/>
  <c r="D602" i="2"/>
  <c r="D1026" i="2"/>
  <c r="D1053" i="2"/>
  <c r="D989" i="2"/>
  <c r="D925" i="2"/>
  <c r="D861" i="2"/>
  <c r="F861" i="2" s="1"/>
  <c r="D788" i="2"/>
  <c r="D698" i="2"/>
  <c r="F698" i="2" s="1"/>
  <c r="F699" i="2" s="1"/>
  <c r="F700" i="2" s="1"/>
  <c r="D500" i="2"/>
  <c r="D720" i="2"/>
  <c r="D656" i="2"/>
  <c r="D585" i="2"/>
  <c r="D479" i="2"/>
  <c r="D384" i="2"/>
  <c r="D262" i="2"/>
  <c r="D127" i="2"/>
  <c r="F127" i="2" s="1"/>
  <c r="F128" i="2" s="1"/>
  <c r="F129" i="2" s="1"/>
  <c r="F130" i="2" s="1"/>
  <c r="F131" i="2" s="1"/>
  <c r="D794" i="2"/>
  <c r="D762" i="2"/>
  <c r="D724" i="2"/>
  <c r="D660" i="2"/>
  <c r="F660" i="2" s="1"/>
  <c r="F661" i="2" s="1"/>
  <c r="F662" i="2" s="1"/>
  <c r="F663" i="2" s="1"/>
  <c r="F664" i="2" s="1"/>
  <c r="F665" i="2" s="1"/>
  <c r="F666" i="2" s="1"/>
  <c r="D595" i="2"/>
  <c r="D552" i="2"/>
  <c r="D510" i="2"/>
  <c r="D442" i="2"/>
  <c r="D321" i="2"/>
  <c r="D206" i="2"/>
  <c r="D397" i="2"/>
  <c r="F397" i="2" s="1"/>
  <c r="D270" i="2"/>
  <c r="D95" i="2"/>
  <c r="D785" i="2"/>
  <c r="F785" i="2" s="1"/>
  <c r="D753" i="2"/>
  <c r="D705" i="2"/>
  <c r="D641" i="2"/>
  <c r="F641" i="2" s="1"/>
  <c r="D588" i="2"/>
  <c r="D546" i="2"/>
  <c r="F546" i="2" s="1"/>
  <c r="D503" i="2"/>
  <c r="F503" i="2" s="1"/>
  <c r="D404" i="2"/>
  <c r="D309" i="2"/>
  <c r="D175" i="2"/>
  <c r="D736" i="2"/>
  <c r="F736" i="2" s="1"/>
  <c r="F737" i="2" s="1"/>
  <c r="F738" i="2" s="1"/>
  <c r="F739" i="2" s="1"/>
  <c r="D672" i="2"/>
  <c r="D608" i="2"/>
  <c r="D483" i="2"/>
  <c r="D366" i="2"/>
  <c r="D242" i="2"/>
  <c r="D46" i="2"/>
  <c r="D658" i="2"/>
  <c r="D598" i="2"/>
  <c r="F598" i="2" s="1"/>
  <c r="F599" i="2" s="1"/>
  <c r="F600" i="2" s="1"/>
  <c r="D555" i="2"/>
  <c r="D512" i="2"/>
  <c r="F512" i="2" s="1"/>
  <c r="D438" i="2"/>
  <c r="D316" i="2"/>
  <c r="D187" i="2"/>
  <c r="D474" i="2"/>
  <c r="D354" i="2"/>
  <c r="F354" i="2" s="1"/>
  <c r="D157" i="2"/>
  <c r="F157" i="2" s="1"/>
  <c r="F158" i="2" s="1"/>
  <c r="F159" i="2" s="1"/>
  <c r="F160" i="2" s="1"/>
  <c r="F161" i="2" s="1"/>
  <c r="D494" i="2"/>
  <c r="D440" i="2"/>
  <c r="D376" i="2"/>
  <c r="D313" i="2"/>
  <c r="D221" i="2"/>
  <c r="D126" i="2"/>
  <c r="F126" i="2" s="1"/>
  <c r="D467" i="2"/>
  <c r="F467" i="2" s="1"/>
  <c r="D403" i="2"/>
  <c r="F403" i="2" s="1"/>
  <c r="F404" i="2" s="1"/>
  <c r="F405" i="2" s="1"/>
  <c r="F406" i="2" s="1"/>
  <c r="F407" i="2" s="1"/>
  <c r="D342" i="2"/>
  <c r="D237" i="2"/>
  <c r="F237" i="2" s="1"/>
  <c r="D142" i="2"/>
  <c r="D33" i="2"/>
  <c r="F33" i="2" s="1"/>
  <c r="F34" i="2" s="1"/>
  <c r="F35" i="2" s="1"/>
  <c r="F36" i="2" s="1"/>
  <c r="F37" i="2" s="1"/>
  <c r="F38" i="2" s="1"/>
  <c r="F39" i="2" s="1"/>
  <c r="F40" i="2" s="1"/>
  <c r="D425" i="2"/>
  <c r="D360" i="2"/>
  <c r="F360" i="2" s="1"/>
  <c r="F361" i="2" s="1"/>
  <c r="D310" i="2"/>
  <c r="F310" i="2" s="1"/>
  <c r="D217" i="2"/>
  <c r="F217" i="2" s="1"/>
  <c r="F218" i="2" s="1"/>
  <c r="F219" i="2" s="1"/>
  <c r="F220" i="2" s="1"/>
  <c r="F221" i="2" s="1"/>
  <c r="D98" i="2"/>
  <c r="D295" i="2"/>
  <c r="D167" i="2"/>
  <c r="D50" i="2"/>
  <c r="D220" i="2"/>
  <c r="D177" i="2"/>
  <c r="D134" i="2"/>
  <c r="D92" i="2"/>
  <c r="D30" i="2"/>
  <c r="D240" i="2"/>
  <c r="D197" i="2"/>
  <c r="D154" i="2"/>
  <c r="D112" i="2"/>
  <c r="D61" i="2"/>
  <c r="D60" i="2"/>
  <c r="D28" i="2"/>
  <c r="F28" i="2" s="1"/>
  <c r="F265" i="2"/>
  <c r="F266" i="2" s="1"/>
  <c r="F769" i="2"/>
  <c r="F770" i="2" s="1"/>
  <c r="F771" i="2" s="1"/>
  <c r="F772" i="2" s="1"/>
  <c r="F985" i="2"/>
  <c r="F197" i="2"/>
  <c r="F198" i="2" s="1"/>
  <c r="F199" i="2" s="1"/>
  <c r="F200" i="2" s="1"/>
  <c r="F201" i="2" s="1"/>
  <c r="F202" i="2" s="1"/>
  <c r="F1003" i="2"/>
  <c r="F1004" i="2" s="1"/>
  <c r="F1005" i="2" s="1"/>
  <c r="F1006" i="2" s="1"/>
  <c r="F1007" i="2" s="1"/>
  <c r="F463" i="2"/>
  <c r="F464" i="2" s="1"/>
  <c r="F465" i="2" s="1"/>
  <c r="F466" i="2" s="1"/>
  <c r="F177" i="2"/>
  <c r="F208" i="2"/>
  <c r="F4" i="2"/>
  <c r="F5" i="2" s="1"/>
  <c r="F6" i="2" s="1"/>
  <c r="F7" i="2" s="1"/>
  <c r="F8" i="2" s="1"/>
  <c r="F948" i="2"/>
  <c r="F949" i="2" s="1"/>
  <c r="F52" i="2"/>
  <c r="F53" i="2" s="1"/>
  <c r="F54" i="2" s="1"/>
  <c r="F474" i="2"/>
  <c r="F475" i="2" s="1"/>
  <c r="F483" i="2"/>
  <c r="F484" i="2" s="1"/>
  <c r="F485" i="2" s="1"/>
  <c r="F486" i="2" s="1"/>
  <c r="F487" i="2" s="1"/>
  <c r="F488" i="2" s="1"/>
  <c r="F517" i="2"/>
  <c r="F518" i="2" s="1"/>
  <c r="F714" i="2"/>
  <c r="F508" i="2"/>
  <c r="F509" i="2" s="1"/>
  <c r="F94" i="2"/>
  <c r="F95" i="2" s="1"/>
  <c r="F834" i="2"/>
  <c r="F90" i="2"/>
  <c r="F91" i="2" s="1"/>
  <c r="F534" i="2"/>
  <c r="F535" i="2" s="1"/>
  <c r="F624" i="2"/>
  <c r="F387" i="2"/>
  <c r="F652" i="2"/>
  <c r="F653" i="2" s="1"/>
  <c r="F918" i="2"/>
  <c r="F919" i="2" s="1"/>
  <c r="F920" i="2" s="1"/>
  <c r="F242" i="2"/>
  <c r="F243" i="2" s="1"/>
  <c r="F602" i="2"/>
  <c r="F603" i="2" s="1"/>
  <c r="F604" i="2" s="1"/>
  <c r="F605" i="2" s="1"/>
  <c r="F606" i="2" s="1"/>
  <c r="F973" i="2"/>
  <c r="F974" i="2" s="1"/>
  <c r="F975" i="2" s="1"/>
  <c r="F630" i="2"/>
  <c r="F631" i="2" s="1"/>
  <c r="F632" i="2" s="1"/>
  <c r="F1058" i="2"/>
  <c r="F319" i="2"/>
  <c r="F922" i="2"/>
  <c r="F923" i="2" s="1"/>
  <c r="F924" i="2" s="1"/>
  <c r="F925" i="2" s="1"/>
  <c r="F926" i="2" s="1"/>
  <c r="F927" i="2" s="1"/>
  <c r="F145" i="2"/>
  <c r="F146" i="2" s="1"/>
  <c r="F355" i="2"/>
  <c r="F356" i="2" s="1"/>
  <c r="F357" i="2" s="1"/>
  <c r="F358" i="2" s="1"/>
  <c r="F612" i="2"/>
  <c r="F613" i="2" s="1"/>
  <c r="F513" i="2"/>
  <c r="F514" i="2" s="1"/>
  <c r="F875" i="2"/>
  <c r="F935" i="2"/>
  <c r="F936" i="2" s="1"/>
  <c r="F937" i="2" s="1"/>
  <c r="F938" i="2" s="1"/>
  <c r="F939" i="2" s="1"/>
  <c r="F940" i="2" s="1"/>
  <c r="F932" i="2"/>
  <c r="F933" i="2" s="1"/>
  <c r="F369" i="2"/>
  <c r="F683" i="2"/>
  <c r="F684" i="2" s="1"/>
  <c r="F685" i="2" s="1"/>
  <c r="F615" i="2"/>
  <c r="F616" i="2" s="1"/>
  <c r="F999" i="2"/>
  <c r="F1051" i="2"/>
  <c r="F1052" i="2" s="1"/>
  <c r="F1053" i="2" s="1"/>
  <c r="F1054" i="2" s="1"/>
  <c r="F1055" i="2" s="1"/>
  <c r="F1056" i="2" s="1"/>
  <c r="F726" i="2"/>
  <c r="F727" i="2" s="1"/>
  <c r="F728" i="2" s="1"/>
  <c r="F167" i="2"/>
  <c r="F168" i="2" s="1"/>
  <c r="F169" i="2" s="1"/>
  <c r="F170" i="2" s="1"/>
  <c r="F171" i="2" s="1"/>
  <c r="F172" i="2" s="1"/>
  <c r="F173" i="2" s="1"/>
  <c r="F174" i="2" s="1"/>
  <c r="F175" i="2" s="1"/>
  <c r="F111" i="2"/>
  <c r="F112" i="2" s="1"/>
  <c r="F113" i="2" s="1"/>
  <c r="F1017" i="2"/>
  <c r="F1009" i="2"/>
  <c r="F1010" i="2" s="1"/>
  <c r="F891" i="2"/>
  <c r="F892" i="2" s="1"/>
  <c r="F893" i="2" s="1"/>
  <c r="F894" i="2" s="1"/>
  <c r="F895" i="2" s="1"/>
  <c r="F896" i="2" s="1"/>
  <c r="F897" i="2" s="1"/>
  <c r="F898" i="2" s="1"/>
  <c r="F392" i="2"/>
  <c r="F393" i="2" s="1"/>
  <c r="F394" i="2" s="1"/>
  <c r="F760" i="2"/>
  <c r="F761" i="2" s="1"/>
  <c r="F762" i="2" s="1"/>
  <c r="F204" i="2"/>
  <c r="F709" i="2"/>
  <c r="F710" i="2" s="1"/>
  <c r="F711" i="2" s="1"/>
  <c r="F712" i="2" s="1"/>
  <c r="F579" i="2"/>
  <c r="F580" i="2" s="1"/>
  <c r="F581" i="2" s="1"/>
  <c r="F337" i="2"/>
  <c r="F338" i="2" s="1"/>
  <c r="F339" i="2" s="1"/>
  <c r="F252" i="2"/>
  <c r="F253" i="2" s="1"/>
  <c r="F254" i="2" s="1"/>
  <c r="F255" i="2" s="1"/>
  <c r="F256" i="2" s="1"/>
  <c r="F257" i="2" s="1"/>
  <c r="F258" i="2" s="1"/>
  <c r="F259" i="2" s="1"/>
  <c r="F468" i="2"/>
  <c r="F567" i="2"/>
  <c r="F568" i="2" s="1"/>
  <c r="F569" i="2" s="1"/>
  <c r="F570" i="2" s="1"/>
  <c r="F571" i="2" s="1"/>
  <c r="F106" i="2"/>
  <c r="F107" i="2" s="1"/>
  <c r="F108" i="2" s="1"/>
  <c r="F420" i="2"/>
  <c r="F421" i="2" s="1"/>
  <c r="F17" i="2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70" i="2"/>
  <c r="F271" i="2" s="1"/>
  <c r="F272" i="2" s="1"/>
  <c r="F273" i="2" s="1"/>
  <c r="F274" i="2" s="1"/>
  <c r="F97" i="2"/>
  <c r="F98" i="2" s="1"/>
  <c r="F99" i="2" s="1"/>
  <c r="F100" i="2" s="1"/>
  <c r="F101" i="2" s="1"/>
  <c r="F102" i="2" s="1"/>
  <c r="F103" i="2" s="1"/>
  <c r="F104" i="2" s="1"/>
  <c r="F311" i="2"/>
  <c r="F312" i="2" s="1"/>
  <c r="F42" i="2"/>
  <c r="F43" i="2" s="1"/>
  <c r="F326" i="2"/>
  <c r="F327" i="2" s="1"/>
  <c r="F328" i="2" s="1"/>
  <c r="F520" i="2"/>
  <c r="F521" i="2" s="1"/>
  <c r="F276" i="2"/>
  <c r="F277" i="2" s="1"/>
  <c r="F278" i="2" s="1"/>
  <c r="F279" i="2" s="1"/>
  <c r="F133" i="2"/>
  <c r="F134" i="2" s="1"/>
  <c r="F135" i="2" s="1"/>
  <c r="F136" i="2" s="1"/>
  <c r="F137" i="2" s="1"/>
  <c r="F138" i="2" s="1"/>
  <c r="F139" i="2" s="1"/>
  <c r="F687" i="2"/>
  <c r="F409" i="2"/>
  <c r="F410" i="2" s="1"/>
  <c r="F374" i="2"/>
  <c r="F375" i="2" s="1"/>
  <c r="F376" i="2" s="1"/>
  <c r="F118" i="2"/>
  <c r="F119" i="2" s="1"/>
  <c r="F341" i="2"/>
  <c r="F342" i="2" s="1"/>
  <c r="F343" i="2" s="1"/>
  <c r="F423" i="2"/>
  <c r="F424" i="2" s="1"/>
  <c r="F425" i="2" s="1"/>
  <c r="F426" i="2" s="1"/>
  <c r="F427" i="2" s="1"/>
  <c r="F587" i="2"/>
  <c r="F588" i="2" s="1"/>
  <c r="F589" i="2" s="1"/>
  <c r="F590" i="2" s="1"/>
  <c r="F148" i="2"/>
  <c r="F149" i="2" s="1"/>
  <c r="F542" i="2"/>
  <c r="F543" i="2" s="1"/>
  <c r="F544" i="2" s="1"/>
  <c r="F545" i="2" s="1"/>
  <c r="F642" i="2"/>
  <c r="F643" i="2" s="1"/>
  <c r="F786" i="2"/>
  <c r="F787" i="2" s="1"/>
  <c r="F788" i="2" s="1"/>
  <c r="F702" i="2"/>
  <c r="F703" i="2" s="1"/>
  <c r="F704" i="2" s="1"/>
  <c r="F907" i="2"/>
  <c r="F908" i="2" s="1"/>
  <c r="F909" i="2" s="1"/>
  <c r="F910" i="2" s="1"/>
  <c r="F783" i="2"/>
  <c r="F784" i="2" s="1"/>
  <c r="F856" i="2"/>
  <c r="F857" i="2" s="1"/>
  <c r="F858" i="2" s="1"/>
  <c r="F859" i="2" s="1"/>
  <c r="F860" i="2" s="1"/>
  <c r="F678" i="2"/>
  <c r="F1023" i="2"/>
  <c r="F1024" i="2" s="1"/>
  <c r="F1025" i="2" s="1"/>
  <c r="F1026" i="2" s="1"/>
  <c r="F1027" i="2" s="1"/>
  <c r="F1028" i="2" s="1"/>
  <c r="F1029" i="2" s="1"/>
  <c r="F634" i="2"/>
  <c r="F635" i="2" s="1"/>
  <c r="F636" i="2" s="1"/>
  <c r="F637" i="2" s="1"/>
  <c r="F638" i="2" s="1"/>
  <c r="F639" i="2" s="1"/>
  <c r="F640" i="2" s="1"/>
  <c r="F583" i="2"/>
  <c r="F584" i="2" s="1"/>
  <c r="F82" i="2"/>
  <c r="F83" i="2" s="1"/>
  <c r="F84" i="2" s="1"/>
  <c r="F85" i="2" s="1"/>
  <c r="F86" i="2" s="1"/>
  <c r="F87" i="2" s="1"/>
  <c r="F88" i="2" s="1"/>
  <c r="F398" i="2"/>
  <c r="F504" i="2"/>
  <c r="F505" i="2" s="1"/>
  <c r="F506" i="2" s="1"/>
  <c r="F547" i="2"/>
  <c r="F548" i="2" s="1"/>
  <c r="F549" i="2" s="1"/>
  <c r="F550" i="2" s="1"/>
  <c r="F790" i="2"/>
  <c r="F791" i="2" s="1"/>
  <c r="F573" i="2"/>
  <c r="F574" i="2" s="1"/>
  <c r="F575" i="2" s="1"/>
  <c r="F576" i="2" s="1"/>
  <c r="F577" i="2" s="1"/>
  <c r="F363" i="2"/>
  <c r="F887" i="2"/>
  <c r="F888" i="2" s="1"/>
  <c r="F889" i="2" s="1"/>
  <c r="F646" i="2"/>
  <c r="F942" i="2"/>
  <c r="F943" i="2" s="1"/>
  <c r="F944" i="2" s="1"/>
  <c r="F1063" i="2"/>
  <c r="F1064" i="2" s="1"/>
  <c r="F862" i="2"/>
  <c r="F863" i="2" s="1"/>
  <c r="F864" i="2" s="1"/>
  <c r="F865" i="2" s="1"/>
  <c r="F809" i="2"/>
  <c r="F810" i="2" s="1"/>
  <c r="F78" i="2"/>
  <c r="F79" i="2" s="1"/>
  <c r="F80" i="2" s="1"/>
  <c r="F332" i="2"/>
  <c r="F450" i="2"/>
  <c r="F451" i="2" s="1"/>
  <c r="F452" i="2" s="1"/>
  <c r="F798" i="2"/>
  <c r="F799" i="2" s="1"/>
  <c r="F800" i="2" s="1"/>
  <c r="F801" i="2" s="1"/>
  <c r="F802" i="2" s="1"/>
  <c r="F828" i="2"/>
  <c r="F829" i="2" s="1"/>
  <c r="F830" i="2" s="1"/>
  <c r="F831" i="2" s="1"/>
  <c r="F832" i="2" s="1"/>
  <c r="F378" i="2"/>
  <c r="F379" i="2" s="1"/>
  <c r="F380" i="2" s="1"/>
  <c r="F238" i="2"/>
  <c r="F239" i="2" s="1"/>
  <c r="F240" i="2" s="1"/>
  <c r="F872" i="2"/>
  <c r="F873" i="2" s="1"/>
  <c r="F719" i="2"/>
  <c r="F720" i="2" s="1"/>
  <c r="F721" i="2" s="1"/>
  <c r="F722" i="2" s="1"/>
  <c r="F723" i="2" s="1"/>
  <c r="F724" i="2" s="1"/>
  <c r="F958" i="2"/>
  <c r="F959" i="2" s="1"/>
  <c r="F960" i="2" s="1"/>
  <c r="F961" i="2" s="1"/>
  <c r="F962" i="2" s="1"/>
  <c r="F963" i="2" s="1"/>
  <c r="F804" i="2"/>
  <c r="F805" i="2" s="1"/>
  <c r="F806" i="2" s="1"/>
  <c r="F775" i="2"/>
  <c r="F776" i="2" s="1"/>
  <c r="F929" i="2"/>
  <c r="F930" i="2" s="1"/>
  <c r="F121" i="2"/>
  <c r="F122" i="2" s="1"/>
  <c r="F123" i="2" s="1"/>
  <c r="F124" i="2" s="1"/>
  <c r="F125" i="2" s="1"/>
  <c r="F618" i="2"/>
  <c r="F619" i="2" s="1"/>
  <c r="F620" i="2" s="1"/>
  <c r="F621" i="2" s="1"/>
  <c r="F622" i="2" s="1"/>
  <c r="F741" i="2"/>
  <c r="F292" i="2"/>
  <c r="F293" i="2" s="1"/>
  <c r="F294" i="2" s="1"/>
  <c r="F295" i="2" s="1"/>
  <c r="F296" i="2" s="1"/>
  <c r="F297" i="2" s="1"/>
  <c r="F383" i="2"/>
  <c r="F384" i="2" s="1"/>
  <c r="F436" i="2"/>
  <c r="F747" i="2"/>
  <c r="F748" i="2" s="1"/>
  <c r="F1031" i="2"/>
  <c r="F1032" i="2" s="1"/>
  <c r="F1033" i="2" s="1"/>
  <c r="F1014" i="2"/>
  <c r="F1015" i="2" s="1"/>
  <c r="F223" i="2"/>
  <c r="F224" i="2" s="1"/>
  <c r="F225" i="2" s="1"/>
  <c r="F226" i="2" s="1"/>
  <c r="F227" i="2" s="1"/>
  <c r="F228" i="2" s="1"/>
  <c r="F229" i="2" s="1"/>
  <c r="F230" i="2" s="1"/>
  <c r="F231" i="2" s="1"/>
  <c r="F1039" i="2"/>
  <c r="F1040" i="2" s="1"/>
  <c r="F1041" i="2" s="1"/>
  <c r="E7" i="2"/>
  <c r="E18" i="2"/>
  <c r="B3" i="1"/>
  <c r="B4" i="1"/>
  <c r="B5" i="1"/>
  <c r="G5" i="1" s="1" a="1"/>
  <c r="G5" i="1" s="1"/>
  <c r="B6" i="1"/>
  <c r="G6" i="1" s="1" a="1"/>
  <c r="G6" i="1" s="1"/>
  <c r="B7" i="1"/>
  <c r="B8" i="1"/>
  <c r="G8" i="1" s="1" a="1"/>
  <c r="G8" i="1" s="1"/>
  <c r="B9" i="1"/>
  <c r="B10" i="1"/>
  <c r="B11" i="1"/>
  <c r="G11" i="1" s="1" a="1"/>
  <c r="G11" i="1" s="1"/>
  <c r="B12" i="1"/>
  <c r="G12" i="1" s="1" a="1"/>
  <c r="G12" i="1" s="1"/>
  <c r="B13" i="1"/>
  <c r="G13" i="1" s="1" a="1"/>
  <c r="G13" i="1" s="1"/>
  <c r="B14" i="1"/>
  <c r="G14" i="1" s="1" a="1"/>
  <c r="G14" i="1" s="1"/>
  <c r="B15" i="1"/>
  <c r="B16" i="1"/>
  <c r="G16" i="1" s="1" a="1"/>
  <c r="G16" i="1" s="1"/>
  <c r="B17" i="1"/>
  <c r="G17" i="1" s="1" a="1"/>
  <c r="G17" i="1" s="1"/>
  <c r="B18" i="1"/>
  <c r="G18" i="1" s="1" a="1"/>
  <c r="G18" i="1" s="1"/>
  <c r="B19" i="1"/>
  <c r="G19" i="1" s="1" a="1"/>
  <c r="G19" i="1" s="1"/>
  <c r="B20" i="1"/>
  <c r="E20" i="1" s="1"/>
  <c r="B21" i="1"/>
  <c r="G21" i="1" s="1" a="1"/>
  <c r="G21" i="1" s="1"/>
  <c r="B22" i="1"/>
  <c r="G22" i="1" s="1" a="1"/>
  <c r="G22" i="1" s="1"/>
  <c r="B23" i="1"/>
  <c r="G23" i="1" s="1" a="1"/>
  <c r="G23" i="1" s="1"/>
  <c r="B24" i="1"/>
  <c r="G24" i="1" s="1" a="1"/>
  <c r="G24" i="1" s="1"/>
  <c r="B2" i="1"/>
  <c r="J5" i="1"/>
  <c r="K5" i="1" s="1"/>
  <c r="L5" i="1" s="1"/>
  <c r="J6" i="1"/>
  <c r="K6" i="1" s="1"/>
  <c r="L6" i="1" s="1"/>
  <c r="J7" i="1"/>
  <c r="J8" i="1"/>
  <c r="K8" i="1" s="1"/>
  <c r="L8" i="1" s="1"/>
  <c r="J9" i="1"/>
  <c r="K9" i="1" s="1"/>
  <c r="L9" i="1" s="1"/>
  <c r="J10" i="1"/>
  <c r="J11" i="1"/>
  <c r="K11" i="1" s="1"/>
  <c r="L11" i="1" s="1"/>
  <c r="J12" i="1"/>
  <c r="K12" i="1" s="1"/>
  <c r="L12" i="1" s="1"/>
  <c r="J13" i="1"/>
  <c r="K13" i="1" s="1"/>
  <c r="L13" i="1" s="1"/>
  <c r="J14" i="1"/>
  <c r="K14" i="1" s="1"/>
  <c r="L14" i="1" s="1"/>
  <c r="J15" i="1"/>
  <c r="K15" i="1" s="1"/>
  <c r="L15" i="1" s="1"/>
  <c r="J16" i="1"/>
  <c r="K16" i="1" s="1"/>
  <c r="L16" i="1" s="1"/>
  <c r="J17" i="1"/>
  <c r="K17" i="1" s="1"/>
  <c r="L17" i="1" s="1"/>
  <c r="J18" i="1"/>
  <c r="K18" i="1" s="1"/>
  <c r="L18" i="1" s="1"/>
  <c r="J19" i="1"/>
  <c r="K19" i="1" s="1"/>
  <c r="L19" i="1" s="1"/>
  <c r="J20" i="1"/>
  <c r="K20" i="1" s="1"/>
  <c r="L20" i="1" s="1"/>
  <c r="J21" i="1"/>
  <c r="K21" i="1" s="1"/>
  <c r="L21" i="1" s="1"/>
  <c r="J22" i="1"/>
  <c r="K22" i="1" s="1"/>
  <c r="L22" i="1" s="1"/>
  <c r="J23" i="1"/>
  <c r="K23" i="1" s="1"/>
  <c r="L23" i="1" s="1"/>
  <c r="J24" i="1"/>
  <c r="K24" i="1" s="1"/>
  <c r="L24" i="1" s="1"/>
  <c r="J2" i="1"/>
  <c r="J3" i="1"/>
  <c r="K3" i="1" s="1"/>
  <c r="L3" i="1" s="1"/>
  <c r="J4" i="1"/>
  <c r="F705" i="2" l="1"/>
  <c r="F706" i="2" s="1"/>
  <c r="F707" i="2" s="1"/>
  <c r="F667" i="2"/>
  <c r="F309" i="2"/>
  <c r="F187" i="2"/>
  <c r="F188" i="2" s="1"/>
  <c r="F189" i="2" s="1"/>
  <c r="F190" i="2" s="1"/>
  <c r="F191" i="2" s="1"/>
  <c r="F532" i="2"/>
  <c r="F952" i="2"/>
  <c r="F953" i="2" s="1"/>
  <c r="F954" i="2" s="1"/>
  <c r="F955" i="2" s="1"/>
  <c r="F956" i="2" s="1"/>
  <c r="F247" i="2"/>
  <c r="F248" i="2" s="1"/>
  <c r="F249" i="2" s="1"/>
  <c r="F250" i="2" s="1"/>
  <c r="F413" i="2"/>
  <c r="F414" i="2" s="1"/>
  <c r="F415" i="2" s="1"/>
  <c r="F490" i="2"/>
  <c r="F491" i="2" s="1"/>
  <c r="F492" i="2" s="1"/>
  <c r="F493" i="2" s="1"/>
  <c r="F494" i="2" s="1"/>
  <c r="F495" i="2" s="1"/>
  <c r="F496" i="2" s="1"/>
  <c r="F561" i="2"/>
  <c r="F562" i="2" s="1"/>
  <c r="F563" i="2" s="1"/>
  <c r="F564" i="2" s="1"/>
  <c r="F565" i="2" s="1"/>
  <c r="F835" i="2"/>
  <c r="F836" i="2" s="1"/>
  <c r="F837" i="2" s="1"/>
  <c r="F838" i="2" s="1"/>
  <c r="F839" i="2" s="1"/>
  <c r="F840" i="2" s="1"/>
  <c r="F841" i="2" s="1"/>
  <c r="F842" i="2" s="1"/>
  <c r="F843" i="2" s="1"/>
  <c r="F844" i="2" s="1"/>
  <c r="F524" i="2"/>
  <c r="F525" i="2" s="1"/>
  <c r="F526" i="2" s="1"/>
  <c r="F527" i="2" s="1"/>
  <c r="F528" i="2" s="1"/>
  <c r="F193" i="2"/>
  <c r="F194" i="2" s="1"/>
  <c r="F195" i="2" s="1"/>
  <c r="F151" i="2"/>
  <c r="F152" i="2" s="1"/>
  <c r="F153" i="2" s="1"/>
  <c r="F154" i="2" s="1"/>
  <c r="F155" i="2" s="1"/>
  <c r="F417" i="2"/>
  <c r="F418" i="2" s="1"/>
  <c r="F818" i="2"/>
  <c r="F819" i="2" s="1"/>
  <c r="F820" i="2" s="1"/>
  <c r="F821" i="2" s="1"/>
  <c r="F822" i="2" s="1"/>
  <c r="F823" i="2" s="1"/>
  <c r="F824" i="2" s="1"/>
  <c r="F825" i="2" s="1"/>
  <c r="F826" i="2" s="1"/>
  <c r="F454" i="2"/>
  <c r="F455" i="2" s="1"/>
  <c r="F456" i="2" s="1"/>
  <c r="F457" i="2" s="1"/>
  <c r="F458" i="2" s="1"/>
  <c r="F608" i="2"/>
  <c r="F609" i="2" s="1"/>
  <c r="F610" i="2" s="1"/>
  <c r="F1035" i="2"/>
  <c r="F1036" i="2" s="1"/>
  <c r="F1037" i="2" s="1"/>
  <c r="F261" i="2"/>
  <c r="F262" i="2" s="1"/>
  <c r="F263" i="2" s="1"/>
  <c r="F233" i="2"/>
  <c r="F234" i="2" s="1"/>
  <c r="F235" i="2" s="1"/>
  <c r="F236" i="2" s="1"/>
  <c r="F329" i="2"/>
  <c r="F330" i="2" s="1"/>
  <c r="F320" i="2"/>
  <c r="F321" i="2" s="1"/>
  <c r="F388" i="2"/>
  <c r="F389" i="2" s="1"/>
  <c r="F390" i="2" s="1"/>
  <c r="F536" i="2"/>
  <c r="F537" i="2" s="1"/>
  <c r="F538" i="2" s="1"/>
  <c r="F539" i="2" s="1"/>
  <c r="F540" i="2" s="1"/>
  <c r="F267" i="2"/>
  <c r="F268" i="2" s="1"/>
  <c r="F286" i="2"/>
  <c r="F287" i="2" s="1"/>
  <c r="F288" i="2" s="1"/>
  <c r="F289" i="2" s="1"/>
  <c r="F290" i="2" s="1"/>
  <c r="F29" i="2"/>
  <c r="F30" i="2" s="1"/>
  <c r="F31" i="2" s="1"/>
  <c r="F32" i="2" s="1"/>
  <c r="F905" i="2"/>
  <c r="F64" i="2"/>
  <c r="F72" i="2"/>
  <c r="F73" i="2" s="1"/>
  <c r="F74" i="2" s="1"/>
  <c r="F75" i="2" s="1"/>
  <c r="F76" i="2" s="1"/>
  <c r="F966" i="2"/>
  <c r="F67" i="2"/>
  <c r="F68" i="2" s="1"/>
  <c r="F753" i="2"/>
  <c r="F754" i="2" s="1"/>
  <c r="F755" i="2" s="1"/>
  <c r="F430" i="2"/>
  <c r="F431" i="2" s="1"/>
  <c r="F432" i="2" s="1"/>
  <c r="F433" i="2" s="1"/>
  <c r="F434" i="2" s="1"/>
  <c r="F1043" i="2"/>
  <c r="F1044" i="2" s="1"/>
  <c r="F1045" i="2" s="1"/>
  <c r="F1046" i="2" s="1"/>
  <c r="F1047" i="2" s="1"/>
  <c r="F1048" i="2" s="1"/>
  <c r="F1049" i="2" s="1"/>
  <c r="F794" i="2"/>
  <c r="F795" i="2" s="1"/>
  <c r="F796" i="2" s="1"/>
  <c r="F979" i="2"/>
  <c r="F980" i="2" s="1"/>
  <c r="F981" i="2" s="1"/>
  <c r="F982" i="2" s="1"/>
  <c r="F983" i="2" s="1"/>
  <c r="F370" i="2"/>
  <c r="F371" i="2" s="1"/>
  <c r="F372" i="2" s="1"/>
  <c r="F510" i="2"/>
  <c r="F742" i="2"/>
  <c r="F743" i="2" s="1"/>
  <c r="F744" i="2" s="1"/>
  <c r="F745" i="2" s="1"/>
  <c r="F205" i="2"/>
  <c r="F206" i="2" s="1"/>
  <c r="F876" i="2"/>
  <c r="F877" i="2" s="1"/>
  <c r="F878" i="2" s="1"/>
  <c r="F1059" i="2"/>
  <c r="F1060" i="2" s="1"/>
  <c r="F1061" i="2" s="1"/>
  <c r="F654" i="2"/>
  <c r="F655" i="2" s="1"/>
  <c r="F656" i="2" s="1"/>
  <c r="F657" i="2" s="1"/>
  <c r="F658" i="2" s="1"/>
  <c r="F9" i="2"/>
  <c r="F10" i="2" s="1"/>
  <c r="F11" i="2" s="1"/>
  <c r="F12" i="2" s="1"/>
  <c r="F13" i="2" s="1"/>
  <c r="F14" i="2" s="1"/>
  <c r="F15" i="2" s="1"/>
  <c r="F777" i="2"/>
  <c r="F778" i="2" s="1"/>
  <c r="F779" i="2" s="1"/>
  <c r="F780" i="2" s="1"/>
  <c r="F781" i="2" s="1"/>
  <c r="F945" i="2"/>
  <c r="F946" i="2" s="1"/>
  <c r="F381" i="2"/>
  <c r="F280" i="2"/>
  <c r="F281" i="2" s="1"/>
  <c r="F282" i="2" s="1"/>
  <c r="F283" i="2" s="1"/>
  <c r="F284" i="2" s="1"/>
  <c r="F469" i="2"/>
  <c r="F470" i="2" s="1"/>
  <c r="F471" i="2" s="1"/>
  <c r="F472" i="2" s="1"/>
  <c r="F763" i="2"/>
  <c r="F764" i="2" s="1"/>
  <c r="F515" i="2"/>
  <c r="F773" i="2"/>
  <c r="F807" i="2"/>
  <c r="F333" i="2"/>
  <c r="F334" i="2" s="1"/>
  <c r="F335" i="2" s="1"/>
  <c r="F647" i="2"/>
  <c r="F648" i="2" s="1"/>
  <c r="F649" i="2" s="1"/>
  <c r="F650" i="2" s="1"/>
  <c r="F911" i="2"/>
  <c r="F912" i="2" s="1"/>
  <c r="F395" i="2"/>
  <c r="F396" i="2" s="1"/>
  <c r="F976" i="2"/>
  <c r="F977" i="2" s="1"/>
  <c r="F625" i="2"/>
  <c r="F626" i="2" s="1"/>
  <c r="F627" i="2" s="1"/>
  <c r="F628" i="2" s="1"/>
  <c r="F209" i="2"/>
  <c r="F210" i="2" s="1"/>
  <c r="F211" i="2" s="1"/>
  <c r="F212" i="2" s="1"/>
  <c r="F213" i="2" s="1"/>
  <c r="F749" i="2"/>
  <c r="F399" i="2"/>
  <c r="F400" i="2" s="1"/>
  <c r="F401" i="2" s="1"/>
  <c r="F402" i="2" s="1"/>
  <c r="F411" i="2"/>
  <c r="F1011" i="2"/>
  <c r="F1012" i="2" s="1"/>
  <c r="F437" i="2"/>
  <c r="F438" i="2" s="1"/>
  <c r="F439" i="2" s="1"/>
  <c r="F440" i="2" s="1"/>
  <c r="F441" i="2" s="1"/>
  <c r="F442" i="2" s="1"/>
  <c r="F443" i="2" s="1"/>
  <c r="F444" i="2" s="1"/>
  <c r="F445" i="2" s="1"/>
  <c r="F313" i="2"/>
  <c r="F314" i="2" s="1"/>
  <c r="F315" i="2" s="1"/>
  <c r="F316" i="2" s="1"/>
  <c r="F317" i="2" s="1"/>
  <c r="F1018" i="2"/>
  <c r="F1019" i="2" s="1"/>
  <c r="F1020" i="2" s="1"/>
  <c r="F1021" i="2" s="1"/>
  <c r="F1000" i="2"/>
  <c r="F1001" i="2" s="1"/>
  <c r="F92" i="2"/>
  <c r="F178" i="2"/>
  <c r="F179" i="2" s="1"/>
  <c r="F180" i="2" s="1"/>
  <c r="F181" i="2" s="1"/>
  <c r="F182" i="2" s="1"/>
  <c r="F183" i="2" s="1"/>
  <c r="F811" i="2"/>
  <c r="F812" i="2" s="1"/>
  <c r="F813" i="2" s="1"/>
  <c r="F385" i="2"/>
  <c r="F364" i="2"/>
  <c r="F365" i="2" s="1"/>
  <c r="F366" i="2" s="1"/>
  <c r="F367" i="2" s="1"/>
  <c r="F585" i="2"/>
  <c r="F679" i="2"/>
  <c r="F680" i="2" s="1"/>
  <c r="F681" i="2" s="1"/>
  <c r="F644" i="2"/>
  <c r="F688" i="2"/>
  <c r="F689" i="2" s="1"/>
  <c r="F690" i="2" s="1"/>
  <c r="F691" i="2" s="1"/>
  <c r="F692" i="2" s="1"/>
  <c r="F693" i="2" s="1"/>
  <c r="F694" i="2" s="1"/>
  <c r="F695" i="2" s="1"/>
  <c r="F696" i="2" s="1"/>
  <c r="F109" i="2"/>
  <c r="F244" i="2"/>
  <c r="F245" i="2" s="1"/>
  <c r="F715" i="2"/>
  <c r="F716" i="2" s="1"/>
  <c r="F717" i="2" s="1"/>
  <c r="E21" i="1"/>
  <c r="E15" i="1"/>
  <c r="E16" i="1" s="1"/>
  <c r="E19" i="2"/>
  <c r="E8" i="2"/>
  <c r="E3" i="1"/>
  <c r="E9" i="1"/>
  <c r="C2" i="1"/>
  <c r="C3" i="1" s="1"/>
  <c r="C4" i="1" s="1"/>
  <c r="C5" i="1" s="1"/>
  <c r="C6" i="1" s="1"/>
  <c r="C7" i="1" s="1"/>
  <c r="C8" i="1" s="1"/>
  <c r="C9" i="1" s="1"/>
  <c r="E17" i="1" l="1"/>
  <c r="E4" i="1"/>
  <c r="F3" i="1"/>
  <c r="E10" i="1"/>
  <c r="E22" i="1"/>
  <c r="E20" i="2"/>
  <c r="E9" i="2"/>
  <c r="C10" i="1"/>
  <c r="E23" i="1" l="1"/>
  <c r="E5" i="1"/>
  <c r="F4" i="1"/>
  <c r="E18" i="1"/>
  <c r="E11" i="1"/>
  <c r="E10" i="2"/>
  <c r="E21" i="2"/>
  <c r="E19" i="1"/>
  <c r="F20" i="1" s="1"/>
  <c r="F21" i="1" s="1"/>
  <c r="F22" i="1" s="1"/>
  <c r="C11" i="1"/>
  <c r="E12" i="1" l="1"/>
  <c r="E24" i="1"/>
  <c r="F23" i="1"/>
  <c r="F5" i="1"/>
  <c r="E6" i="1"/>
  <c r="E11" i="2"/>
  <c r="E22" i="2"/>
  <c r="C12" i="1"/>
  <c r="F6" i="1" l="1"/>
  <c r="E7" i="1"/>
  <c r="E13" i="1"/>
  <c r="F24" i="1"/>
  <c r="G20" i="1" a="1"/>
  <c r="G20" i="1" s="1"/>
  <c r="E23" i="2"/>
  <c r="E12" i="2"/>
  <c r="C13" i="1"/>
  <c r="E14" i="1" l="1"/>
  <c r="H7" i="1" s="1" a="1"/>
  <c r="H7" i="1" s="1"/>
  <c r="G7" i="1" s="1" a="1"/>
  <c r="G7" i="1" s="1"/>
  <c r="F7" i="1"/>
  <c r="E8" i="1"/>
  <c r="E13" i="2"/>
  <c r="E24" i="2"/>
  <c r="C14" i="1"/>
  <c r="F15" i="1" l="1"/>
  <c r="F9" i="1"/>
  <c r="F10" i="1" s="1"/>
  <c r="F11" i="1" s="1"/>
  <c r="F12" i="1" s="1"/>
  <c r="F13" i="1" s="1"/>
  <c r="F14" i="1" s="1"/>
  <c r="G9" i="1" s="1" a="1"/>
  <c r="G9" i="1" s="1"/>
  <c r="F8" i="1"/>
  <c r="G3" i="1" s="1" a="1"/>
  <c r="G3" i="1" s="1"/>
  <c r="E25" i="2"/>
  <c r="E14" i="2"/>
  <c r="C15" i="1"/>
  <c r="F16" i="1" l="1"/>
  <c r="F17" i="1" s="1"/>
  <c r="F18" i="1" s="1"/>
  <c r="F19" i="1" s="1"/>
  <c r="E26" i="2"/>
  <c r="E15" i="2"/>
  <c r="C16" i="1"/>
  <c r="G15" i="1" l="1" a="1"/>
  <c r="G15" i="1" s="1"/>
  <c r="H10" i="1" s="1" a="1"/>
  <c r="H10" i="1" s="1"/>
  <c r="E27" i="2"/>
  <c r="G5" i="2" a="1"/>
  <c r="G5" i="2" s="1"/>
  <c r="G3" i="2" a="1"/>
  <c r="G3" i="2" s="1"/>
  <c r="G4" i="2" a="1"/>
  <c r="G4" i="2" s="1"/>
  <c r="C17" i="1"/>
  <c r="K10" i="1" l="1"/>
  <c r="L10" i="1" s="1"/>
  <c r="G10" i="1" a="1"/>
  <c r="G10" i="1" s="1"/>
  <c r="H4" i="1" s="1" a="1"/>
  <c r="H4" i="1" s="1"/>
  <c r="E28" i="2"/>
  <c r="G7" i="2" s="1" a="1"/>
  <c r="G7" i="2" s="1"/>
  <c r="G6" i="2" a="1"/>
  <c r="G6" i="2" s="1"/>
  <c r="C18" i="1"/>
  <c r="K7" i="1" l="1"/>
  <c r="L7" i="1" s="1"/>
  <c r="G4" i="1" a="1"/>
  <c r="G4" i="1" s="1"/>
  <c r="K4" i="1"/>
  <c r="L4" i="1" s="1"/>
  <c r="G8" i="2" a="1"/>
  <c r="G8" i="2" s="1"/>
  <c r="E29" i="2"/>
  <c r="C19" i="1"/>
  <c r="E30" i="2" l="1"/>
  <c r="C20" i="1"/>
  <c r="E31" i="2" l="1"/>
  <c r="G10" i="2" s="1" a="1"/>
  <c r="G10" i="2" s="1"/>
  <c r="G9" i="2" a="1"/>
  <c r="G9" i="2" s="1"/>
  <c r="C21" i="1"/>
  <c r="E32" i="2" l="1"/>
  <c r="G11" i="2" s="1" a="1"/>
  <c r="G11" i="2" s="1"/>
  <c r="C22" i="1"/>
  <c r="E33" i="2" l="1"/>
  <c r="G12" i="2" a="1"/>
  <c r="G12" i="2" s="1"/>
  <c r="C23" i="1"/>
  <c r="E34" i="2" l="1"/>
  <c r="C24" i="1"/>
  <c r="E35" i="2" l="1"/>
  <c r="G13" i="2" a="1"/>
  <c r="G13" i="2" s="1"/>
  <c r="G14" i="2" a="1"/>
  <c r="G14" i="2" s="1"/>
  <c r="E36" i="2" l="1"/>
  <c r="E37" i="2" l="1"/>
  <c r="G15" i="2" a="1"/>
  <c r="G15" i="2" s="1"/>
  <c r="E38" i="2" l="1"/>
  <c r="G16" i="2" a="1"/>
  <c r="G16" i="2" s="1"/>
  <c r="E39" i="2" l="1"/>
  <c r="G17" i="2" a="1"/>
  <c r="G17" i="2" s="1"/>
  <c r="E40" i="2" l="1"/>
  <c r="G18" i="2" a="1"/>
  <c r="G18" i="2" s="1"/>
  <c r="E41" i="2" l="1"/>
  <c r="G19" i="2" a="1"/>
  <c r="G19" i="2" s="1"/>
  <c r="E42" i="2" l="1"/>
  <c r="G20" i="2" a="1"/>
  <c r="G20" i="2" s="1"/>
  <c r="E43" i="2" l="1"/>
  <c r="G21" i="2" a="1"/>
  <c r="G21" i="2" s="1"/>
  <c r="E44" i="2" l="1"/>
  <c r="G22" i="2" a="1"/>
  <c r="G22" i="2" s="1"/>
  <c r="E45" i="2" l="1"/>
  <c r="G23" i="2" a="1"/>
  <c r="G23" i="2" s="1"/>
  <c r="E46" i="2" l="1"/>
  <c r="G24" i="2" a="1"/>
  <c r="G24" i="2" s="1"/>
  <c r="E47" i="2" l="1"/>
  <c r="G25" i="2" a="1"/>
  <c r="G25" i="2" s="1"/>
  <c r="E48" i="2" l="1"/>
  <c r="G26" i="2" a="1"/>
  <c r="G26" i="2" s="1"/>
  <c r="E49" i="2" l="1"/>
  <c r="G27" i="2" a="1"/>
  <c r="G27" i="2" s="1"/>
  <c r="E50" i="2" l="1"/>
  <c r="G28" i="2" a="1"/>
  <c r="G28" i="2" s="1"/>
  <c r="E51" i="2" l="1"/>
  <c r="G29" i="2" a="1"/>
  <c r="G29" i="2" s="1"/>
  <c r="E52" i="2" l="1"/>
  <c r="G30" i="2" a="1"/>
  <c r="G30" i="2" s="1"/>
  <c r="E53" i="2" l="1"/>
  <c r="G31" i="2" a="1"/>
  <c r="G31" i="2" s="1"/>
  <c r="E54" i="2" l="1"/>
  <c r="G32" i="2" a="1"/>
  <c r="G32" i="2" s="1"/>
  <c r="E55" i="2" l="1"/>
  <c r="G33" i="2" a="1"/>
  <c r="G33" i="2" s="1"/>
  <c r="E56" i="2" l="1"/>
  <c r="G34" i="2" a="1"/>
  <c r="G34" i="2" s="1"/>
  <c r="E57" i="2" l="1"/>
  <c r="G35" i="2" a="1"/>
  <c r="G35" i="2" s="1"/>
  <c r="E58" i="2" l="1"/>
  <c r="G36" i="2" a="1"/>
  <c r="G36" i="2" s="1"/>
  <c r="E59" i="2" l="1"/>
  <c r="G37" i="2" a="1"/>
  <c r="G37" i="2" s="1"/>
  <c r="E60" i="2" l="1"/>
  <c r="G38" i="2" a="1"/>
  <c r="G38" i="2" s="1"/>
  <c r="E61" i="2" l="1"/>
  <c r="G39" i="2" a="1"/>
  <c r="G39" i="2" s="1"/>
  <c r="E62" i="2" l="1"/>
  <c r="G40" i="2" a="1"/>
  <c r="G40" i="2" s="1"/>
  <c r="E63" i="2" l="1"/>
  <c r="G41" i="2" a="1"/>
  <c r="G41" i="2" s="1"/>
  <c r="E64" i="2" l="1"/>
  <c r="G42" i="2" a="1"/>
  <c r="G42" i="2" s="1"/>
  <c r="E65" i="2" l="1"/>
  <c r="G43" i="2" a="1"/>
  <c r="G43" i="2" s="1"/>
  <c r="E66" i="2" l="1"/>
  <c r="G44" i="2" a="1"/>
  <c r="G44" i="2" s="1"/>
  <c r="E67" i="2" l="1"/>
  <c r="G45" i="2" a="1"/>
  <c r="G45" i="2" s="1"/>
  <c r="E68" i="2" l="1"/>
  <c r="G46" i="2" a="1"/>
  <c r="G46" i="2" s="1"/>
  <c r="E69" i="2" l="1"/>
  <c r="G47" i="2" a="1"/>
  <c r="G47" i="2" s="1"/>
  <c r="E70" i="2" l="1"/>
  <c r="G48" i="2" a="1"/>
  <c r="G48" i="2" s="1"/>
  <c r="E71" i="2" l="1"/>
  <c r="G49" i="2" a="1"/>
  <c r="G49" i="2" s="1"/>
  <c r="E72" i="2" l="1"/>
  <c r="G50" i="2" a="1"/>
  <c r="G50" i="2" s="1"/>
  <c r="E73" i="2" l="1"/>
  <c r="G51" i="2" a="1"/>
  <c r="G51" i="2" s="1"/>
  <c r="E74" i="2" l="1"/>
  <c r="G52" i="2" a="1"/>
  <c r="G52" i="2" s="1"/>
  <c r="E75" i="2" l="1"/>
  <c r="G53" i="2" a="1"/>
  <c r="G53" i="2" s="1"/>
  <c r="E76" i="2" l="1"/>
  <c r="G54" i="2" a="1"/>
  <c r="G54" i="2" s="1"/>
  <c r="E77" i="2" l="1"/>
  <c r="G55" i="2" a="1"/>
  <c r="G55" i="2" s="1"/>
  <c r="E78" i="2" l="1"/>
  <c r="G56" i="2" a="1"/>
  <c r="G56" i="2" s="1"/>
  <c r="E79" i="2" l="1"/>
  <c r="G57" i="2" a="1"/>
  <c r="G57" i="2" s="1"/>
  <c r="E80" i="2" l="1"/>
  <c r="G58" i="2" a="1"/>
  <c r="G58" i="2" s="1"/>
  <c r="E81" i="2" l="1"/>
  <c r="G59" i="2" a="1"/>
  <c r="G59" i="2" s="1"/>
  <c r="E82" i="2" l="1"/>
  <c r="G60" i="2" a="1"/>
  <c r="G60" i="2" s="1"/>
  <c r="E83" i="2" l="1"/>
  <c r="G61" i="2" a="1"/>
  <c r="G61" i="2" s="1"/>
  <c r="E84" i="2" l="1"/>
  <c r="G62" i="2" a="1"/>
  <c r="G62" i="2" s="1"/>
  <c r="E85" i="2" l="1"/>
  <c r="G63" i="2" a="1"/>
  <c r="G63" i="2" s="1"/>
  <c r="E86" i="2" l="1"/>
  <c r="G64" i="2" a="1"/>
  <c r="G64" i="2" s="1"/>
  <c r="E87" i="2" l="1"/>
  <c r="G65" i="2" a="1"/>
  <c r="G65" i="2" s="1"/>
  <c r="E88" i="2" l="1"/>
  <c r="G66" i="2" a="1"/>
  <c r="G66" i="2" s="1"/>
  <c r="E89" i="2" l="1"/>
  <c r="G67" i="2" a="1"/>
  <c r="G67" i="2" s="1"/>
  <c r="E90" i="2" l="1"/>
  <c r="G68" i="2" a="1"/>
  <c r="G68" i="2" s="1"/>
  <c r="E91" i="2" l="1"/>
  <c r="G69" i="2" a="1"/>
  <c r="G69" i="2" s="1"/>
  <c r="E92" i="2" l="1"/>
  <c r="G70" i="2" a="1"/>
  <c r="G70" i="2" s="1"/>
  <c r="E93" i="2" l="1"/>
  <c r="G71" i="2" a="1"/>
  <c r="G71" i="2" s="1"/>
  <c r="E94" i="2" l="1"/>
  <c r="G72" i="2" a="1"/>
  <c r="G72" i="2" s="1"/>
  <c r="E95" i="2" l="1"/>
  <c r="G73" i="2" a="1"/>
  <c r="G73" i="2" s="1"/>
  <c r="E96" i="2" l="1"/>
  <c r="G74" i="2" a="1"/>
  <c r="G74" i="2" s="1"/>
  <c r="E97" i="2" l="1"/>
  <c r="G75" i="2" a="1"/>
  <c r="G75" i="2" s="1"/>
  <c r="E98" i="2" l="1"/>
  <c r="G76" i="2" a="1"/>
  <c r="G76" i="2" s="1"/>
  <c r="E99" i="2" l="1"/>
  <c r="G77" i="2" a="1"/>
  <c r="G77" i="2" s="1"/>
  <c r="E100" i="2" l="1"/>
  <c r="G78" i="2" a="1"/>
  <c r="G78" i="2" s="1"/>
  <c r="E101" i="2" l="1"/>
  <c r="G79" i="2" a="1"/>
  <c r="G79" i="2" s="1"/>
  <c r="E102" i="2" l="1"/>
  <c r="G80" i="2" a="1"/>
  <c r="G80" i="2" s="1"/>
  <c r="E103" i="2" l="1"/>
  <c r="G81" i="2" a="1"/>
  <c r="G81" i="2" s="1"/>
  <c r="E104" i="2" l="1"/>
  <c r="G82" i="2" a="1"/>
  <c r="G82" i="2" s="1"/>
  <c r="E105" i="2" l="1"/>
  <c r="G83" i="2" a="1"/>
  <c r="G83" i="2" s="1"/>
  <c r="E106" i="2" l="1"/>
  <c r="G84" i="2" a="1"/>
  <c r="G84" i="2" s="1"/>
  <c r="E107" i="2" l="1"/>
  <c r="G85" i="2" a="1"/>
  <c r="G85" i="2" s="1"/>
  <c r="E108" i="2" l="1"/>
  <c r="G86" i="2" a="1"/>
  <c r="G86" i="2" s="1"/>
  <c r="E109" i="2" l="1"/>
  <c r="G87" i="2" a="1"/>
  <c r="G87" i="2" s="1"/>
  <c r="E110" i="2" l="1"/>
  <c r="G88" i="2" a="1"/>
  <c r="G88" i="2" s="1"/>
  <c r="E111" i="2" l="1"/>
  <c r="G89" i="2" a="1"/>
  <c r="G89" i="2" s="1"/>
  <c r="E112" i="2" l="1"/>
  <c r="G90" i="2" a="1"/>
  <c r="G90" i="2" s="1"/>
  <c r="E113" i="2" l="1"/>
  <c r="G91" i="2" a="1"/>
  <c r="G91" i="2" s="1"/>
  <c r="E114" i="2" l="1"/>
  <c r="G92" i="2" a="1"/>
  <c r="G92" i="2" s="1"/>
  <c r="E115" i="2" l="1"/>
  <c r="G93" i="2" a="1"/>
  <c r="G93" i="2" s="1"/>
  <c r="E116" i="2" l="1"/>
  <c r="G94" i="2" a="1"/>
  <c r="G94" i="2" s="1"/>
  <c r="E117" i="2" l="1"/>
  <c r="G95" i="2" a="1"/>
  <c r="G95" i="2" s="1"/>
  <c r="E118" i="2" l="1"/>
  <c r="G96" i="2" a="1"/>
  <c r="G96" i="2" s="1"/>
  <c r="E119" i="2" l="1"/>
  <c r="G97" i="2" a="1"/>
  <c r="G97" i="2" s="1"/>
  <c r="E120" i="2" l="1"/>
  <c r="G98" i="2" a="1"/>
  <c r="G98" i="2" s="1"/>
  <c r="E121" i="2" l="1"/>
  <c r="G99" i="2" a="1"/>
  <c r="G99" i="2" s="1"/>
  <c r="E122" i="2" l="1"/>
  <c r="G100" i="2" a="1"/>
  <c r="G100" i="2" s="1"/>
  <c r="E123" i="2" l="1"/>
  <c r="G101" i="2" a="1"/>
  <c r="G101" i="2" s="1"/>
  <c r="E124" i="2" l="1"/>
  <c r="G102" i="2" a="1"/>
  <c r="G102" i="2" s="1"/>
  <c r="E125" i="2" l="1"/>
  <c r="G103" i="2" a="1"/>
  <c r="G103" i="2" s="1"/>
  <c r="E126" i="2" l="1"/>
  <c r="G104" i="2" a="1"/>
  <c r="G104" i="2" s="1"/>
  <c r="E127" i="2" l="1"/>
  <c r="G105" i="2" a="1"/>
  <c r="G105" i="2" s="1"/>
  <c r="E128" i="2" l="1"/>
  <c r="G106" i="2" a="1"/>
  <c r="G106" i="2" s="1"/>
  <c r="E129" i="2" l="1"/>
  <c r="G107" i="2" a="1"/>
  <c r="G107" i="2" s="1"/>
  <c r="E130" i="2" l="1"/>
  <c r="G108" i="2" a="1"/>
  <c r="G108" i="2" s="1"/>
  <c r="E131" i="2" l="1"/>
  <c r="G109" i="2" a="1"/>
  <c r="G109" i="2" s="1"/>
  <c r="E132" i="2" l="1"/>
  <c r="G110" i="2" a="1"/>
  <c r="G110" i="2" s="1"/>
  <c r="E133" i="2" l="1"/>
  <c r="G111" i="2" a="1"/>
  <c r="G111" i="2" s="1"/>
  <c r="E134" i="2" l="1"/>
  <c r="G112" i="2" a="1"/>
  <c r="G112" i="2" s="1"/>
  <c r="E135" i="2" l="1"/>
  <c r="G113" i="2" a="1"/>
  <c r="G113" i="2" s="1"/>
  <c r="E136" i="2" l="1"/>
  <c r="G114" i="2" a="1"/>
  <c r="G114" i="2" s="1"/>
  <c r="E137" i="2" l="1"/>
  <c r="G115" i="2" a="1"/>
  <c r="G115" i="2" s="1"/>
  <c r="E138" i="2" l="1"/>
  <c r="G116" i="2" a="1"/>
  <c r="G116" i="2" s="1"/>
  <c r="E139" i="2" l="1"/>
  <c r="G117" i="2" a="1"/>
  <c r="G117" i="2" s="1"/>
  <c r="E140" i="2" l="1"/>
  <c r="G118" i="2" a="1"/>
  <c r="G118" i="2" s="1"/>
  <c r="E141" i="2" l="1"/>
  <c r="G119" i="2" a="1"/>
  <c r="G119" i="2" s="1"/>
  <c r="E142" i="2" l="1"/>
  <c r="G120" i="2" a="1"/>
  <c r="G120" i="2" s="1"/>
  <c r="E143" i="2" l="1"/>
  <c r="G121" i="2" a="1"/>
  <c r="G121" i="2" s="1"/>
  <c r="E144" i="2" l="1"/>
  <c r="G122" i="2" a="1"/>
  <c r="G122" i="2" s="1"/>
  <c r="G123" i="2" a="1"/>
  <c r="G123" i="2" s="1"/>
  <c r="E145" i="2" l="1"/>
  <c r="E146" i="2" l="1"/>
  <c r="G124" i="2" a="1"/>
  <c r="G124" i="2" s="1"/>
  <c r="E147" i="2" l="1"/>
  <c r="G125" i="2" a="1"/>
  <c r="G125" i="2" s="1"/>
  <c r="E148" i="2" l="1"/>
  <c r="G126" i="2" a="1"/>
  <c r="G126" i="2" s="1"/>
  <c r="E149" i="2" l="1"/>
  <c r="G127" i="2" a="1"/>
  <c r="G127" i="2" s="1"/>
  <c r="E150" i="2" l="1"/>
  <c r="G128" i="2" a="1"/>
  <c r="G128" i="2" s="1"/>
  <c r="E151" i="2" l="1"/>
  <c r="G129" i="2" a="1"/>
  <c r="G129" i="2" s="1"/>
  <c r="E152" i="2" l="1"/>
  <c r="G130" i="2" a="1"/>
  <c r="G130" i="2" s="1"/>
  <c r="E153" i="2" l="1"/>
  <c r="G131" i="2" a="1"/>
  <c r="G131" i="2" s="1"/>
  <c r="E154" i="2" l="1"/>
  <c r="G132" i="2" a="1"/>
  <c r="G132" i="2" s="1"/>
  <c r="E155" i="2" l="1"/>
  <c r="G133" i="2" a="1"/>
  <c r="G133" i="2" s="1"/>
  <c r="E156" i="2" l="1"/>
  <c r="G134" i="2" a="1"/>
  <c r="G134" i="2" s="1"/>
  <c r="E157" i="2" l="1"/>
  <c r="G135" i="2" a="1"/>
  <c r="G135" i="2" s="1"/>
  <c r="E158" i="2" l="1"/>
  <c r="G136" i="2" a="1"/>
  <c r="G136" i="2" s="1"/>
  <c r="E159" i="2" l="1"/>
  <c r="G137" i="2" a="1"/>
  <c r="G137" i="2" s="1"/>
  <c r="E160" i="2" l="1"/>
  <c r="G138" i="2" a="1"/>
  <c r="G138" i="2" s="1"/>
  <c r="E161" i="2" l="1"/>
  <c r="G139" i="2" a="1"/>
  <c r="G139" i="2" s="1"/>
  <c r="E162" i="2" l="1"/>
  <c r="G140" i="2" a="1"/>
  <c r="G140" i="2" s="1"/>
  <c r="E163" i="2" l="1"/>
  <c r="G141" i="2" a="1"/>
  <c r="G141" i="2" s="1"/>
  <c r="E164" i="2" l="1"/>
  <c r="G142" i="2" a="1"/>
  <c r="G142" i="2" s="1"/>
  <c r="E165" i="2" l="1"/>
  <c r="G143" i="2" a="1"/>
  <c r="G143" i="2" s="1"/>
  <c r="E166" i="2" l="1"/>
  <c r="G144" i="2" a="1"/>
  <c r="G144" i="2" s="1"/>
  <c r="E167" i="2" l="1"/>
  <c r="G145" i="2" a="1"/>
  <c r="G145" i="2" s="1"/>
  <c r="E168" i="2" l="1"/>
  <c r="G146" i="2" a="1"/>
  <c r="G146" i="2" s="1"/>
  <c r="E169" i="2" l="1"/>
  <c r="G147" i="2" a="1"/>
  <c r="G147" i="2" s="1"/>
  <c r="E170" i="2" l="1"/>
  <c r="G148" i="2" a="1"/>
  <c r="G148" i="2" s="1"/>
  <c r="E171" i="2" l="1"/>
  <c r="G149" i="2" a="1"/>
  <c r="G149" i="2" s="1"/>
  <c r="E172" i="2" l="1"/>
  <c r="G150" i="2" a="1"/>
  <c r="G150" i="2" s="1"/>
  <c r="E173" i="2" l="1"/>
  <c r="G151" i="2" a="1"/>
  <c r="G151" i="2" s="1"/>
  <c r="E174" i="2" l="1"/>
  <c r="G152" i="2" a="1"/>
  <c r="G152" i="2" s="1"/>
  <c r="E175" i="2" l="1"/>
  <c r="G153" i="2" a="1"/>
  <c r="G153" i="2" s="1"/>
  <c r="E176" i="2" l="1"/>
  <c r="G154" i="2" a="1"/>
  <c r="G154" i="2" s="1"/>
  <c r="E177" i="2" l="1"/>
  <c r="G155" i="2" a="1"/>
  <c r="G155" i="2" s="1"/>
  <c r="E178" i="2" l="1"/>
  <c r="G156" i="2" a="1"/>
  <c r="G156" i="2" s="1"/>
  <c r="E179" i="2" l="1"/>
  <c r="G157" i="2" a="1"/>
  <c r="G157" i="2" s="1"/>
  <c r="E180" i="2" l="1"/>
  <c r="G158" i="2" a="1"/>
  <c r="G158" i="2" s="1"/>
  <c r="E181" i="2" l="1"/>
  <c r="G159" i="2" a="1"/>
  <c r="G159" i="2" s="1"/>
  <c r="E182" i="2" l="1"/>
  <c r="G160" i="2" a="1"/>
  <c r="G160" i="2" s="1"/>
  <c r="E183" i="2" l="1"/>
  <c r="G161" i="2" a="1"/>
  <c r="G161" i="2" s="1"/>
  <c r="E184" i="2" l="1"/>
  <c r="G162" i="2" a="1"/>
  <c r="G162" i="2" s="1"/>
  <c r="E185" i="2" l="1"/>
  <c r="G163" i="2" a="1"/>
  <c r="G163" i="2" s="1"/>
  <c r="E186" i="2" l="1"/>
  <c r="G164" i="2" a="1"/>
  <c r="G164" i="2" s="1"/>
  <c r="E187" i="2" l="1"/>
  <c r="G165" i="2" a="1"/>
  <c r="G165" i="2" s="1"/>
  <c r="E188" i="2" l="1"/>
  <c r="G166" i="2" a="1"/>
  <c r="G166" i="2" s="1"/>
  <c r="E189" i="2" l="1"/>
  <c r="G167" i="2" a="1"/>
  <c r="G167" i="2" s="1"/>
  <c r="E190" i="2" l="1"/>
  <c r="G168" i="2" a="1"/>
  <c r="G168" i="2" s="1"/>
  <c r="E191" i="2" l="1"/>
  <c r="G169" i="2" a="1"/>
  <c r="G169" i="2" s="1"/>
  <c r="E192" i="2" l="1"/>
  <c r="G170" i="2" a="1"/>
  <c r="G170" i="2" s="1"/>
  <c r="E193" i="2" l="1"/>
  <c r="G171" i="2" a="1"/>
  <c r="G171" i="2" s="1"/>
  <c r="E194" i="2" l="1"/>
  <c r="G172" i="2" a="1"/>
  <c r="G172" i="2" s="1"/>
  <c r="E195" i="2" l="1"/>
  <c r="G173" i="2" a="1"/>
  <c r="G173" i="2" s="1"/>
  <c r="E196" i="2" l="1"/>
  <c r="G174" i="2" a="1"/>
  <c r="G174" i="2" s="1"/>
  <c r="E197" i="2" l="1"/>
  <c r="G175" i="2" a="1"/>
  <c r="G175" i="2" s="1"/>
  <c r="E198" i="2" l="1"/>
  <c r="G176" i="2" a="1"/>
  <c r="G176" i="2" s="1"/>
  <c r="E199" i="2" l="1"/>
  <c r="G177" i="2" a="1"/>
  <c r="G177" i="2" s="1"/>
  <c r="E200" i="2" l="1"/>
  <c r="G178" i="2" a="1"/>
  <c r="G178" i="2" s="1"/>
  <c r="E201" i="2" l="1"/>
  <c r="G179" i="2" a="1"/>
  <c r="G179" i="2" s="1"/>
  <c r="E202" i="2" l="1"/>
  <c r="G180" i="2" a="1"/>
  <c r="G180" i="2" s="1"/>
  <c r="E203" i="2" l="1"/>
  <c r="G181" i="2" a="1"/>
  <c r="G181" i="2" s="1"/>
  <c r="E204" i="2" l="1"/>
  <c r="G182" i="2" a="1"/>
  <c r="G182" i="2" s="1"/>
  <c r="E205" i="2" l="1"/>
  <c r="G183" i="2" a="1"/>
  <c r="G183" i="2" s="1"/>
  <c r="E206" i="2" l="1"/>
  <c r="G184" i="2" a="1"/>
  <c r="G184" i="2" s="1"/>
  <c r="E207" i="2" l="1"/>
  <c r="G185" i="2" a="1"/>
  <c r="G185" i="2" s="1"/>
  <c r="E208" i="2" l="1"/>
  <c r="G186" i="2" a="1"/>
  <c r="G186" i="2" s="1"/>
  <c r="E209" i="2" l="1"/>
  <c r="G187" i="2" a="1"/>
  <c r="G187" i="2" s="1"/>
  <c r="E210" i="2" l="1"/>
  <c r="G188" i="2" a="1"/>
  <c r="G188" i="2" s="1"/>
  <c r="E211" i="2" l="1"/>
  <c r="G189" i="2" a="1"/>
  <c r="G189" i="2" s="1"/>
  <c r="E212" i="2" l="1"/>
  <c r="G190" i="2" a="1"/>
  <c r="G190" i="2" s="1"/>
  <c r="E213" i="2" l="1"/>
  <c r="G191" i="2" a="1"/>
  <c r="G191" i="2" s="1"/>
  <c r="E214" i="2" l="1"/>
  <c r="G192" i="2" a="1"/>
  <c r="G192" i="2" s="1"/>
  <c r="E215" i="2" l="1"/>
  <c r="G193" i="2" a="1"/>
  <c r="G193" i="2" s="1"/>
  <c r="E216" i="2" l="1"/>
  <c r="G194" i="2" a="1"/>
  <c r="G194" i="2" s="1"/>
  <c r="E217" i="2" l="1"/>
  <c r="G195" i="2" a="1"/>
  <c r="G195" i="2" s="1"/>
  <c r="E218" i="2" l="1"/>
  <c r="G196" i="2" a="1"/>
  <c r="G196" i="2" s="1"/>
  <c r="E219" i="2" l="1"/>
  <c r="G197" i="2" a="1"/>
  <c r="G197" i="2" s="1"/>
  <c r="E220" i="2" l="1"/>
  <c r="G198" i="2" a="1"/>
  <c r="G198" i="2" s="1"/>
  <c r="E221" i="2" l="1"/>
  <c r="G199" i="2" a="1"/>
  <c r="G199" i="2" s="1"/>
  <c r="E222" i="2" l="1"/>
  <c r="G200" i="2" a="1"/>
  <c r="G200" i="2" s="1"/>
  <c r="E223" i="2" l="1"/>
  <c r="G201" i="2" a="1"/>
  <c r="G201" i="2" s="1"/>
  <c r="E224" i="2" l="1"/>
  <c r="G202" i="2" a="1"/>
  <c r="G202" i="2" s="1"/>
  <c r="E225" i="2" l="1"/>
  <c r="G203" i="2" a="1"/>
  <c r="G203" i="2" s="1"/>
  <c r="E226" i="2" l="1"/>
  <c r="G204" i="2" a="1"/>
  <c r="G204" i="2" s="1"/>
  <c r="E227" i="2" l="1"/>
  <c r="G205" i="2" a="1"/>
  <c r="G205" i="2" s="1"/>
  <c r="E228" i="2" l="1"/>
  <c r="G206" i="2" a="1"/>
  <c r="G206" i="2" s="1"/>
  <c r="E229" i="2" l="1"/>
  <c r="G207" i="2" a="1"/>
  <c r="G207" i="2" s="1"/>
  <c r="E230" i="2" l="1"/>
  <c r="G208" i="2" a="1"/>
  <c r="G208" i="2" s="1"/>
  <c r="E231" i="2" l="1"/>
  <c r="G209" i="2" a="1"/>
  <c r="G209" i="2" s="1"/>
  <c r="E232" i="2" l="1"/>
  <c r="G210" i="2" a="1"/>
  <c r="G210" i="2" s="1"/>
  <c r="E233" i="2" l="1"/>
  <c r="G211" i="2" a="1"/>
  <c r="G211" i="2" s="1"/>
  <c r="E234" i="2" l="1"/>
  <c r="G212" i="2" a="1"/>
  <c r="G212" i="2" s="1"/>
  <c r="E235" i="2" l="1"/>
  <c r="G213" i="2" a="1"/>
  <c r="G213" i="2" s="1"/>
  <c r="E236" i="2" l="1"/>
  <c r="G214" i="2" a="1"/>
  <c r="G214" i="2" s="1"/>
  <c r="E237" i="2" l="1"/>
  <c r="G215" i="2" a="1"/>
  <c r="G215" i="2" s="1"/>
  <c r="E238" i="2" l="1"/>
  <c r="G216" i="2" a="1"/>
  <c r="G216" i="2" s="1"/>
  <c r="E239" i="2" l="1"/>
  <c r="G217" i="2" a="1"/>
  <c r="G217" i="2" s="1"/>
  <c r="E240" i="2" l="1"/>
  <c r="G218" i="2" a="1"/>
  <c r="G218" i="2" s="1"/>
  <c r="E241" i="2" l="1"/>
  <c r="G219" i="2" a="1"/>
  <c r="G219" i="2" s="1"/>
  <c r="E242" i="2" l="1"/>
  <c r="G220" i="2" a="1"/>
  <c r="G220" i="2" s="1"/>
  <c r="E243" i="2" l="1"/>
  <c r="G221" i="2" a="1"/>
  <c r="G221" i="2" s="1"/>
  <c r="E244" i="2" l="1"/>
  <c r="G222" i="2" a="1"/>
  <c r="G222" i="2" s="1"/>
  <c r="E245" i="2" l="1"/>
  <c r="G223" i="2" a="1"/>
  <c r="G223" i="2" s="1"/>
  <c r="E246" i="2" l="1"/>
  <c r="G224" i="2" a="1"/>
  <c r="G224" i="2" s="1"/>
  <c r="E247" i="2" l="1"/>
  <c r="G225" i="2" a="1"/>
  <c r="G225" i="2" s="1"/>
  <c r="E248" i="2" l="1"/>
  <c r="G226" i="2" a="1"/>
  <c r="G226" i="2" s="1"/>
  <c r="E249" i="2" l="1"/>
  <c r="G227" i="2" a="1"/>
  <c r="G227" i="2" s="1"/>
  <c r="E250" i="2" l="1"/>
  <c r="G228" i="2" a="1"/>
  <c r="G228" i="2" s="1"/>
  <c r="E251" i="2" l="1"/>
  <c r="G229" i="2" a="1"/>
  <c r="G229" i="2" s="1"/>
  <c r="E252" i="2" l="1"/>
  <c r="G230" i="2" a="1"/>
  <c r="G230" i="2" s="1"/>
  <c r="E253" i="2" l="1"/>
  <c r="G231" i="2" a="1"/>
  <c r="G231" i="2" s="1"/>
  <c r="G232" i="2" a="1"/>
  <c r="G232" i="2" s="1"/>
  <c r="E254" i="2" l="1"/>
  <c r="E255" i="2" l="1"/>
  <c r="G233" i="2" a="1"/>
  <c r="G233" i="2" s="1"/>
  <c r="E256" i="2" l="1"/>
  <c r="G234" i="2" a="1"/>
  <c r="G234" i="2" s="1"/>
  <c r="E257" i="2" l="1"/>
  <c r="G235" i="2" a="1"/>
  <c r="G235" i="2" s="1"/>
  <c r="E258" i="2" l="1"/>
  <c r="G236" i="2" a="1"/>
  <c r="G236" i="2" s="1"/>
  <c r="E259" i="2" l="1"/>
  <c r="G237" i="2" a="1"/>
  <c r="G237" i="2" s="1"/>
  <c r="E260" i="2" l="1"/>
  <c r="G238" i="2" a="1"/>
  <c r="G238" i="2" s="1"/>
  <c r="E261" i="2" l="1"/>
  <c r="G239" i="2" a="1"/>
  <c r="G239" i="2" s="1"/>
  <c r="E262" i="2" l="1"/>
  <c r="G240" i="2" a="1"/>
  <c r="G240" i="2" s="1"/>
  <c r="E263" i="2" l="1"/>
  <c r="G241" i="2" a="1"/>
  <c r="G241" i="2" s="1"/>
  <c r="E264" i="2" l="1"/>
  <c r="G242" i="2" a="1"/>
  <c r="G242" i="2" s="1"/>
  <c r="E265" i="2" l="1"/>
  <c r="G243" i="2" a="1"/>
  <c r="G243" i="2" s="1"/>
  <c r="E266" i="2" l="1"/>
  <c r="G244" i="2" a="1"/>
  <c r="G244" i="2" s="1"/>
  <c r="E267" i="2" l="1"/>
  <c r="G245" i="2" a="1"/>
  <c r="G245" i="2" s="1"/>
  <c r="E268" i="2" l="1"/>
  <c r="G246" i="2" a="1"/>
  <c r="G246" i="2" s="1"/>
  <c r="E269" i="2" l="1"/>
  <c r="G247" i="2" a="1"/>
  <c r="G247" i="2" s="1"/>
  <c r="E270" i="2" l="1"/>
  <c r="G248" i="2" a="1"/>
  <c r="G248" i="2" s="1"/>
  <c r="E271" i="2" l="1"/>
  <c r="G249" i="2" a="1"/>
  <c r="G249" i="2" s="1"/>
  <c r="E272" i="2" l="1"/>
  <c r="G250" i="2" a="1"/>
  <c r="G250" i="2" s="1"/>
  <c r="E273" i="2" l="1"/>
  <c r="G251" i="2" a="1"/>
  <c r="G251" i="2" s="1"/>
  <c r="E274" i="2" l="1"/>
  <c r="G252" i="2" a="1"/>
  <c r="G252" i="2" s="1"/>
  <c r="E275" i="2" l="1"/>
  <c r="G253" i="2" a="1"/>
  <c r="G253" i="2" s="1"/>
  <c r="E276" i="2" l="1"/>
  <c r="G254" i="2" a="1"/>
  <c r="G254" i="2" s="1"/>
  <c r="E277" i="2" l="1"/>
  <c r="G255" i="2" a="1"/>
  <c r="G255" i="2" s="1"/>
  <c r="E278" i="2" l="1"/>
  <c r="G256" i="2" a="1"/>
  <c r="G256" i="2" s="1"/>
  <c r="E279" i="2" l="1"/>
  <c r="G257" i="2" a="1"/>
  <c r="G257" i="2" s="1"/>
  <c r="E280" i="2" l="1"/>
  <c r="G258" i="2" a="1"/>
  <c r="G258" i="2" s="1"/>
  <c r="E281" i="2" l="1"/>
  <c r="G259" i="2" a="1"/>
  <c r="G259" i="2" s="1"/>
  <c r="E282" i="2" l="1"/>
  <c r="G260" i="2" a="1"/>
  <c r="G260" i="2" s="1"/>
  <c r="E283" i="2" l="1"/>
  <c r="G261" i="2" a="1"/>
  <c r="G261" i="2" s="1"/>
  <c r="E284" i="2" l="1"/>
  <c r="G262" i="2" a="1"/>
  <c r="G262" i="2" s="1"/>
  <c r="E285" i="2" l="1"/>
  <c r="G263" i="2" a="1"/>
  <c r="G263" i="2" s="1"/>
  <c r="E286" i="2" l="1"/>
  <c r="G264" i="2" a="1"/>
  <c r="G264" i="2" s="1"/>
  <c r="E287" i="2" l="1"/>
  <c r="G265" i="2" a="1"/>
  <c r="G265" i="2" s="1"/>
  <c r="E288" i="2" l="1"/>
  <c r="G266" i="2" a="1"/>
  <c r="G266" i="2" s="1"/>
  <c r="E289" i="2" l="1"/>
  <c r="G267" i="2" a="1"/>
  <c r="G267" i="2" s="1"/>
  <c r="E290" i="2" l="1"/>
  <c r="G268" i="2" a="1"/>
  <c r="G268" i="2" s="1"/>
  <c r="E291" i="2" l="1"/>
  <c r="G269" i="2" a="1"/>
  <c r="G269" i="2" s="1"/>
  <c r="E292" i="2" l="1"/>
  <c r="G270" i="2" a="1"/>
  <c r="G270" i="2" s="1"/>
  <c r="E293" i="2" l="1"/>
  <c r="G271" i="2" a="1"/>
  <c r="G271" i="2" s="1"/>
  <c r="E294" i="2" l="1"/>
  <c r="G272" i="2" a="1"/>
  <c r="G272" i="2" s="1"/>
  <c r="E295" i="2" l="1"/>
  <c r="G273" i="2" a="1"/>
  <c r="G273" i="2" s="1"/>
  <c r="E296" i="2" l="1"/>
  <c r="G274" i="2" a="1"/>
  <c r="G274" i="2" s="1"/>
  <c r="E297" i="2" l="1"/>
  <c r="G275" i="2" a="1"/>
  <c r="G275" i="2" s="1"/>
  <c r="E298" i="2" l="1"/>
  <c r="G276" i="2" a="1"/>
  <c r="G276" i="2" s="1"/>
  <c r="E299" i="2" l="1"/>
  <c r="G277" i="2" a="1"/>
  <c r="G277" i="2" s="1"/>
  <c r="E300" i="2" l="1"/>
  <c r="G278" i="2" a="1"/>
  <c r="G278" i="2" s="1"/>
  <c r="E301" i="2" l="1"/>
  <c r="G279" i="2" a="1"/>
  <c r="G279" i="2" s="1"/>
  <c r="E302" i="2" l="1"/>
  <c r="G280" i="2" a="1"/>
  <c r="G280" i="2" s="1"/>
  <c r="E303" i="2" l="1"/>
  <c r="G281" i="2" a="1"/>
  <c r="G281" i="2" s="1"/>
  <c r="E304" i="2" l="1"/>
  <c r="G282" i="2" a="1"/>
  <c r="G282" i="2" s="1"/>
  <c r="E305" i="2" l="1"/>
  <c r="G283" i="2" a="1"/>
  <c r="G283" i="2" s="1"/>
  <c r="E306" i="2" l="1"/>
  <c r="G284" i="2" a="1"/>
  <c r="G284" i="2" s="1"/>
  <c r="E307" i="2" l="1"/>
  <c r="G285" i="2" a="1"/>
  <c r="G285" i="2" s="1"/>
  <c r="E308" i="2" l="1"/>
  <c r="G286" i="2" a="1"/>
  <c r="G286" i="2" s="1"/>
  <c r="E309" i="2" l="1"/>
  <c r="G287" i="2" a="1"/>
  <c r="G287" i="2" s="1"/>
  <c r="E310" i="2" l="1"/>
  <c r="G288" i="2" a="1"/>
  <c r="G288" i="2" s="1"/>
  <c r="E311" i="2" l="1"/>
  <c r="G289" i="2" a="1"/>
  <c r="G289" i="2" s="1"/>
  <c r="E312" i="2" l="1"/>
  <c r="G290" i="2" a="1"/>
  <c r="G290" i="2" s="1"/>
  <c r="E313" i="2" l="1"/>
  <c r="G291" i="2" a="1"/>
  <c r="G291" i="2" s="1"/>
  <c r="E314" i="2" l="1"/>
  <c r="G292" i="2" a="1"/>
  <c r="G292" i="2" s="1"/>
  <c r="E315" i="2" l="1"/>
  <c r="G293" i="2" a="1"/>
  <c r="G293" i="2" s="1"/>
  <c r="E316" i="2" l="1"/>
  <c r="G294" i="2" a="1"/>
  <c r="G294" i="2" s="1"/>
  <c r="E317" i="2" l="1"/>
  <c r="G295" i="2" a="1"/>
  <c r="G295" i="2" s="1"/>
  <c r="E318" i="2" l="1"/>
  <c r="G296" i="2" a="1"/>
  <c r="G296" i="2" s="1"/>
  <c r="E319" i="2" l="1"/>
  <c r="G297" i="2" a="1"/>
  <c r="G297" i="2" s="1"/>
  <c r="E320" i="2" l="1"/>
  <c r="G298" i="2" a="1"/>
  <c r="G298" i="2" s="1"/>
  <c r="E321" i="2" l="1"/>
  <c r="G299" i="2" a="1"/>
  <c r="G299" i="2" s="1"/>
  <c r="E322" i="2" l="1"/>
  <c r="G300" i="2" a="1"/>
  <c r="G300" i="2" s="1"/>
  <c r="E323" i="2" l="1"/>
  <c r="G301" i="2" a="1"/>
  <c r="G301" i="2" s="1"/>
  <c r="E324" i="2" l="1"/>
  <c r="G302" i="2" a="1"/>
  <c r="G302" i="2" s="1"/>
  <c r="E325" i="2" l="1"/>
  <c r="G303" i="2" a="1"/>
  <c r="G303" i="2" s="1"/>
  <c r="E326" i="2" l="1"/>
  <c r="G304" i="2" a="1"/>
  <c r="G304" i="2" s="1"/>
  <c r="E327" i="2" l="1"/>
  <c r="G305" i="2" a="1"/>
  <c r="G305" i="2" s="1"/>
  <c r="E328" i="2" l="1"/>
  <c r="G306" i="2" a="1"/>
  <c r="G306" i="2" s="1"/>
  <c r="E329" i="2" l="1"/>
  <c r="G307" i="2" a="1"/>
  <c r="G307" i="2" s="1"/>
  <c r="E330" i="2" l="1"/>
  <c r="G308" i="2" a="1"/>
  <c r="G308" i="2" s="1"/>
  <c r="E331" i="2" l="1"/>
  <c r="G309" i="2" a="1"/>
  <c r="G309" i="2" s="1"/>
  <c r="E332" i="2" l="1"/>
  <c r="G310" i="2" a="1"/>
  <c r="G310" i="2" s="1"/>
  <c r="E333" i="2" l="1"/>
  <c r="G311" i="2" a="1"/>
  <c r="G311" i="2" s="1"/>
  <c r="E334" i="2" l="1"/>
  <c r="G312" i="2" a="1"/>
  <c r="G312" i="2" s="1"/>
  <c r="E335" i="2" l="1"/>
  <c r="G313" i="2" a="1"/>
  <c r="G313" i="2" s="1"/>
  <c r="E336" i="2" l="1"/>
  <c r="G314" i="2" a="1"/>
  <c r="G314" i="2" s="1"/>
  <c r="E337" i="2" l="1"/>
  <c r="G315" i="2" a="1"/>
  <c r="G315" i="2" s="1"/>
  <c r="E338" i="2" l="1"/>
  <c r="G316" i="2" a="1"/>
  <c r="G316" i="2" s="1"/>
  <c r="E339" i="2" l="1"/>
  <c r="G317" i="2" a="1"/>
  <c r="G317" i="2" s="1"/>
  <c r="E340" i="2" l="1"/>
  <c r="G318" i="2" a="1"/>
  <c r="G318" i="2" s="1"/>
  <c r="E341" i="2" l="1"/>
  <c r="G319" i="2" a="1"/>
  <c r="G319" i="2" s="1"/>
  <c r="E342" i="2" l="1"/>
  <c r="G320" i="2" a="1"/>
  <c r="G320" i="2" s="1"/>
  <c r="E343" i="2" l="1"/>
  <c r="G321" i="2" a="1"/>
  <c r="G321" i="2" s="1"/>
  <c r="E344" i="2" l="1"/>
  <c r="G322" i="2" a="1"/>
  <c r="G322" i="2" s="1"/>
  <c r="E345" i="2" l="1"/>
  <c r="G323" i="2" a="1"/>
  <c r="G323" i="2" s="1"/>
  <c r="E346" i="2" l="1"/>
  <c r="G324" i="2" a="1"/>
  <c r="G324" i="2" s="1"/>
  <c r="E347" i="2" l="1"/>
  <c r="G325" i="2" a="1"/>
  <c r="G325" i="2" s="1"/>
  <c r="E348" i="2" l="1"/>
  <c r="G326" i="2" a="1"/>
  <c r="G326" i="2" s="1"/>
  <c r="E349" i="2" l="1"/>
  <c r="G327" i="2" a="1"/>
  <c r="G327" i="2" s="1"/>
  <c r="E350" i="2" l="1"/>
  <c r="G328" i="2" a="1"/>
  <c r="G328" i="2" s="1"/>
  <c r="E351" i="2" l="1"/>
  <c r="G329" i="2" a="1"/>
  <c r="G329" i="2" s="1"/>
  <c r="E352" i="2" l="1"/>
  <c r="G330" i="2" a="1"/>
  <c r="G330" i="2" s="1"/>
  <c r="E353" i="2" l="1"/>
  <c r="G331" i="2" a="1"/>
  <c r="G331" i="2" s="1"/>
  <c r="E354" i="2" l="1"/>
  <c r="G332" i="2" a="1"/>
  <c r="G332" i="2" s="1"/>
  <c r="E355" i="2" l="1"/>
  <c r="G333" i="2" a="1"/>
  <c r="G333" i="2" s="1"/>
  <c r="E356" i="2" l="1"/>
  <c r="G334" i="2" a="1"/>
  <c r="G334" i="2" s="1"/>
  <c r="E357" i="2" l="1"/>
  <c r="G335" i="2" a="1"/>
  <c r="G335" i="2" s="1"/>
  <c r="E358" i="2" l="1"/>
  <c r="G336" i="2" a="1"/>
  <c r="G336" i="2" s="1"/>
  <c r="E359" i="2" l="1"/>
  <c r="G337" i="2" a="1"/>
  <c r="G337" i="2" s="1"/>
  <c r="E360" i="2" l="1"/>
  <c r="G338" i="2" a="1"/>
  <c r="G338" i="2" s="1"/>
  <c r="E361" i="2" l="1"/>
  <c r="G339" i="2" a="1"/>
  <c r="G339" i="2" s="1"/>
  <c r="E362" i="2" l="1"/>
  <c r="G340" i="2" a="1"/>
  <c r="G340" i="2" s="1"/>
  <c r="E363" i="2" l="1"/>
  <c r="G341" i="2" a="1"/>
  <c r="G341" i="2" s="1"/>
  <c r="E364" i="2" l="1"/>
  <c r="G342" i="2" a="1"/>
  <c r="G342" i="2" s="1"/>
  <c r="E365" i="2" l="1"/>
  <c r="G343" i="2" a="1"/>
  <c r="G343" i="2" s="1"/>
  <c r="E366" i="2" l="1"/>
  <c r="G344" i="2" a="1"/>
  <c r="G344" i="2" s="1"/>
  <c r="E367" i="2" l="1"/>
  <c r="G345" i="2" a="1"/>
  <c r="G345" i="2" s="1"/>
  <c r="E368" i="2" l="1"/>
  <c r="G346" i="2" a="1"/>
  <c r="G346" i="2" s="1"/>
  <c r="E369" i="2" l="1"/>
  <c r="G347" i="2" a="1"/>
  <c r="G347" i="2" s="1"/>
  <c r="E370" i="2" l="1"/>
  <c r="G348" i="2" a="1"/>
  <c r="G348" i="2" s="1"/>
  <c r="E371" i="2" l="1"/>
  <c r="G349" i="2" a="1"/>
  <c r="G349" i="2" s="1"/>
  <c r="E372" i="2" l="1"/>
  <c r="G350" i="2" a="1"/>
  <c r="G350" i="2" s="1"/>
  <c r="E373" i="2" l="1"/>
  <c r="G351" i="2" a="1"/>
  <c r="G351" i="2" s="1"/>
  <c r="E374" i="2" l="1"/>
  <c r="G352" i="2" a="1"/>
  <c r="G352" i="2" s="1"/>
  <c r="E375" i="2" l="1"/>
  <c r="G353" i="2" a="1"/>
  <c r="G353" i="2" s="1"/>
  <c r="E376" i="2" l="1"/>
  <c r="G354" i="2" a="1"/>
  <c r="G354" i="2" s="1"/>
  <c r="E377" i="2" l="1"/>
  <c r="G355" i="2" a="1"/>
  <c r="G355" i="2" s="1"/>
  <c r="E378" i="2" l="1"/>
  <c r="G356" i="2" a="1"/>
  <c r="G356" i="2" s="1"/>
  <c r="E379" i="2" l="1"/>
  <c r="G357" i="2" a="1"/>
  <c r="G357" i="2" s="1"/>
  <c r="E380" i="2" l="1"/>
  <c r="G358" i="2" a="1"/>
  <c r="G358" i="2" s="1"/>
  <c r="E381" i="2" l="1"/>
  <c r="G359" i="2" a="1"/>
  <c r="G359" i="2" s="1"/>
  <c r="E382" i="2" l="1"/>
  <c r="G360" i="2" a="1"/>
  <c r="G360" i="2" s="1"/>
  <c r="E383" i="2" l="1"/>
  <c r="G361" i="2" a="1"/>
  <c r="G361" i="2" s="1"/>
  <c r="E384" i="2" l="1"/>
  <c r="G362" i="2" a="1"/>
  <c r="G362" i="2" s="1"/>
  <c r="E385" i="2" l="1"/>
  <c r="G363" i="2" a="1"/>
  <c r="G363" i="2" s="1"/>
  <c r="E386" i="2" l="1"/>
  <c r="G364" i="2" a="1"/>
  <c r="G364" i="2" s="1"/>
  <c r="E387" i="2" l="1"/>
  <c r="G365" i="2" a="1"/>
  <c r="G365" i="2" s="1"/>
  <c r="E388" i="2" l="1"/>
  <c r="G366" i="2" a="1"/>
  <c r="G366" i="2" s="1"/>
  <c r="E389" i="2" l="1"/>
  <c r="G367" i="2" a="1"/>
  <c r="G367" i="2" s="1"/>
  <c r="E390" i="2" l="1"/>
  <c r="G368" i="2" a="1"/>
  <c r="G368" i="2" s="1"/>
  <c r="E391" i="2" l="1"/>
  <c r="G369" i="2" a="1"/>
  <c r="G369" i="2" s="1"/>
  <c r="E392" i="2" l="1"/>
  <c r="G370" i="2" a="1"/>
  <c r="G370" i="2" s="1"/>
  <c r="E393" i="2" l="1"/>
  <c r="G371" i="2" a="1"/>
  <c r="G371" i="2" s="1"/>
  <c r="E394" i="2" l="1"/>
  <c r="G372" i="2" a="1"/>
  <c r="G372" i="2" s="1"/>
  <c r="E395" i="2" l="1"/>
  <c r="G373" i="2" a="1"/>
  <c r="G373" i="2" s="1"/>
  <c r="E396" i="2" l="1"/>
  <c r="G374" i="2" a="1"/>
  <c r="G374" i="2" s="1"/>
  <c r="E397" i="2" l="1"/>
  <c r="G375" i="2" a="1"/>
  <c r="G375" i="2" s="1"/>
  <c r="E398" i="2" l="1"/>
  <c r="G376" i="2" a="1"/>
  <c r="G376" i="2" s="1"/>
  <c r="E399" i="2" l="1"/>
  <c r="G377" i="2" a="1"/>
  <c r="G377" i="2" s="1"/>
  <c r="E400" i="2" l="1"/>
  <c r="G378" i="2" a="1"/>
  <c r="G378" i="2" s="1"/>
  <c r="E401" i="2" l="1"/>
  <c r="G379" i="2" a="1"/>
  <c r="G379" i="2" s="1"/>
  <c r="E402" i="2" l="1"/>
  <c r="G380" i="2" a="1"/>
  <c r="G380" i="2" s="1"/>
  <c r="E403" i="2" l="1"/>
  <c r="G381" i="2" a="1"/>
  <c r="G381" i="2" s="1"/>
  <c r="E404" i="2" l="1"/>
  <c r="G382" i="2" a="1"/>
  <c r="G382" i="2" s="1"/>
  <c r="E405" i="2" l="1"/>
  <c r="G383" i="2" a="1"/>
  <c r="G383" i="2" s="1"/>
  <c r="E406" i="2" l="1"/>
  <c r="G384" i="2" a="1"/>
  <c r="G384" i="2" s="1"/>
  <c r="E407" i="2" l="1"/>
  <c r="G385" i="2" a="1"/>
  <c r="G385" i="2" s="1"/>
  <c r="E408" i="2" l="1"/>
  <c r="G386" i="2" a="1"/>
  <c r="G386" i="2" s="1"/>
  <c r="E409" i="2" l="1"/>
  <c r="G387" i="2" a="1"/>
  <c r="G387" i="2" s="1"/>
  <c r="E410" i="2" l="1"/>
  <c r="G388" i="2" a="1"/>
  <c r="G388" i="2" s="1"/>
  <c r="E411" i="2" l="1"/>
  <c r="G389" i="2" a="1"/>
  <c r="G389" i="2" s="1"/>
  <c r="E412" i="2" l="1"/>
  <c r="G390" i="2" a="1"/>
  <c r="G390" i="2" s="1"/>
  <c r="E413" i="2" l="1"/>
  <c r="G391" i="2" a="1"/>
  <c r="G391" i="2" s="1"/>
  <c r="E414" i="2" l="1"/>
  <c r="G392" i="2" a="1"/>
  <c r="G392" i="2" s="1"/>
  <c r="E415" i="2" l="1"/>
  <c r="G393" i="2" a="1"/>
  <c r="G393" i="2" s="1"/>
  <c r="E416" i="2" l="1"/>
  <c r="G394" i="2" a="1"/>
  <c r="G394" i="2" s="1"/>
  <c r="E417" i="2" l="1"/>
  <c r="G395" i="2" a="1"/>
  <c r="G395" i="2" s="1"/>
  <c r="E418" i="2" l="1"/>
  <c r="G396" i="2" a="1"/>
  <c r="G396" i="2" s="1"/>
  <c r="E419" i="2" l="1"/>
  <c r="G397" i="2" a="1"/>
  <c r="G397" i="2" s="1"/>
  <c r="E420" i="2" l="1"/>
  <c r="G398" i="2" a="1"/>
  <c r="G398" i="2" s="1"/>
  <c r="E421" i="2" l="1"/>
  <c r="G399" i="2" a="1"/>
  <c r="G399" i="2" s="1"/>
  <c r="E422" i="2" l="1"/>
  <c r="G400" i="2" a="1"/>
  <c r="G400" i="2" s="1"/>
  <c r="E423" i="2" l="1"/>
  <c r="G401" i="2" a="1"/>
  <c r="G401" i="2" s="1"/>
  <c r="E424" i="2" l="1"/>
  <c r="G402" i="2" a="1"/>
  <c r="G402" i="2" s="1"/>
  <c r="E425" i="2" l="1"/>
  <c r="G403" i="2" a="1"/>
  <c r="G403" i="2" s="1"/>
  <c r="E426" i="2" l="1"/>
  <c r="G404" i="2" a="1"/>
  <c r="G404" i="2" s="1"/>
  <c r="E427" i="2" l="1"/>
  <c r="G405" i="2" a="1"/>
  <c r="G405" i="2" s="1"/>
  <c r="E428" i="2" l="1"/>
  <c r="G406" i="2" a="1"/>
  <c r="G406" i="2" s="1"/>
  <c r="E429" i="2" l="1"/>
  <c r="G407" i="2" a="1"/>
  <c r="G407" i="2" s="1"/>
  <c r="E430" i="2" l="1"/>
  <c r="G408" i="2" a="1"/>
  <c r="G408" i="2" s="1"/>
  <c r="E431" i="2" l="1"/>
  <c r="G409" i="2" a="1"/>
  <c r="G409" i="2" s="1"/>
  <c r="E432" i="2" l="1"/>
  <c r="G410" i="2" a="1"/>
  <c r="G410" i="2" s="1"/>
  <c r="E433" i="2" l="1"/>
  <c r="G411" i="2" a="1"/>
  <c r="G411" i="2" s="1"/>
  <c r="E434" i="2" l="1"/>
  <c r="G412" i="2" a="1"/>
  <c r="G412" i="2" s="1"/>
  <c r="E435" i="2" l="1"/>
  <c r="G413" i="2" a="1"/>
  <c r="G413" i="2" s="1"/>
  <c r="E436" i="2" l="1"/>
  <c r="G414" i="2" a="1"/>
  <c r="G414" i="2" s="1"/>
  <c r="E437" i="2" l="1"/>
  <c r="G415" i="2" a="1"/>
  <c r="G415" i="2" s="1"/>
  <c r="E438" i="2" l="1"/>
  <c r="G416" i="2" a="1"/>
  <c r="G416" i="2" s="1"/>
  <c r="E439" i="2" l="1"/>
  <c r="G417" i="2" a="1"/>
  <c r="G417" i="2" s="1"/>
  <c r="E440" i="2" l="1"/>
  <c r="G418" i="2" a="1"/>
  <c r="G418" i="2" s="1"/>
  <c r="E441" i="2" l="1"/>
  <c r="G419" i="2" a="1"/>
  <c r="G419" i="2" s="1"/>
  <c r="E442" i="2" l="1"/>
  <c r="G420" i="2" a="1"/>
  <c r="G420" i="2" s="1"/>
  <c r="E443" i="2" l="1"/>
  <c r="G421" i="2" a="1"/>
  <c r="G421" i="2" s="1"/>
  <c r="E444" i="2" l="1"/>
  <c r="G422" i="2" a="1"/>
  <c r="G422" i="2" s="1"/>
  <c r="E445" i="2" l="1"/>
  <c r="G423" i="2" a="1"/>
  <c r="G423" i="2" s="1"/>
  <c r="E446" i="2" l="1"/>
  <c r="G424" i="2" a="1"/>
  <c r="G424" i="2" s="1"/>
  <c r="E447" i="2" l="1"/>
  <c r="G425" i="2" a="1"/>
  <c r="G425" i="2" s="1"/>
  <c r="E448" i="2" l="1"/>
  <c r="G426" i="2" a="1"/>
  <c r="G426" i="2" s="1"/>
  <c r="E449" i="2" l="1"/>
  <c r="G427" i="2" a="1"/>
  <c r="G427" i="2" s="1"/>
  <c r="E450" i="2" l="1"/>
  <c r="G428" i="2" a="1"/>
  <c r="G428" i="2" s="1"/>
  <c r="E451" i="2" l="1"/>
  <c r="G429" i="2" a="1"/>
  <c r="G429" i="2" s="1"/>
  <c r="E452" i="2" l="1"/>
  <c r="G430" i="2" a="1"/>
  <c r="G430" i="2" s="1"/>
  <c r="E453" i="2" l="1"/>
  <c r="G431" i="2" a="1"/>
  <c r="G431" i="2" s="1"/>
  <c r="E454" i="2" l="1"/>
  <c r="G432" i="2" a="1"/>
  <c r="G432" i="2" s="1"/>
  <c r="E455" i="2" l="1"/>
  <c r="G433" i="2" a="1"/>
  <c r="G433" i="2" s="1"/>
  <c r="E456" i="2" l="1"/>
  <c r="G434" i="2" a="1"/>
  <c r="G434" i="2" s="1"/>
  <c r="E457" i="2" l="1"/>
  <c r="G435" i="2" a="1"/>
  <c r="G435" i="2" s="1"/>
  <c r="E458" i="2" l="1"/>
  <c r="G436" i="2" a="1"/>
  <c r="G436" i="2" s="1"/>
  <c r="E459" i="2" l="1"/>
  <c r="G437" i="2" a="1"/>
  <c r="G437" i="2" s="1"/>
  <c r="E460" i="2" l="1"/>
  <c r="G438" i="2" a="1"/>
  <c r="G438" i="2" s="1"/>
  <c r="E461" i="2" l="1"/>
  <c r="G439" i="2" a="1"/>
  <c r="G439" i="2" s="1"/>
  <c r="E462" i="2" l="1"/>
  <c r="G440" i="2" a="1"/>
  <c r="G440" i="2" s="1"/>
  <c r="E463" i="2" l="1"/>
  <c r="G441" i="2" a="1"/>
  <c r="G441" i="2" s="1"/>
  <c r="E464" i="2" l="1"/>
  <c r="G442" i="2" a="1"/>
  <c r="G442" i="2" s="1"/>
  <c r="E465" i="2" l="1"/>
  <c r="G443" i="2" a="1"/>
  <c r="G443" i="2" s="1"/>
  <c r="E466" i="2" l="1"/>
  <c r="G444" i="2" a="1"/>
  <c r="G444" i="2" s="1"/>
  <c r="E467" i="2" l="1"/>
  <c r="G445" i="2" a="1"/>
  <c r="G445" i="2" s="1"/>
  <c r="E468" i="2" l="1"/>
  <c r="G446" i="2" a="1"/>
  <c r="G446" i="2" s="1"/>
  <c r="E469" i="2" l="1"/>
  <c r="G447" i="2" a="1"/>
  <c r="G447" i="2" s="1"/>
  <c r="E470" i="2" l="1"/>
  <c r="G448" i="2" a="1"/>
  <c r="G448" i="2" s="1"/>
  <c r="E471" i="2" l="1"/>
  <c r="G449" i="2" a="1"/>
  <c r="G449" i="2" s="1"/>
  <c r="E472" i="2" l="1"/>
  <c r="G450" i="2" a="1"/>
  <c r="G450" i="2" s="1"/>
  <c r="E473" i="2" l="1"/>
  <c r="G451" i="2" a="1"/>
  <c r="G451" i="2" s="1"/>
  <c r="E474" i="2" l="1"/>
  <c r="G452" i="2" a="1"/>
  <c r="G452" i="2" s="1"/>
  <c r="E475" i="2" l="1"/>
  <c r="G453" i="2" a="1"/>
  <c r="G453" i="2" s="1"/>
  <c r="E476" i="2" l="1"/>
  <c r="G454" i="2" a="1"/>
  <c r="G454" i="2" s="1"/>
  <c r="E477" i="2" l="1"/>
  <c r="G455" i="2" a="1"/>
  <c r="G455" i="2" s="1"/>
  <c r="E478" i="2" l="1"/>
  <c r="G456" i="2" a="1"/>
  <c r="G456" i="2" s="1"/>
  <c r="E479" i="2" l="1"/>
  <c r="G457" i="2" a="1"/>
  <c r="G457" i="2" s="1"/>
  <c r="E480" i="2" l="1"/>
  <c r="G458" i="2" a="1"/>
  <c r="G458" i="2" s="1"/>
  <c r="E481" i="2" l="1"/>
  <c r="G459" i="2" a="1"/>
  <c r="G459" i="2" s="1"/>
  <c r="E482" i="2" l="1"/>
  <c r="G460" i="2" a="1"/>
  <c r="G460" i="2" s="1"/>
  <c r="E483" i="2" l="1"/>
  <c r="G461" i="2" a="1"/>
  <c r="G461" i="2" s="1"/>
  <c r="E484" i="2" l="1"/>
  <c r="G462" i="2" a="1"/>
  <c r="G462" i="2" s="1"/>
  <c r="E485" i="2" l="1"/>
  <c r="G463" i="2" a="1"/>
  <c r="G463" i="2" s="1"/>
  <c r="E486" i="2" l="1"/>
  <c r="G464" i="2" a="1"/>
  <c r="G464" i="2" s="1"/>
  <c r="E487" i="2" l="1"/>
  <c r="G465" i="2" a="1"/>
  <c r="G465" i="2" s="1"/>
  <c r="E488" i="2" l="1"/>
  <c r="G466" i="2" a="1"/>
  <c r="G466" i="2" s="1"/>
  <c r="E489" i="2" l="1"/>
  <c r="G467" i="2" a="1"/>
  <c r="G467" i="2" s="1"/>
  <c r="E490" i="2" l="1"/>
  <c r="G468" i="2" a="1"/>
  <c r="G468" i="2" s="1"/>
  <c r="E491" i="2" l="1"/>
  <c r="G469" i="2" a="1"/>
  <c r="G469" i="2" s="1"/>
  <c r="E492" i="2" l="1"/>
  <c r="G470" i="2" a="1"/>
  <c r="G470" i="2" s="1"/>
  <c r="E493" i="2" l="1"/>
  <c r="G471" i="2" a="1"/>
  <c r="G471" i="2" s="1"/>
  <c r="E494" i="2" l="1"/>
  <c r="G472" i="2" a="1"/>
  <c r="G472" i="2" s="1"/>
  <c r="E495" i="2" l="1"/>
  <c r="G473" i="2" a="1"/>
  <c r="G473" i="2" s="1"/>
  <c r="E496" i="2" l="1"/>
  <c r="G474" i="2" a="1"/>
  <c r="G474" i="2" s="1"/>
  <c r="E497" i="2" l="1"/>
  <c r="G475" i="2" a="1"/>
  <c r="G475" i="2" s="1"/>
  <c r="E498" i="2" l="1"/>
  <c r="G476" i="2" a="1"/>
  <c r="G476" i="2" s="1"/>
  <c r="E499" i="2" l="1"/>
  <c r="G477" i="2" a="1"/>
  <c r="G477" i="2" s="1"/>
  <c r="E500" i="2" l="1"/>
  <c r="G478" i="2" a="1"/>
  <c r="G478" i="2" s="1"/>
  <c r="E501" i="2" l="1"/>
  <c r="G479" i="2" a="1"/>
  <c r="G479" i="2" s="1"/>
  <c r="E502" i="2" l="1"/>
  <c r="G480" i="2" a="1"/>
  <c r="G480" i="2" s="1"/>
  <c r="E503" i="2" l="1"/>
  <c r="G481" i="2" a="1"/>
  <c r="G481" i="2" s="1"/>
  <c r="E504" i="2" l="1"/>
  <c r="G482" i="2" a="1"/>
  <c r="G482" i="2" s="1"/>
  <c r="E505" i="2" l="1"/>
  <c r="G483" i="2" a="1"/>
  <c r="G483" i="2" s="1"/>
  <c r="E506" i="2" l="1"/>
  <c r="G484" i="2" a="1"/>
  <c r="G484" i="2" s="1"/>
  <c r="E507" i="2" l="1"/>
  <c r="G485" i="2" a="1"/>
  <c r="G485" i="2" s="1"/>
  <c r="E508" i="2" l="1"/>
  <c r="G486" i="2" a="1"/>
  <c r="G486" i="2" s="1"/>
  <c r="E509" i="2" l="1"/>
  <c r="G487" i="2" a="1"/>
  <c r="G487" i="2" s="1"/>
  <c r="E510" i="2" l="1"/>
  <c r="G488" i="2" a="1"/>
  <c r="G488" i="2" s="1"/>
  <c r="E511" i="2" l="1"/>
  <c r="G489" i="2" a="1"/>
  <c r="G489" i="2" s="1"/>
  <c r="E512" i="2" l="1"/>
  <c r="G490" i="2" a="1"/>
  <c r="G490" i="2" s="1"/>
  <c r="E513" i="2" l="1"/>
  <c r="G491" i="2" a="1"/>
  <c r="G491" i="2" s="1"/>
  <c r="E514" i="2" l="1"/>
  <c r="G492" i="2" a="1"/>
  <c r="G492" i="2" s="1"/>
  <c r="E515" i="2" l="1"/>
  <c r="G493" i="2" a="1"/>
  <c r="G493" i="2" s="1"/>
  <c r="E516" i="2" l="1"/>
  <c r="G494" i="2" a="1"/>
  <c r="G494" i="2" s="1"/>
  <c r="E517" i="2" l="1"/>
  <c r="G495" i="2" a="1"/>
  <c r="G495" i="2" s="1"/>
  <c r="E518" i="2" l="1"/>
  <c r="G496" i="2" a="1"/>
  <c r="G496" i="2" s="1"/>
  <c r="E519" i="2" l="1"/>
  <c r="G497" i="2" a="1"/>
  <c r="G497" i="2" s="1"/>
  <c r="E520" i="2" l="1"/>
  <c r="G498" i="2" a="1"/>
  <c r="G498" i="2" s="1"/>
  <c r="E521" i="2" l="1"/>
  <c r="G499" i="2" a="1"/>
  <c r="G499" i="2" s="1"/>
  <c r="E522" i="2" l="1"/>
  <c r="G500" i="2" a="1"/>
  <c r="G500" i="2" s="1"/>
  <c r="E523" i="2" l="1"/>
  <c r="G501" i="2" a="1"/>
  <c r="G501" i="2" s="1"/>
  <c r="E524" i="2" l="1"/>
  <c r="G502" i="2" a="1"/>
  <c r="G502" i="2" s="1"/>
  <c r="E525" i="2" l="1"/>
  <c r="G503" i="2" a="1"/>
  <c r="G503" i="2" s="1"/>
  <c r="E526" i="2" l="1"/>
  <c r="G504" i="2" a="1"/>
  <c r="G504" i="2" s="1"/>
  <c r="E527" i="2" l="1"/>
  <c r="G505" i="2" a="1"/>
  <c r="G505" i="2" s="1"/>
  <c r="E528" i="2" l="1"/>
  <c r="G506" i="2" a="1"/>
  <c r="G506" i="2" s="1"/>
  <c r="E529" i="2" l="1"/>
  <c r="G507" i="2" a="1"/>
  <c r="G507" i="2" s="1"/>
  <c r="E530" i="2" l="1"/>
  <c r="G508" i="2" a="1"/>
  <c r="G508" i="2" s="1"/>
  <c r="E531" i="2" l="1"/>
  <c r="G509" i="2" a="1"/>
  <c r="G509" i="2" s="1"/>
  <c r="E532" i="2" l="1"/>
  <c r="G510" i="2" a="1"/>
  <c r="G510" i="2" s="1"/>
  <c r="E533" i="2" l="1"/>
  <c r="G511" i="2" a="1"/>
  <c r="G511" i="2" s="1"/>
  <c r="E534" i="2" l="1"/>
  <c r="G512" i="2" a="1"/>
  <c r="G512" i="2" s="1"/>
  <c r="E535" i="2" l="1"/>
  <c r="G513" i="2" a="1"/>
  <c r="G513" i="2" s="1"/>
  <c r="E536" i="2" l="1"/>
  <c r="G514" i="2" a="1"/>
  <c r="G514" i="2" s="1"/>
  <c r="E537" i="2" l="1"/>
  <c r="G515" i="2" a="1"/>
  <c r="G515" i="2" s="1"/>
  <c r="E538" i="2" l="1"/>
  <c r="G516" i="2" a="1"/>
  <c r="G516" i="2" s="1"/>
  <c r="E539" i="2" l="1"/>
  <c r="G517" i="2" a="1"/>
  <c r="G517" i="2" s="1"/>
  <c r="E540" i="2" l="1"/>
  <c r="G518" i="2" a="1"/>
  <c r="G518" i="2" s="1"/>
  <c r="E541" i="2" l="1"/>
  <c r="G519" i="2" a="1"/>
  <c r="G519" i="2" s="1"/>
  <c r="E542" i="2" l="1"/>
  <c r="G520" i="2" a="1"/>
  <c r="G520" i="2" s="1"/>
  <c r="E543" i="2" l="1"/>
  <c r="G521" i="2" a="1"/>
  <c r="G521" i="2" s="1"/>
  <c r="E544" i="2" l="1"/>
  <c r="G522" i="2" a="1"/>
  <c r="G522" i="2" s="1"/>
  <c r="E545" i="2" l="1"/>
  <c r="G523" i="2" a="1"/>
  <c r="G523" i="2" s="1"/>
  <c r="E546" i="2" l="1"/>
  <c r="G524" i="2" a="1"/>
  <c r="G524" i="2" s="1"/>
  <c r="E547" i="2" l="1"/>
  <c r="G525" i="2" a="1"/>
  <c r="G525" i="2" s="1"/>
  <c r="E548" i="2" l="1"/>
  <c r="G526" i="2" a="1"/>
  <c r="G526" i="2" s="1"/>
  <c r="E549" i="2" l="1"/>
  <c r="G527" i="2" a="1"/>
  <c r="G527" i="2" s="1"/>
  <c r="E550" i="2" l="1"/>
  <c r="G528" i="2" a="1"/>
  <c r="G528" i="2" s="1"/>
  <c r="E551" i="2" l="1"/>
  <c r="G529" i="2" a="1"/>
  <c r="G529" i="2" s="1"/>
  <c r="E552" i="2" l="1"/>
  <c r="G530" i="2" a="1"/>
  <c r="G530" i="2" s="1"/>
  <c r="E553" i="2" l="1"/>
  <c r="G531" i="2" a="1"/>
  <c r="G531" i="2" s="1"/>
  <c r="E554" i="2" l="1"/>
  <c r="G532" i="2" a="1"/>
  <c r="G532" i="2" s="1"/>
  <c r="E555" i="2" l="1"/>
  <c r="G533" i="2" a="1"/>
  <c r="G533" i="2" s="1"/>
  <c r="E556" i="2" l="1"/>
  <c r="G534" i="2" a="1"/>
  <c r="G534" i="2" s="1"/>
  <c r="E557" i="2" l="1"/>
  <c r="G535" i="2" a="1"/>
  <c r="G535" i="2" s="1"/>
  <c r="E558" i="2" l="1"/>
  <c r="G536" i="2" a="1"/>
  <c r="G536" i="2" s="1"/>
  <c r="E559" i="2" l="1"/>
  <c r="G537" i="2" a="1"/>
  <c r="G537" i="2" s="1"/>
  <c r="E560" i="2" l="1"/>
  <c r="G538" i="2" a="1"/>
  <c r="G538" i="2" s="1"/>
  <c r="E561" i="2" l="1"/>
  <c r="G539" i="2" a="1"/>
  <c r="G539" i="2" s="1"/>
  <c r="E562" i="2" l="1"/>
  <c r="G540" i="2" a="1"/>
  <c r="G540" i="2" s="1"/>
  <c r="E563" i="2" l="1"/>
  <c r="G541" i="2" a="1"/>
  <c r="G541" i="2" s="1"/>
  <c r="E564" i="2" l="1"/>
  <c r="G542" i="2" a="1"/>
  <c r="G542" i="2" s="1"/>
  <c r="E565" i="2" l="1"/>
  <c r="G543" i="2" a="1"/>
  <c r="G543" i="2" s="1"/>
  <c r="E566" i="2" l="1"/>
  <c r="G544" i="2" a="1"/>
  <c r="G544" i="2" s="1"/>
  <c r="E567" i="2" l="1"/>
  <c r="G545" i="2" a="1"/>
  <c r="G545" i="2" s="1"/>
  <c r="E568" i="2" l="1"/>
  <c r="G546" i="2" a="1"/>
  <c r="G546" i="2" s="1"/>
  <c r="E569" i="2" l="1"/>
  <c r="G547" i="2" a="1"/>
  <c r="G547" i="2" s="1"/>
  <c r="E570" i="2" l="1"/>
  <c r="G548" i="2" a="1"/>
  <c r="G548" i="2" s="1"/>
  <c r="E571" i="2" l="1"/>
  <c r="G549" i="2" a="1"/>
  <c r="G549" i="2" s="1"/>
  <c r="E572" i="2" l="1"/>
  <c r="G550" i="2" a="1"/>
  <c r="G550" i="2" s="1"/>
  <c r="E573" i="2" l="1"/>
  <c r="G551" i="2" a="1"/>
  <c r="G551" i="2" s="1"/>
  <c r="E574" i="2" l="1"/>
  <c r="G552" i="2" a="1"/>
  <c r="G552" i="2" s="1"/>
  <c r="E575" i="2" l="1"/>
  <c r="G553" i="2" a="1"/>
  <c r="G553" i="2" s="1"/>
  <c r="E576" i="2" l="1"/>
  <c r="G554" i="2" a="1"/>
  <c r="G554" i="2" s="1"/>
  <c r="E577" i="2" l="1"/>
  <c r="G555" i="2" a="1"/>
  <c r="G555" i="2" s="1"/>
  <c r="E578" i="2" l="1"/>
  <c r="G556" i="2" a="1"/>
  <c r="G556" i="2" s="1"/>
  <c r="E579" i="2" l="1"/>
  <c r="G557" i="2" a="1"/>
  <c r="G557" i="2" s="1"/>
  <c r="E580" i="2" l="1"/>
  <c r="G558" i="2" a="1"/>
  <c r="G558" i="2" s="1"/>
  <c r="E581" i="2" l="1"/>
  <c r="G559" i="2" a="1"/>
  <c r="G559" i="2" s="1"/>
  <c r="E582" i="2" l="1"/>
  <c r="G560" i="2" a="1"/>
  <c r="G560" i="2" s="1"/>
  <c r="E583" i="2" l="1"/>
  <c r="G561" i="2" a="1"/>
  <c r="G561" i="2" s="1"/>
  <c r="E584" i="2" l="1"/>
  <c r="G562" i="2" a="1"/>
  <c r="G562" i="2" s="1"/>
  <c r="E585" i="2" l="1"/>
  <c r="G563" i="2" a="1"/>
  <c r="G563" i="2" s="1"/>
  <c r="E586" i="2" l="1"/>
  <c r="G564" i="2" a="1"/>
  <c r="G564" i="2" s="1"/>
  <c r="E587" i="2" l="1"/>
  <c r="G565" i="2" a="1"/>
  <c r="G565" i="2" s="1"/>
  <c r="E588" i="2" l="1"/>
  <c r="G566" i="2" a="1"/>
  <c r="G566" i="2" s="1"/>
  <c r="E589" i="2" l="1"/>
  <c r="G567" i="2" a="1"/>
  <c r="G567" i="2" s="1"/>
  <c r="E590" i="2" l="1"/>
  <c r="G568" i="2" a="1"/>
  <c r="G568" i="2" s="1"/>
  <c r="E591" i="2" l="1"/>
  <c r="G569" i="2" a="1"/>
  <c r="G569" i="2" s="1"/>
  <c r="E592" i="2" l="1"/>
  <c r="G570" i="2" a="1"/>
  <c r="G570" i="2" s="1"/>
  <c r="E593" i="2" l="1"/>
  <c r="G571" i="2" a="1"/>
  <c r="G571" i="2" s="1"/>
  <c r="E594" i="2" l="1"/>
  <c r="G572" i="2" a="1"/>
  <c r="G572" i="2" s="1"/>
  <c r="E595" i="2" l="1"/>
  <c r="G573" i="2" a="1"/>
  <c r="G573" i="2" s="1"/>
  <c r="E596" i="2" l="1"/>
  <c r="G574" i="2" a="1"/>
  <c r="G574" i="2" s="1"/>
  <c r="E597" i="2" l="1"/>
  <c r="G575" i="2" a="1"/>
  <c r="G575" i="2" s="1"/>
  <c r="E598" i="2" l="1"/>
  <c r="G576" i="2" a="1"/>
  <c r="G576" i="2" s="1"/>
  <c r="E599" i="2" l="1"/>
  <c r="G577" i="2" a="1"/>
  <c r="G577" i="2" s="1"/>
  <c r="E600" i="2" l="1"/>
  <c r="G578" i="2" a="1"/>
  <c r="G578" i="2" s="1"/>
  <c r="E601" i="2" l="1"/>
  <c r="G579" i="2" a="1"/>
  <c r="G579" i="2" s="1"/>
  <c r="E602" i="2" l="1"/>
  <c r="G580" i="2" a="1"/>
  <c r="G580" i="2" s="1"/>
  <c r="E603" i="2" l="1"/>
  <c r="G581" i="2" a="1"/>
  <c r="G581" i="2" s="1"/>
  <c r="E604" i="2" l="1"/>
  <c r="G582" i="2" a="1"/>
  <c r="G582" i="2" s="1"/>
  <c r="E605" i="2" l="1"/>
  <c r="G583" i="2" a="1"/>
  <c r="G583" i="2" s="1"/>
  <c r="E606" i="2" l="1"/>
  <c r="G584" i="2" a="1"/>
  <c r="G584" i="2" s="1"/>
  <c r="E607" i="2" l="1"/>
  <c r="G585" i="2" a="1"/>
  <c r="G585" i="2" s="1"/>
  <c r="E608" i="2" l="1"/>
  <c r="G586" i="2" a="1"/>
  <c r="G586" i="2" s="1"/>
  <c r="E609" i="2" l="1"/>
  <c r="G587" i="2" a="1"/>
  <c r="G587" i="2" s="1"/>
  <c r="E610" i="2" l="1"/>
  <c r="G588" i="2" a="1"/>
  <c r="G588" i="2" s="1"/>
  <c r="E611" i="2" l="1"/>
  <c r="G589" i="2" a="1"/>
  <c r="G589" i="2" s="1"/>
  <c r="E612" i="2" l="1"/>
  <c r="G590" i="2" a="1"/>
  <c r="G590" i="2" s="1"/>
  <c r="E613" i="2" l="1"/>
  <c r="G591" i="2" a="1"/>
  <c r="G591" i="2" s="1"/>
  <c r="E614" i="2" l="1"/>
  <c r="G592" i="2" a="1"/>
  <c r="G592" i="2" s="1"/>
  <c r="E615" i="2" l="1"/>
  <c r="G593" i="2" a="1"/>
  <c r="G593" i="2" s="1"/>
  <c r="E616" i="2" l="1"/>
  <c r="G594" i="2" a="1"/>
  <c r="G594" i="2" s="1"/>
  <c r="E617" i="2" l="1"/>
  <c r="G595" i="2" a="1"/>
  <c r="G595" i="2" s="1"/>
  <c r="E618" i="2" l="1"/>
  <c r="G596" i="2" a="1"/>
  <c r="G596" i="2" s="1"/>
  <c r="E619" i="2" l="1"/>
  <c r="G597" i="2" a="1"/>
  <c r="G597" i="2" s="1"/>
  <c r="E620" i="2" l="1"/>
  <c r="G598" i="2" a="1"/>
  <c r="G598" i="2" s="1"/>
  <c r="E621" i="2" l="1"/>
  <c r="G599" i="2" a="1"/>
  <c r="G599" i="2" s="1"/>
  <c r="E622" i="2" l="1"/>
  <c r="G600" i="2" a="1"/>
  <c r="G600" i="2" s="1"/>
  <c r="E623" i="2" l="1"/>
  <c r="G601" i="2" a="1"/>
  <c r="G601" i="2" s="1"/>
  <c r="E624" i="2" l="1"/>
  <c r="G602" i="2" a="1"/>
  <c r="G602" i="2" s="1"/>
  <c r="E625" i="2" l="1"/>
  <c r="G603" i="2" a="1"/>
  <c r="G603" i="2" s="1"/>
  <c r="E626" i="2" l="1"/>
  <c r="G604" i="2" a="1"/>
  <c r="G604" i="2" s="1"/>
  <c r="E627" i="2" l="1"/>
  <c r="G605" i="2" a="1"/>
  <c r="G605" i="2" s="1"/>
  <c r="E628" i="2" l="1"/>
  <c r="G606" i="2" a="1"/>
  <c r="G606" i="2" s="1"/>
  <c r="E629" i="2" l="1"/>
  <c r="G607" i="2" a="1"/>
  <c r="G607" i="2" s="1"/>
  <c r="E630" i="2" l="1"/>
  <c r="G608" i="2" a="1"/>
  <c r="G608" i="2" s="1"/>
  <c r="E631" i="2" l="1"/>
  <c r="G609" i="2" a="1"/>
  <c r="G609" i="2" s="1"/>
  <c r="E632" i="2" l="1"/>
  <c r="G610" i="2" a="1"/>
  <c r="G610" i="2" s="1"/>
  <c r="E633" i="2" l="1"/>
  <c r="G611" i="2" a="1"/>
  <c r="G611" i="2" s="1"/>
  <c r="E634" i="2" l="1"/>
  <c r="G612" i="2" a="1"/>
  <c r="G612" i="2" s="1"/>
  <c r="E635" i="2" l="1"/>
  <c r="G613" i="2" a="1"/>
  <c r="G613" i="2" s="1"/>
  <c r="E636" i="2" l="1"/>
  <c r="G614" i="2" a="1"/>
  <c r="G614" i="2" s="1"/>
  <c r="E637" i="2" l="1"/>
  <c r="G615" i="2" a="1"/>
  <c r="G615" i="2" s="1"/>
  <c r="E638" i="2" l="1"/>
  <c r="G616" i="2" a="1"/>
  <c r="G616" i="2" s="1"/>
  <c r="E639" i="2" l="1"/>
  <c r="G617" i="2" a="1"/>
  <c r="G617" i="2" s="1"/>
  <c r="E640" i="2" l="1"/>
  <c r="G618" i="2" a="1"/>
  <c r="G618" i="2" s="1"/>
  <c r="E641" i="2" l="1"/>
  <c r="G619" i="2" a="1"/>
  <c r="G619" i="2" s="1"/>
  <c r="E642" i="2" l="1"/>
  <c r="G620" i="2" a="1"/>
  <c r="G620" i="2" s="1"/>
  <c r="E643" i="2" l="1"/>
  <c r="G621" i="2" a="1"/>
  <c r="G621" i="2" s="1"/>
  <c r="E644" i="2" l="1"/>
  <c r="G622" i="2" a="1"/>
  <c r="G622" i="2" s="1"/>
  <c r="E645" i="2" l="1"/>
  <c r="G623" i="2" a="1"/>
  <c r="G623" i="2" s="1"/>
  <c r="E646" i="2" l="1"/>
  <c r="G624" i="2" a="1"/>
  <c r="G624" i="2" s="1"/>
  <c r="E647" i="2" l="1"/>
  <c r="G625" i="2" a="1"/>
  <c r="G625" i="2" s="1"/>
  <c r="E648" i="2" l="1"/>
  <c r="G626" i="2" a="1"/>
  <c r="G626" i="2" s="1"/>
  <c r="E649" i="2" l="1"/>
  <c r="G627" i="2" a="1"/>
  <c r="G627" i="2" s="1"/>
  <c r="E650" i="2" l="1"/>
  <c r="G628" i="2" a="1"/>
  <c r="G628" i="2" s="1"/>
  <c r="E651" i="2" l="1"/>
  <c r="G629" i="2" a="1"/>
  <c r="G629" i="2" s="1"/>
  <c r="E652" i="2" l="1"/>
  <c r="G630" i="2" a="1"/>
  <c r="G630" i="2" s="1"/>
  <c r="E653" i="2" l="1"/>
  <c r="G631" i="2" a="1"/>
  <c r="G631" i="2" s="1"/>
  <c r="E654" i="2" l="1"/>
  <c r="G632" i="2" a="1"/>
  <c r="G632" i="2" s="1"/>
  <c r="E655" i="2" l="1"/>
  <c r="G633" i="2" a="1"/>
  <c r="G633" i="2" s="1"/>
  <c r="E656" i="2" l="1"/>
  <c r="G634" i="2" a="1"/>
  <c r="G634" i="2" s="1"/>
  <c r="E657" i="2" l="1"/>
  <c r="G635" i="2" a="1"/>
  <c r="G635" i="2" s="1"/>
  <c r="G636" i="2" a="1"/>
  <c r="G636" i="2" s="1"/>
  <c r="E658" i="2" l="1"/>
  <c r="E659" i="2" l="1"/>
  <c r="G637" i="2" a="1"/>
  <c r="G637" i="2" s="1"/>
  <c r="E660" i="2" l="1"/>
  <c r="G638" i="2" a="1"/>
  <c r="G638" i="2" s="1"/>
  <c r="E661" i="2" l="1"/>
  <c r="G639" i="2" a="1"/>
  <c r="G639" i="2" s="1"/>
  <c r="E662" i="2" l="1"/>
  <c r="G640" i="2" a="1"/>
  <c r="G640" i="2" s="1"/>
  <c r="E663" i="2" l="1"/>
  <c r="G641" i="2" a="1"/>
  <c r="G641" i="2" s="1"/>
  <c r="E664" i="2" l="1"/>
  <c r="G642" i="2" a="1"/>
  <c r="G642" i="2" s="1"/>
  <c r="E665" i="2" l="1"/>
  <c r="G643" i="2" a="1"/>
  <c r="G643" i="2" s="1"/>
  <c r="E666" i="2" l="1"/>
  <c r="G644" i="2" a="1"/>
  <c r="G644" i="2" s="1"/>
  <c r="E667" i="2" l="1"/>
  <c r="G645" i="2" a="1"/>
  <c r="G645" i="2" s="1"/>
  <c r="E668" i="2" l="1"/>
  <c r="G646" i="2" a="1"/>
  <c r="G646" i="2" s="1"/>
  <c r="E669" i="2" l="1"/>
  <c r="G647" i="2" a="1"/>
  <c r="G647" i="2" s="1"/>
  <c r="E670" i="2" l="1"/>
  <c r="G648" i="2" a="1"/>
  <c r="G648" i="2" s="1"/>
  <c r="E671" i="2" l="1"/>
  <c r="G649" i="2" a="1"/>
  <c r="G649" i="2" s="1"/>
  <c r="E672" i="2" l="1"/>
  <c r="G650" i="2" a="1"/>
  <c r="G650" i="2" s="1"/>
  <c r="E673" i="2" l="1"/>
  <c r="G651" i="2" a="1"/>
  <c r="G651" i="2" s="1"/>
  <c r="E674" i="2" l="1"/>
  <c r="G652" i="2" a="1"/>
  <c r="G652" i="2" s="1"/>
  <c r="E675" i="2" l="1"/>
  <c r="G653" i="2" a="1"/>
  <c r="G653" i="2" s="1"/>
  <c r="E676" i="2" l="1"/>
  <c r="G654" i="2" a="1"/>
  <c r="G654" i="2" s="1"/>
  <c r="E677" i="2" l="1"/>
  <c r="G655" i="2" a="1"/>
  <c r="G655" i="2" s="1"/>
  <c r="E678" i="2" l="1"/>
  <c r="G656" i="2" a="1"/>
  <c r="G656" i="2" s="1"/>
  <c r="E679" i="2" l="1"/>
  <c r="G657" i="2" a="1"/>
  <c r="G657" i="2" s="1"/>
  <c r="E680" i="2" l="1"/>
  <c r="G658" i="2" a="1"/>
  <c r="G658" i="2" s="1"/>
  <c r="E681" i="2" l="1"/>
  <c r="G659" i="2" a="1"/>
  <c r="G659" i="2" s="1"/>
  <c r="E682" i="2" l="1"/>
  <c r="G660" i="2" a="1"/>
  <c r="G660" i="2" s="1"/>
  <c r="E683" i="2" l="1"/>
  <c r="G661" i="2" a="1"/>
  <c r="G661" i="2" s="1"/>
  <c r="E684" i="2" l="1"/>
  <c r="G662" i="2" a="1"/>
  <c r="G662" i="2" s="1"/>
  <c r="E685" i="2" l="1"/>
  <c r="G663" i="2" a="1"/>
  <c r="G663" i="2" s="1"/>
  <c r="E686" i="2" l="1"/>
  <c r="G664" i="2" a="1"/>
  <c r="G664" i="2" s="1"/>
  <c r="E687" i="2" l="1"/>
  <c r="G665" i="2" a="1"/>
  <c r="G665" i="2" s="1"/>
  <c r="E688" i="2" l="1"/>
  <c r="G666" i="2" a="1"/>
  <c r="G666" i="2" s="1"/>
  <c r="E689" i="2" l="1"/>
  <c r="G667" i="2" a="1"/>
  <c r="G667" i="2" s="1"/>
  <c r="E690" i="2" l="1"/>
  <c r="G668" i="2" a="1"/>
  <c r="G668" i="2" s="1"/>
  <c r="E691" i="2" l="1"/>
  <c r="G669" i="2" a="1"/>
  <c r="G669" i="2" s="1"/>
  <c r="E692" i="2" l="1"/>
  <c r="G670" i="2" a="1"/>
  <c r="G670" i="2" s="1"/>
  <c r="E693" i="2" l="1"/>
  <c r="G671" i="2" a="1"/>
  <c r="G671" i="2" s="1"/>
  <c r="E694" i="2" l="1"/>
  <c r="G672" i="2" a="1"/>
  <c r="G672" i="2" s="1"/>
  <c r="E695" i="2" l="1"/>
  <c r="G673" i="2" a="1"/>
  <c r="G673" i="2" s="1"/>
  <c r="E696" i="2" l="1"/>
  <c r="G674" i="2" a="1"/>
  <c r="G674" i="2" s="1"/>
  <c r="E697" i="2" l="1"/>
  <c r="G675" i="2" a="1"/>
  <c r="G675" i="2" s="1"/>
  <c r="E698" i="2" l="1"/>
  <c r="G676" i="2" a="1"/>
  <c r="G676" i="2" s="1"/>
  <c r="E699" i="2" l="1"/>
  <c r="G677" i="2" a="1"/>
  <c r="G677" i="2" s="1"/>
  <c r="E700" i="2" l="1"/>
  <c r="G678" i="2" a="1"/>
  <c r="G678" i="2" s="1"/>
  <c r="E701" i="2" l="1"/>
  <c r="G679" i="2" a="1"/>
  <c r="G679" i="2" s="1"/>
  <c r="E702" i="2" l="1"/>
  <c r="G680" i="2" a="1"/>
  <c r="G680" i="2" s="1"/>
  <c r="E703" i="2" l="1"/>
  <c r="G681" i="2" a="1"/>
  <c r="G681" i="2" s="1"/>
  <c r="E704" i="2" l="1"/>
  <c r="G682" i="2" a="1"/>
  <c r="G682" i="2" s="1"/>
  <c r="E705" i="2" l="1"/>
  <c r="G683" i="2" a="1"/>
  <c r="G683" i="2" s="1"/>
  <c r="E706" i="2" l="1"/>
  <c r="G684" i="2" a="1"/>
  <c r="G684" i="2" s="1"/>
  <c r="E707" i="2" l="1"/>
  <c r="G685" i="2" a="1"/>
  <c r="G685" i="2" s="1"/>
  <c r="E708" i="2" l="1"/>
  <c r="G686" i="2" a="1"/>
  <c r="G686" i="2" s="1"/>
  <c r="E709" i="2" l="1"/>
  <c r="G687" i="2" a="1"/>
  <c r="G687" i="2" s="1"/>
  <c r="E710" i="2" l="1"/>
  <c r="G688" i="2" a="1"/>
  <c r="G688" i="2" s="1"/>
  <c r="E711" i="2" l="1"/>
  <c r="G689" i="2" a="1"/>
  <c r="G689" i="2" s="1"/>
  <c r="E712" i="2" l="1"/>
  <c r="G690" i="2" a="1"/>
  <c r="G690" i="2" s="1"/>
  <c r="E713" i="2" l="1"/>
  <c r="G691" i="2" a="1"/>
  <c r="G691" i="2" s="1"/>
  <c r="E714" i="2" l="1"/>
  <c r="G692" i="2" a="1"/>
  <c r="G692" i="2" s="1"/>
  <c r="E715" i="2" l="1"/>
  <c r="G693" i="2" a="1"/>
  <c r="G693" i="2" s="1"/>
  <c r="E716" i="2" l="1"/>
  <c r="G694" i="2" a="1"/>
  <c r="G694" i="2" s="1"/>
  <c r="E717" i="2" l="1"/>
  <c r="G695" i="2" a="1"/>
  <c r="G695" i="2" s="1"/>
  <c r="E718" i="2" l="1"/>
  <c r="G696" i="2" a="1"/>
  <c r="G696" i="2" s="1"/>
  <c r="E719" i="2" l="1"/>
  <c r="G697" i="2" a="1"/>
  <c r="G697" i="2" s="1"/>
  <c r="E720" i="2" l="1"/>
  <c r="G698" i="2" a="1"/>
  <c r="G698" i="2" s="1"/>
  <c r="E721" i="2" l="1"/>
  <c r="G699" i="2" a="1"/>
  <c r="G699" i="2" s="1"/>
  <c r="E722" i="2" l="1"/>
  <c r="G700" i="2" a="1"/>
  <c r="G700" i="2" s="1"/>
  <c r="E723" i="2" l="1"/>
  <c r="G701" i="2" a="1"/>
  <c r="G701" i="2" s="1"/>
  <c r="E724" i="2" l="1"/>
  <c r="G702" i="2" a="1"/>
  <c r="G702" i="2" s="1"/>
  <c r="E725" i="2" l="1"/>
  <c r="G703" i="2" a="1"/>
  <c r="G703" i="2" s="1"/>
  <c r="E726" i="2" l="1"/>
  <c r="G704" i="2" a="1"/>
  <c r="G704" i="2" s="1"/>
  <c r="E727" i="2" l="1"/>
  <c r="G705" i="2" a="1"/>
  <c r="G705" i="2" s="1"/>
  <c r="E728" i="2" l="1"/>
  <c r="G706" i="2" a="1"/>
  <c r="G706" i="2" s="1"/>
  <c r="E729" i="2" l="1"/>
  <c r="G707" i="2" a="1"/>
  <c r="G707" i="2" s="1"/>
  <c r="E730" i="2" l="1"/>
  <c r="G708" i="2" a="1"/>
  <c r="G708" i="2" s="1"/>
  <c r="E731" i="2" l="1"/>
  <c r="G709" i="2" a="1"/>
  <c r="G709" i="2" s="1"/>
  <c r="E732" i="2" l="1"/>
  <c r="G710" i="2" a="1"/>
  <c r="G710" i="2" s="1"/>
  <c r="E733" i="2" l="1"/>
  <c r="G711" i="2" a="1"/>
  <c r="G711" i="2" s="1"/>
  <c r="E734" i="2" l="1"/>
  <c r="G712" i="2" a="1"/>
  <c r="G712" i="2" s="1"/>
  <c r="E735" i="2" l="1"/>
  <c r="G713" i="2" a="1"/>
  <c r="G713" i="2" s="1"/>
  <c r="E736" i="2" l="1"/>
  <c r="G714" i="2" a="1"/>
  <c r="G714" i="2" s="1"/>
  <c r="E737" i="2" l="1"/>
  <c r="G715" i="2" a="1"/>
  <c r="G715" i="2" s="1"/>
  <c r="E738" i="2" l="1"/>
  <c r="G716" i="2" a="1"/>
  <c r="G716" i="2" s="1"/>
  <c r="E739" i="2" l="1"/>
  <c r="G717" i="2" a="1"/>
  <c r="G717" i="2" s="1"/>
  <c r="E740" i="2" l="1"/>
  <c r="G718" i="2" a="1"/>
  <c r="G718" i="2" s="1"/>
  <c r="E741" i="2" l="1"/>
  <c r="G719" i="2" a="1"/>
  <c r="G719" i="2" s="1"/>
  <c r="E742" i="2" l="1"/>
  <c r="G720" i="2" a="1"/>
  <c r="G720" i="2" s="1"/>
  <c r="E743" i="2" l="1"/>
  <c r="G721" i="2" a="1"/>
  <c r="G721" i="2" s="1"/>
  <c r="E744" i="2" l="1"/>
  <c r="G722" i="2" a="1"/>
  <c r="G722" i="2" s="1"/>
  <c r="E745" i="2" l="1"/>
  <c r="G723" i="2" a="1"/>
  <c r="G723" i="2" s="1"/>
  <c r="E746" i="2" l="1"/>
  <c r="G724" i="2" a="1"/>
  <c r="G724" i="2" s="1"/>
  <c r="E747" i="2" l="1"/>
  <c r="G725" i="2" a="1"/>
  <c r="G725" i="2" s="1"/>
  <c r="E748" i="2" l="1"/>
  <c r="G726" i="2" a="1"/>
  <c r="G726" i="2" s="1"/>
  <c r="E749" i="2" l="1"/>
  <c r="G727" i="2" a="1"/>
  <c r="G727" i="2" s="1"/>
  <c r="E750" i="2" l="1"/>
  <c r="G728" i="2" a="1"/>
  <c r="G728" i="2" s="1"/>
  <c r="E751" i="2" l="1"/>
  <c r="G729" i="2" a="1"/>
  <c r="G729" i="2" s="1"/>
  <c r="E752" i="2" l="1"/>
  <c r="G730" i="2" a="1"/>
  <c r="G730" i="2" s="1"/>
  <c r="E753" i="2" l="1"/>
  <c r="G731" i="2" a="1"/>
  <c r="G731" i="2" s="1"/>
  <c r="E754" i="2" l="1"/>
  <c r="G732" i="2" a="1"/>
  <c r="G732" i="2" s="1"/>
  <c r="E755" i="2" l="1"/>
  <c r="G733" i="2" a="1"/>
  <c r="G733" i="2" s="1"/>
  <c r="E756" i="2" l="1"/>
  <c r="G734" i="2" a="1"/>
  <c r="G734" i="2" s="1"/>
  <c r="E757" i="2" l="1"/>
  <c r="G735" i="2" a="1"/>
  <c r="G735" i="2" s="1"/>
  <c r="E758" i="2" l="1"/>
  <c r="G736" i="2" a="1"/>
  <c r="G736" i="2" s="1"/>
  <c r="E759" i="2" l="1"/>
  <c r="G737" i="2" a="1"/>
  <c r="G737" i="2" s="1"/>
  <c r="E760" i="2" l="1"/>
  <c r="G738" i="2" a="1"/>
  <c r="G738" i="2" s="1"/>
  <c r="E761" i="2" l="1"/>
  <c r="G739" i="2" a="1"/>
  <c r="G739" i="2" s="1"/>
  <c r="E762" i="2" l="1"/>
  <c r="G740" i="2" a="1"/>
  <c r="G740" i="2" s="1"/>
  <c r="E763" i="2" l="1"/>
  <c r="G741" i="2" a="1"/>
  <c r="G741" i="2" s="1"/>
  <c r="E764" i="2" l="1"/>
  <c r="G742" i="2" a="1"/>
  <c r="G742" i="2" s="1"/>
  <c r="E765" i="2" l="1"/>
  <c r="G743" i="2" a="1"/>
  <c r="G743" i="2" s="1"/>
  <c r="E766" i="2" l="1"/>
  <c r="G744" i="2" a="1"/>
  <c r="G744" i="2" s="1"/>
  <c r="E767" i="2" l="1"/>
  <c r="G745" i="2" a="1"/>
  <c r="G745" i="2" s="1"/>
  <c r="E768" i="2" l="1"/>
  <c r="G746" i="2" a="1"/>
  <c r="G746" i="2" s="1"/>
  <c r="E769" i="2" l="1"/>
  <c r="G747" i="2" a="1"/>
  <c r="G747" i="2" s="1"/>
  <c r="E770" i="2" l="1"/>
  <c r="G748" i="2" a="1"/>
  <c r="G748" i="2" s="1"/>
  <c r="E771" i="2" l="1"/>
  <c r="G749" i="2" a="1"/>
  <c r="G749" i="2" s="1"/>
  <c r="E772" i="2" l="1"/>
  <c r="G750" i="2" a="1"/>
  <c r="G750" i="2" s="1"/>
  <c r="E773" i="2" l="1"/>
  <c r="G751" i="2" a="1"/>
  <c r="G751" i="2" s="1"/>
  <c r="E774" i="2" l="1"/>
  <c r="G752" i="2" a="1"/>
  <c r="G752" i="2" s="1"/>
  <c r="E775" i="2" l="1"/>
  <c r="G753" i="2" a="1"/>
  <c r="G753" i="2" s="1"/>
  <c r="E776" i="2" l="1"/>
  <c r="G754" i="2" a="1"/>
  <c r="G754" i="2" s="1"/>
  <c r="E777" i="2" l="1"/>
  <c r="G755" i="2" a="1"/>
  <c r="G755" i="2" s="1"/>
  <c r="E778" i="2" l="1"/>
  <c r="G756" i="2" a="1"/>
  <c r="G756" i="2" s="1"/>
  <c r="E779" i="2" l="1"/>
  <c r="G757" i="2" a="1"/>
  <c r="G757" i="2" s="1"/>
  <c r="E780" i="2" l="1"/>
  <c r="G758" i="2" a="1"/>
  <c r="G758" i="2" s="1"/>
  <c r="E781" i="2" l="1"/>
  <c r="G759" i="2" a="1"/>
  <c r="G759" i="2" s="1"/>
  <c r="E782" i="2" l="1"/>
  <c r="G760" i="2" a="1"/>
  <c r="G760" i="2" s="1"/>
  <c r="E783" i="2" l="1"/>
  <c r="G761" i="2" a="1"/>
  <c r="G761" i="2" s="1"/>
  <c r="E784" i="2" l="1"/>
  <c r="G762" i="2" a="1"/>
  <c r="G762" i="2" s="1"/>
  <c r="E785" i="2" l="1"/>
  <c r="G763" i="2" a="1"/>
  <c r="G763" i="2" s="1"/>
  <c r="E786" i="2" l="1"/>
  <c r="G764" i="2" a="1"/>
  <c r="G764" i="2" s="1"/>
  <c r="E787" i="2" l="1"/>
  <c r="G765" i="2" a="1"/>
  <c r="G765" i="2" s="1"/>
  <c r="E788" i="2" l="1"/>
  <c r="G766" i="2" a="1"/>
  <c r="G766" i="2" s="1"/>
  <c r="E789" i="2" l="1"/>
  <c r="G767" i="2" a="1"/>
  <c r="G767" i="2" s="1"/>
  <c r="E790" i="2" l="1"/>
  <c r="G768" i="2" a="1"/>
  <c r="G768" i="2" s="1"/>
  <c r="E791" i="2" l="1"/>
  <c r="G769" i="2" a="1"/>
  <c r="G769" i="2" s="1"/>
  <c r="E792" i="2" l="1"/>
  <c r="G770" i="2" a="1"/>
  <c r="G770" i="2" s="1"/>
  <c r="E793" i="2" l="1"/>
  <c r="G771" i="2" a="1"/>
  <c r="G771" i="2" s="1"/>
  <c r="E794" i="2" l="1"/>
  <c r="G772" i="2" a="1"/>
  <c r="G772" i="2" s="1"/>
  <c r="E795" i="2" l="1"/>
  <c r="G773" i="2" a="1"/>
  <c r="G773" i="2" s="1"/>
  <c r="E796" i="2" l="1"/>
  <c r="G774" i="2" a="1"/>
  <c r="G774" i="2" s="1"/>
  <c r="E797" i="2" l="1"/>
  <c r="G775" i="2" a="1"/>
  <c r="G775" i="2" s="1"/>
  <c r="E798" i="2" l="1"/>
  <c r="G776" i="2" a="1"/>
  <c r="G776" i="2" s="1"/>
  <c r="E799" i="2" l="1"/>
  <c r="G777" i="2" a="1"/>
  <c r="G777" i="2" s="1"/>
  <c r="E800" i="2" l="1"/>
  <c r="G778" i="2" a="1"/>
  <c r="G778" i="2" s="1"/>
  <c r="E801" i="2" l="1"/>
  <c r="G779" i="2" a="1"/>
  <c r="G779" i="2" s="1"/>
  <c r="E802" i="2" l="1"/>
  <c r="G780" i="2" a="1"/>
  <c r="G780" i="2" s="1"/>
  <c r="E803" i="2" l="1"/>
  <c r="G781" i="2" a="1"/>
  <c r="G781" i="2" s="1"/>
  <c r="E804" i="2" l="1"/>
  <c r="G782" i="2" a="1"/>
  <c r="G782" i="2" s="1"/>
  <c r="E805" i="2" l="1"/>
  <c r="G783" i="2" a="1"/>
  <c r="G783" i="2" s="1"/>
  <c r="E806" i="2" l="1"/>
  <c r="G784" i="2" a="1"/>
  <c r="G784" i="2" s="1"/>
  <c r="E807" i="2" l="1"/>
  <c r="G785" i="2" a="1"/>
  <c r="G785" i="2" s="1"/>
  <c r="E808" i="2" l="1"/>
  <c r="G786" i="2" a="1"/>
  <c r="G786" i="2" s="1"/>
  <c r="E809" i="2" l="1"/>
  <c r="G787" i="2" a="1"/>
  <c r="G787" i="2" s="1"/>
  <c r="E810" i="2" l="1"/>
  <c r="G788" i="2" a="1"/>
  <c r="G788" i="2" s="1"/>
  <c r="E811" i="2" l="1"/>
  <c r="G789" i="2" a="1"/>
  <c r="G789" i="2" s="1"/>
  <c r="E812" i="2" l="1"/>
  <c r="G790" i="2" a="1"/>
  <c r="G790" i="2" s="1"/>
  <c r="E813" i="2" l="1"/>
  <c r="G791" i="2" a="1"/>
  <c r="G791" i="2" s="1"/>
  <c r="E814" i="2" l="1"/>
  <c r="G792" i="2" a="1"/>
  <c r="G792" i="2" s="1"/>
  <c r="E815" i="2" l="1"/>
  <c r="G793" i="2" a="1"/>
  <c r="G793" i="2" s="1"/>
  <c r="E816" i="2" l="1"/>
  <c r="G794" i="2" a="1"/>
  <c r="G794" i="2" s="1"/>
  <c r="E817" i="2" l="1"/>
  <c r="G795" i="2" a="1"/>
  <c r="G795" i="2" s="1"/>
  <c r="E818" i="2" l="1"/>
  <c r="G796" i="2" a="1"/>
  <c r="G796" i="2" s="1"/>
  <c r="E819" i="2" l="1"/>
  <c r="G797" i="2" a="1"/>
  <c r="G797" i="2" s="1"/>
  <c r="E820" i="2" l="1"/>
  <c r="G798" i="2" a="1"/>
  <c r="G798" i="2" s="1"/>
  <c r="E821" i="2" l="1"/>
  <c r="G799" i="2" a="1"/>
  <c r="G799" i="2" s="1"/>
  <c r="E822" i="2" l="1"/>
  <c r="G800" i="2" a="1"/>
  <c r="G800" i="2" s="1"/>
  <c r="E823" i="2" l="1"/>
  <c r="G801" i="2" a="1"/>
  <c r="G801" i="2" s="1"/>
  <c r="E824" i="2" l="1"/>
  <c r="G802" i="2" a="1"/>
  <c r="G802" i="2" s="1"/>
  <c r="E825" i="2" l="1"/>
  <c r="G803" i="2" a="1"/>
  <c r="G803" i="2" s="1"/>
  <c r="E826" i="2" l="1"/>
  <c r="G804" i="2" a="1"/>
  <c r="G804" i="2" s="1"/>
  <c r="E827" i="2" l="1"/>
  <c r="G805" i="2" a="1"/>
  <c r="G805" i="2" s="1"/>
  <c r="E828" i="2" l="1"/>
  <c r="G806" i="2" a="1"/>
  <c r="G806" i="2" s="1"/>
  <c r="E829" i="2" l="1"/>
  <c r="G807" i="2" a="1"/>
  <c r="G807" i="2" s="1"/>
  <c r="E830" i="2" l="1"/>
  <c r="G808" i="2" a="1"/>
  <c r="G808" i="2" s="1"/>
  <c r="E831" i="2" l="1"/>
  <c r="G809" i="2" a="1"/>
  <c r="G809" i="2" s="1"/>
  <c r="E832" i="2" l="1"/>
  <c r="G810" i="2" a="1"/>
  <c r="G810" i="2" s="1"/>
  <c r="E833" i="2" l="1"/>
  <c r="G811" i="2" a="1"/>
  <c r="G811" i="2" s="1"/>
  <c r="E834" i="2" l="1"/>
  <c r="G812" i="2" a="1"/>
  <c r="G812" i="2" s="1"/>
  <c r="E835" i="2" l="1"/>
  <c r="G813" i="2" a="1"/>
  <c r="G813" i="2" s="1"/>
  <c r="E836" i="2" l="1"/>
  <c r="G814" i="2" a="1"/>
  <c r="G814" i="2" s="1"/>
  <c r="E837" i="2" l="1"/>
  <c r="G815" i="2" a="1"/>
  <c r="G815" i="2" s="1"/>
  <c r="E838" i="2" l="1"/>
  <c r="G816" i="2" a="1"/>
  <c r="G816" i="2" s="1"/>
  <c r="E839" i="2" l="1"/>
  <c r="G817" i="2" a="1"/>
  <c r="G817" i="2" s="1"/>
  <c r="E840" i="2" l="1"/>
  <c r="G818" i="2" a="1"/>
  <c r="G818" i="2" s="1"/>
  <c r="E841" i="2" l="1"/>
  <c r="G819" i="2" a="1"/>
  <c r="G819" i="2" s="1"/>
  <c r="E842" i="2" l="1"/>
  <c r="G820" i="2" a="1"/>
  <c r="G820" i="2" s="1"/>
  <c r="E843" i="2" l="1"/>
  <c r="G821" i="2" a="1"/>
  <c r="G821" i="2" s="1"/>
  <c r="E844" i="2" l="1"/>
  <c r="G822" i="2" a="1"/>
  <c r="G822" i="2" s="1"/>
  <c r="E845" i="2" l="1"/>
  <c r="G823" i="2" a="1"/>
  <c r="G823" i="2" s="1"/>
  <c r="E846" i="2" l="1"/>
  <c r="G824" i="2" a="1"/>
  <c r="G824" i="2" s="1"/>
  <c r="E847" i="2" l="1"/>
  <c r="G825" i="2" a="1"/>
  <c r="G825" i="2" s="1"/>
  <c r="E848" i="2" l="1"/>
  <c r="G826" i="2" a="1"/>
  <c r="G826" i="2" s="1"/>
  <c r="E849" i="2" l="1"/>
  <c r="G827" i="2" a="1"/>
  <c r="G827" i="2" s="1"/>
  <c r="E850" i="2" l="1"/>
  <c r="G828" i="2" a="1"/>
  <c r="G828" i="2" s="1"/>
  <c r="E851" i="2" l="1"/>
  <c r="G829" i="2" a="1"/>
  <c r="G829" i="2" s="1"/>
  <c r="E852" i="2" l="1"/>
  <c r="G830" i="2" a="1"/>
  <c r="G830" i="2" s="1"/>
  <c r="E853" i="2" l="1"/>
  <c r="G831" i="2" a="1"/>
  <c r="G831" i="2" s="1"/>
  <c r="E854" i="2" l="1"/>
  <c r="G832" i="2" a="1"/>
  <c r="G832" i="2" s="1"/>
  <c r="E855" i="2" l="1"/>
  <c r="G833" i="2" a="1"/>
  <c r="G833" i="2" s="1"/>
  <c r="E856" i="2" l="1"/>
  <c r="G834" i="2" a="1"/>
  <c r="G834" i="2" s="1"/>
  <c r="E857" i="2" l="1"/>
  <c r="G835" i="2" a="1"/>
  <c r="G835" i="2" s="1"/>
  <c r="E858" i="2" l="1"/>
  <c r="G836" i="2" a="1"/>
  <c r="G836" i="2" s="1"/>
  <c r="E859" i="2" l="1"/>
  <c r="G837" i="2" a="1"/>
  <c r="G837" i="2" s="1"/>
  <c r="E860" i="2" l="1"/>
  <c r="G838" i="2" a="1"/>
  <c r="G838" i="2" s="1"/>
  <c r="E861" i="2" l="1"/>
  <c r="G839" i="2" a="1"/>
  <c r="G839" i="2" s="1"/>
  <c r="G840" i="2" a="1"/>
  <c r="G840" i="2" s="1"/>
  <c r="E862" i="2" l="1"/>
  <c r="E863" i="2" l="1"/>
  <c r="G841" i="2" a="1"/>
  <c r="G841" i="2" s="1"/>
  <c r="E864" i="2" l="1"/>
  <c r="G842" i="2" a="1"/>
  <c r="G842" i="2" s="1"/>
  <c r="E865" i="2" l="1"/>
  <c r="G843" i="2" a="1"/>
  <c r="G843" i="2" s="1"/>
  <c r="E866" i="2" l="1"/>
  <c r="G844" i="2" a="1"/>
  <c r="G844" i="2" s="1"/>
  <c r="E867" i="2" l="1"/>
  <c r="G845" i="2" a="1"/>
  <c r="G845" i="2" s="1"/>
  <c r="E868" i="2" l="1"/>
  <c r="G846" i="2" a="1"/>
  <c r="G846" i="2" s="1"/>
  <c r="E869" i="2" l="1"/>
  <c r="G847" i="2" a="1"/>
  <c r="G847" i="2" s="1"/>
  <c r="E870" i="2" l="1"/>
  <c r="G848" i="2" a="1"/>
  <c r="G848" i="2" s="1"/>
  <c r="E871" i="2" l="1"/>
  <c r="G849" i="2" a="1"/>
  <c r="G849" i="2" s="1"/>
  <c r="E872" i="2" l="1"/>
  <c r="G850" i="2" a="1"/>
  <c r="G850" i="2" s="1"/>
  <c r="E873" i="2" l="1"/>
  <c r="G851" i="2" a="1"/>
  <c r="G851" i="2" s="1"/>
  <c r="E874" i="2" l="1"/>
  <c r="G852" i="2" a="1"/>
  <c r="G852" i="2" s="1"/>
  <c r="E875" i="2" l="1"/>
  <c r="G853" i="2" a="1"/>
  <c r="G853" i="2" s="1"/>
  <c r="E876" i="2" l="1"/>
  <c r="G854" i="2" a="1"/>
  <c r="G854" i="2" s="1"/>
  <c r="E877" i="2" l="1"/>
  <c r="G855" i="2" a="1"/>
  <c r="G855" i="2" s="1"/>
  <c r="E878" i="2" l="1"/>
  <c r="G856" i="2" a="1"/>
  <c r="G856" i="2" s="1"/>
  <c r="E879" i="2" l="1"/>
  <c r="G857" i="2" a="1"/>
  <c r="G857" i="2" s="1"/>
  <c r="E880" i="2" l="1"/>
  <c r="G858" i="2" a="1"/>
  <c r="G858" i="2" s="1"/>
  <c r="E881" i="2" l="1"/>
  <c r="G859" i="2" a="1"/>
  <c r="G859" i="2" s="1"/>
  <c r="E882" i="2" l="1"/>
  <c r="G860" i="2" a="1"/>
  <c r="G860" i="2" s="1"/>
  <c r="E883" i="2" l="1"/>
  <c r="G861" i="2" a="1"/>
  <c r="G861" i="2" s="1"/>
  <c r="E884" i="2" l="1"/>
  <c r="G862" i="2" a="1"/>
  <c r="G862" i="2" s="1"/>
  <c r="E885" i="2" l="1"/>
  <c r="G863" i="2" a="1"/>
  <c r="G863" i="2" s="1"/>
  <c r="E886" i="2" l="1"/>
  <c r="G864" i="2" a="1"/>
  <c r="G864" i="2" s="1"/>
  <c r="E887" i="2" l="1"/>
  <c r="G865" i="2" a="1"/>
  <c r="G865" i="2" s="1"/>
  <c r="E888" i="2" l="1"/>
  <c r="G866" i="2" a="1"/>
  <c r="G866" i="2" s="1"/>
  <c r="E889" i="2" l="1"/>
  <c r="G867" i="2" a="1"/>
  <c r="G867" i="2" s="1"/>
  <c r="E890" i="2" l="1"/>
  <c r="G868" i="2" a="1"/>
  <c r="G868" i="2" s="1"/>
  <c r="E891" i="2" l="1"/>
  <c r="G869" i="2" a="1"/>
  <c r="G869" i="2" s="1"/>
  <c r="E892" i="2" l="1"/>
  <c r="G870" i="2" a="1"/>
  <c r="G870" i="2" s="1"/>
  <c r="E893" i="2" l="1"/>
  <c r="G871" i="2" a="1"/>
  <c r="G871" i="2" s="1"/>
  <c r="E894" i="2" l="1"/>
  <c r="G872" i="2" a="1"/>
  <c r="G872" i="2" s="1"/>
  <c r="E895" i="2" l="1"/>
  <c r="G873" i="2" a="1"/>
  <c r="G873" i="2" s="1"/>
  <c r="E896" i="2" l="1"/>
  <c r="G874" i="2" a="1"/>
  <c r="G874" i="2" s="1"/>
  <c r="E897" i="2" l="1"/>
  <c r="G875" i="2" a="1"/>
  <c r="G875" i="2" s="1"/>
  <c r="E898" i="2" l="1"/>
  <c r="G876" i="2" a="1"/>
  <c r="G876" i="2" s="1"/>
  <c r="E899" i="2" l="1"/>
  <c r="G877" i="2" a="1"/>
  <c r="G877" i="2" s="1"/>
  <c r="E900" i="2" l="1"/>
  <c r="G878" i="2" a="1"/>
  <c r="G878" i="2" s="1"/>
  <c r="E901" i="2" l="1"/>
  <c r="G879" i="2" a="1"/>
  <c r="G879" i="2" s="1"/>
  <c r="E902" i="2" l="1"/>
  <c r="G880" i="2" a="1"/>
  <c r="G880" i="2" s="1"/>
  <c r="E903" i="2" l="1"/>
  <c r="G881" i="2" a="1"/>
  <c r="G881" i="2" s="1"/>
  <c r="E904" i="2" l="1"/>
  <c r="G882" i="2" a="1"/>
  <c r="G882" i="2" s="1"/>
  <c r="E905" i="2" l="1"/>
  <c r="G883" i="2" a="1"/>
  <c r="G883" i="2" s="1"/>
  <c r="E906" i="2" l="1"/>
  <c r="G884" i="2" a="1"/>
  <c r="G884" i="2" s="1"/>
  <c r="E907" i="2" l="1"/>
  <c r="G885" i="2" a="1"/>
  <c r="G885" i="2" s="1"/>
  <c r="E908" i="2" l="1"/>
  <c r="G886" i="2" a="1"/>
  <c r="G886" i="2" s="1"/>
  <c r="E909" i="2" l="1"/>
  <c r="G887" i="2" a="1"/>
  <c r="G887" i="2" s="1"/>
  <c r="E910" i="2" l="1"/>
  <c r="G888" i="2" a="1"/>
  <c r="G888" i="2" s="1"/>
  <c r="E911" i="2" l="1"/>
  <c r="G889" i="2" a="1"/>
  <c r="G889" i="2" s="1"/>
  <c r="E912" i="2" l="1"/>
  <c r="G890" i="2" a="1"/>
  <c r="G890" i="2" s="1"/>
  <c r="E913" i="2" l="1"/>
  <c r="G891" i="2" a="1"/>
  <c r="G891" i="2" s="1"/>
  <c r="E914" i="2" l="1"/>
  <c r="G892" i="2" a="1"/>
  <c r="G892" i="2" s="1"/>
  <c r="E915" i="2" l="1"/>
  <c r="G893" i="2" a="1"/>
  <c r="G893" i="2" s="1"/>
  <c r="E916" i="2" l="1"/>
  <c r="G894" i="2" a="1"/>
  <c r="G894" i="2" s="1"/>
  <c r="E917" i="2" l="1"/>
  <c r="G895" i="2" a="1"/>
  <c r="G895" i="2" s="1"/>
  <c r="E918" i="2" l="1"/>
  <c r="G896" i="2" a="1"/>
  <c r="G896" i="2" s="1"/>
  <c r="E919" i="2" l="1"/>
  <c r="G897" i="2" a="1"/>
  <c r="G897" i="2" s="1"/>
  <c r="E920" i="2" l="1"/>
  <c r="G898" i="2" a="1"/>
  <c r="G898" i="2" s="1"/>
  <c r="E921" i="2" l="1"/>
  <c r="G899" i="2" a="1"/>
  <c r="G899" i="2" s="1"/>
  <c r="E922" i="2" l="1"/>
  <c r="G900" i="2" a="1"/>
  <c r="G900" i="2" s="1"/>
  <c r="E923" i="2" l="1"/>
  <c r="G901" i="2" a="1"/>
  <c r="G901" i="2" s="1"/>
  <c r="E924" i="2" l="1"/>
  <c r="G902" i="2" a="1"/>
  <c r="G902" i="2" s="1"/>
  <c r="E925" i="2" l="1"/>
  <c r="G903" i="2" a="1"/>
  <c r="G903" i="2" s="1"/>
  <c r="E926" i="2" l="1"/>
  <c r="G904" i="2" a="1"/>
  <c r="G904" i="2" s="1"/>
  <c r="E927" i="2" l="1"/>
  <c r="G905" i="2" a="1"/>
  <c r="G905" i="2" s="1"/>
  <c r="E928" i="2" l="1"/>
  <c r="G906" i="2" a="1"/>
  <c r="G906" i="2" s="1"/>
  <c r="E929" i="2" l="1"/>
  <c r="G907" i="2" a="1"/>
  <c r="G907" i="2" s="1"/>
  <c r="E930" i="2" l="1"/>
  <c r="G908" i="2" a="1"/>
  <c r="G908" i="2" s="1"/>
  <c r="E931" i="2" l="1"/>
  <c r="G909" i="2" a="1"/>
  <c r="G909" i="2" s="1"/>
  <c r="E932" i="2" l="1"/>
  <c r="G910" i="2" a="1"/>
  <c r="G910" i="2" s="1"/>
  <c r="E933" i="2" l="1"/>
  <c r="G911" i="2" a="1"/>
  <c r="G911" i="2" s="1"/>
  <c r="E934" i="2" l="1"/>
  <c r="G912" i="2" a="1"/>
  <c r="G912" i="2" s="1"/>
  <c r="E935" i="2" l="1"/>
  <c r="G913" i="2" a="1"/>
  <c r="G913" i="2" s="1"/>
  <c r="E936" i="2" l="1"/>
  <c r="G914" i="2" a="1"/>
  <c r="G914" i="2" s="1"/>
  <c r="E937" i="2" l="1"/>
  <c r="G915" i="2" a="1"/>
  <c r="G915" i="2" s="1"/>
  <c r="E938" i="2" l="1"/>
  <c r="G916" i="2" a="1"/>
  <c r="G916" i="2" s="1"/>
  <c r="E939" i="2" l="1"/>
  <c r="G917" i="2" a="1"/>
  <c r="G917" i="2" s="1"/>
  <c r="E940" i="2" l="1"/>
  <c r="G918" i="2" a="1"/>
  <c r="G918" i="2" s="1"/>
  <c r="E941" i="2" l="1"/>
  <c r="G919" i="2" a="1"/>
  <c r="G919" i="2" s="1"/>
  <c r="E942" i="2" l="1"/>
  <c r="G920" i="2" a="1"/>
  <c r="G920" i="2" s="1"/>
  <c r="E943" i="2" l="1"/>
  <c r="G921" i="2" a="1"/>
  <c r="G921" i="2" s="1"/>
  <c r="E944" i="2" l="1"/>
  <c r="G922" i="2" a="1"/>
  <c r="G922" i="2" s="1"/>
  <c r="E945" i="2" l="1"/>
  <c r="G923" i="2" a="1"/>
  <c r="G923" i="2" s="1"/>
  <c r="E946" i="2" l="1"/>
  <c r="G924" i="2" a="1"/>
  <c r="G924" i="2" s="1"/>
  <c r="E947" i="2" l="1"/>
  <c r="G925" i="2" a="1"/>
  <c r="G925" i="2" s="1"/>
  <c r="E948" i="2" l="1"/>
  <c r="G926" i="2" a="1"/>
  <c r="G926" i="2" s="1"/>
  <c r="E949" i="2" l="1"/>
  <c r="G927" i="2" a="1"/>
  <c r="G927" i="2" s="1"/>
  <c r="E950" i="2" l="1"/>
  <c r="G928" i="2" a="1"/>
  <c r="G928" i="2" s="1"/>
  <c r="E951" i="2" l="1"/>
  <c r="G929" i="2" a="1"/>
  <c r="G929" i="2" s="1"/>
  <c r="E952" i="2" l="1"/>
  <c r="G930" i="2" a="1"/>
  <c r="G930" i="2" s="1"/>
  <c r="E953" i="2" l="1"/>
  <c r="G931" i="2" a="1"/>
  <c r="G931" i="2" s="1"/>
  <c r="E954" i="2" l="1"/>
  <c r="G932" i="2" a="1"/>
  <c r="G932" i="2" s="1"/>
  <c r="E955" i="2" l="1"/>
  <c r="G933" i="2" a="1"/>
  <c r="G933" i="2" s="1"/>
  <c r="E956" i="2" l="1"/>
  <c r="G934" i="2" a="1"/>
  <c r="G934" i="2" s="1"/>
  <c r="E957" i="2" l="1"/>
  <c r="G935" i="2" a="1"/>
  <c r="G935" i="2" s="1"/>
  <c r="E958" i="2" l="1"/>
  <c r="G936" i="2" a="1"/>
  <c r="G936" i="2" s="1"/>
  <c r="E959" i="2" l="1"/>
  <c r="G937" i="2" a="1"/>
  <c r="G937" i="2" s="1"/>
  <c r="E960" i="2" l="1"/>
  <c r="G938" i="2" a="1"/>
  <c r="G938" i="2" s="1"/>
  <c r="E961" i="2" l="1"/>
  <c r="G939" i="2" a="1"/>
  <c r="G939" i="2" s="1"/>
  <c r="E962" i="2" l="1"/>
  <c r="G940" i="2" a="1"/>
  <c r="G940" i="2" s="1"/>
  <c r="E963" i="2" l="1"/>
  <c r="G941" i="2" a="1"/>
  <c r="G941" i="2" s="1"/>
  <c r="E964" i="2" l="1"/>
  <c r="G942" i="2" a="1"/>
  <c r="G942" i="2" s="1"/>
  <c r="E965" i="2" l="1"/>
  <c r="G943" i="2" a="1"/>
  <c r="G943" i="2" s="1"/>
  <c r="E966" i="2" l="1"/>
  <c r="G944" i="2" a="1"/>
  <c r="G944" i="2" s="1"/>
  <c r="E967" i="2" l="1"/>
  <c r="G945" i="2" a="1"/>
  <c r="G945" i="2" s="1"/>
  <c r="E968" i="2" l="1"/>
  <c r="G946" i="2" a="1"/>
  <c r="G946" i="2" s="1"/>
  <c r="E969" i="2" l="1"/>
  <c r="G947" i="2" a="1"/>
  <c r="G947" i="2" s="1"/>
  <c r="E970" i="2" l="1"/>
  <c r="G948" i="2" a="1"/>
  <c r="G948" i="2" s="1"/>
  <c r="E971" i="2" l="1"/>
  <c r="G949" i="2" a="1"/>
  <c r="G949" i="2" s="1"/>
  <c r="E972" i="2" l="1"/>
  <c r="G950" i="2" a="1"/>
  <c r="G950" i="2" s="1"/>
  <c r="E973" i="2" l="1"/>
  <c r="G951" i="2" a="1"/>
  <c r="G951" i="2" s="1"/>
  <c r="E974" i="2" l="1"/>
  <c r="G952" i="2" a="1"/>
  <c r="G952" i="2" s="1"/>
  <c r="E975" i="2" l="1"/>
  <c r="G953" i="2" a="1"/>
  <c r="G953" i="2" s="1"/>
  <c r="E976" i="2" l="1"/>
  <c r="G954" i="2" a="1"/>
  <c r="G954" i="2" s="1"/>
  <c r="E977" i="2" l="1"/>
  <c r="G955" i="2" a="1"/>
  <c r="G955" i="2" s="1"/>
  <c r="E978" i="2" l="1"/>
  <c r="G956" i="2" a="1"/>
  <c r="G956" i="2" s="1"/>
  <c r="E979" i="2" l="1"/>
  <c r="G957" i="2" a="1"/>
  <c r="G957" i="2" s="1"/>
  <c r="E980" i="2" l="1"/>
  <c r="G958" i="2" a="1"/>
  <c r="G958" i="2" s="1"/>
  <c r="E981" i="2" l="1"/>
  <c r="G959" i="2" a="1"/>
  <c r="G959" i="2" s="1"/>
  <c r="E982" i="2" l="1"/>
  <c r="G960" i="2" a="1"/>
  <c r="G960" i="2" s="1"/>
  <c r="E983" i="2" l="1"/>
  <c r="G961" i="2" a="1"/>
  <c r="G961" i="2" s="1"/>
  <c r="E984" i="2" l="1"/>
  <c r="G962" i="2" a="1"/>
  <c r="G962" i="2" s="1"/>
  <c r="E985" i="2" l="1"/>
  <c r="G963" i="2" a="1"/>
  <c r="G963" i="2" s="1"/>
  <c r="E986" i="2" l="1"/>
  <c r="G964" i="2" a="1"/>
  <c r="G964" i="2" s="1"/>
  <c r="E987" i="2" l="1"/>
  <c r="G965" i="2" a="1"/>
  <c r="G965" i="2" s="1"/>
  <c r="E988" i="2" l="1"/>
  <c r="G966" i="2" a="1"/>
  <c r="G966" i="2" s="1"/>
  <c r="E989" i="2" l="1"/>
  <c r="G967" i="2" a="1"/>
  <c r="G967" i="2" s="1"/>
  <c r="E990" i="2" l="1"/>
  <c r="G968" i="2" a="1"/>
  <c r="G968" i="2" s="1"/>
  <c r="E991" i="2" l="1"/>
  <c r="G969" i="2" a="1"/>
  <c r="G969" i="2" s="1"/>
  <c r="E992" i="2" l="1"/>
  <c r="G970" i="2" a="1"/>
  <c r="G970" i="2" s="1"/>
  <c r="E993" i="2" l="1"/>
  <c r="G971" i="2" a="1"/>
  <c r="G971" i="2" s="1"/>
  <c r="E994" i="2" l="1"/>
  <c r="G972" i="2" a="1"/>
  <c r="G972" i="2" s="1"/>
  <c r="E995" i="2" l="1"/>
  <c r="G973" i="2" a="1"/>
  <c r="G973" i="2" s="1"/>
  <c r="E996" i="2" l="1"/>
  <c r="G974" i="2" a="1"/>
  <c r="G974" i="2" s="1"/>
  <c r="E997" i="2" l="1"/>
  <c r="G975" i="2" a="1"/>
  <c r="G975" i="2" s="1"/>
  <c r="E998" i="2" l="1"/>
  <c r="G976" i="2" a="1"/>
  <c r="G976" i="2" s="1"/>
  <c r="E999" i="2" l="1"/>
  <c r="G977" i="2" a="1"/>
  <c r="G977" i="2" s="1"/>
  <c r="E1000" i="2" l="1"/>
  <c r="G978" i="2" a="1"/>
  <c r="G978" i="2" s="1"/>
  <c r="E1001" i="2" l="1"/>
  <c r="G979" i="2" a="1"/>
  <c r="G979" i="2" s="1"/>
  <c r="E1002" i="2" l="1"/>
  <c r="G980" i="2" a="1"/>
  <c r="G980" i="2" s="1"/>
  <c r="E1003" i="2" l="1"/>
  <c r="G981" i="2" a="1"/>
  <c r="G981" i="2" s="1"/>
  <c r="E1004" i="2" l="1"/>
  <c r="G982" i="2" a="1"/>
  <c r="G982" i="2" s="1"/>
  <c r="E1005" i="2" l="1"/>
  <c r="G983" i="2" a="1"/>
  <c r="G983" i="2" s="1"/>
  <c r="E1006" i="2" l="1"/>
  <c r="G984" i="2" a="1"/>
  <c r="G984" i="2" s="1"/>
  <c r="E1007" i="2" l="1"/>
  <c r="G985" i="2" a="1"/>
  <c r="G985" i="2" s="1"/>
  <c r="E1008" i="2" l="1"/>
  <c r="G986" i="2" a="1"/>
  <c r="G986" i="2" s="1"/>
  <c r="E1009" i="2" l="1"/>
  <c r="G987" i="2" a="1"/>
  <c r="G987" i="2" s="1"/>
  <c r="E1010" i="2" l="1"/>
  <c r="G988" i="2" a="1"/>
  <c r="G988" i="2" s="1"/>
  <c r="E1011" i="2" l="1"/>
  <c r="G989" i="2" a="1"/>
  <c r="G989" i="2" s="1"/>
  <c r="E1012" i="2" l="1"/>
  <c r="G990" i="2" a="1"/>
  <c r="G990" i="2" s="1"/>
  <c r="E1013" i="2" l="1"/>
  <c r="G991" i="2" a="1"/>
  <c r="G991" i="2" s="1"/>
  <c r="E1014" i="2" l="1"/>
  <c r="G992" i="2" a="1"/>
  <c r="G992" i="2" s="1"/>
  <c r="E1015" i="2" l="1"/>
  <c r="G993" i="2" a="1"/>
  <c r="G993" i="2" s="1"/>
  <c r="E1016" i="2" l="1"/>
  <c r="G994" i="2" a="1"/>
  <c r="G994" i="2" s="1"/>
  <c r="E1017" i="2" l="1"/>
  <c r="G995" i="2" a="1"/>
  <c r="G995" i="2" s="1"/>
  <c r="E1018" i="2" l="1"/>
  <c r="G996" i="2" a="1"/>
  <c r="G996" i="2" s="1"/>
  <c r="E1019" i="2" l="1"/>
  <c r="G997" i="2" a="1"/>
  <c r="G997" i="2" s="1"/>
  <c r="E1020" i="2" l="1"/>
  <c r="G998" i="2" a="1"/>
  <c r="G998" i="2" s="1"/>
  <c r="E1021" i="2" l="1"/>
  <c r="G999" i="2" a="1"/>
  <c r="G999" i="2" s="1"/>
  <c r="E1022" i="2" l="1"/>
  <c r="G1000" i="2" a="1"/>
  <c r="G1000" i="2" s="1"/>
  <c r="E1023" i="2" l="1"/>
  <c r="G1001" i="2" a="1"/>
  <c r="G1001" i="2" s="1"/>
  <c r="E1024" i="2" l="1"/>
  <c r="G1002" i="2" a="1"/>
  <c r="G1002" i="2" s="1"/>
  <c r="E1025" i="2" l="1"/>
  <c r="G1003" i="2" a="1"/>
  <c r="G1003" i="2" s="1"/>
  <c r="E1026" i="2" l="1"/>
  <c r="G1004" i="2" a="1"/>
  <c r="G1004" i="2" s="1"/>
  <c r="E1027" i="2" l="1"/>
  <c r="G1005" i="2" a="1"/>
  <c r="G1005" i="2" s="1"/>
  <c r="E1028" i="2" l="1"/>
  <c r="G1006" i="2" a="1"/>
  <c r="G1006" i="2" s="1"/>
  <c r="E1029" i="2" l="1"/>
  <c r="G1007" i="2" a="1"/>
  <c r="G1007" i="2" s="1"/>
  <c r="E1030" i="2" l="1"/>
  <c r="G1008" i="2" a="1"/>
  <c r="G1008" i="2" s="1"/>
  <c r="E1031" i="2" l="1"/>
  <c r="G1009" i="2" a="1"/>
  <c r="G1009" i="2" s="1"/>
  <c r="E1032" i="2" l="1"/>
  <c r="G1010" i="2" a="1"/>
  <c r="G1010" i="2" s="1"/>
  <c r="E1033" i="2" l="1"/>
  <c r="G1011" i="2" a="1"/>
  <c r="G1011" i="2" s="1"/>
  <c r="E1034" i="2" l="1"/>
  <c r="G1012" i="2" a="1"/>
  <c r="G1012" i="2" s="1"/>
  <c r="E1035" i="2" l="1"/>
  <c r="G1013" i="2" a="1"/>
  <c r="G1013" i="2" s="1"/>
  <c r="E1036" i="2" l="1"/>
  <c r="G1014" i="2" a="1"/>
  <c r="G1014" i="2" s="1"/>
  <c r="E1037" i="2" l="1"/>
  <c r="G1015" i="2" a="1"/>
  <c r="G1015" i="2" s="1"/>
  <c r="E1038" i="2" l="1"/>
  <c r="G1016" i="2" a="1"/>
  <c r="G1016" i="2" s="1"/>
  <c r="E1039" i="2" l="1"/>
  <c r="G1017" i="2" a="1"/>
  <c r="G1017" i="2" s="1"/>
  <c r="E1040" i="2" l="1"/>
  <c r="G1018" i="2" a="1"/>
  <c r="G1018" i="2" s="1"/>
  <c r="E1041" i="2" l="1"/>
  <c r="G1019" i="2" a="1"/>
  <c r="G1019" i="2" s="1"/>
  <c r="E1042" i="2" l="1"/>
  <c r="G1020" i="2" a="1"/>
  <c r="G1020" i="2" s="1"/>
  <c r="E1043" i="2" l="1"/>
  <c r="G1021" i="2" a="1"/>
  <c r="G1021" i="2" s="1"/>
  <c r="E1044" i="2" l="1"/>
  <c r="G1022" i="2" a="1"/>
  <c r="G1022" i="2" s="1"/>
  <c r="E1045" i="2" l="1"/>
  <c r="G1023" i="2" a="1"/>
  <c r="G1023" i="2" s="1"/>
  <c r="E1046" i="2" l="1"/>
  <c r="G1024" i="2" a="1"/>
  <c r="G1024" i="2" s="1"/>
  <c r="E1047" i="2" l="1"/>
  <c r="G1025" i="2" a="1"/>
  <c r="G1025" i="2" s="1"/>
  <c r="E1048" i="2" l="1"/>
  <c r="G1026" i="2" a="1"/>
  <c r="G1026" i="2" s="1"/>
  <c r="E1049" i="2" l="1"/>
  <c r="G1027" i="2" a="1"/>
  <c r="G1027" i="2" s="1"/>
  <c r="E1050" i="2" l="1"/>
  <c r="G1028" i="2" a="1"/>
  <c r="G1028" i="2" s="1"/>
  <c r="E1051" i="2" l="1"/>
  <c r="G1029" i="2" a="1"/>
  <c r="G1029" i="2" s="1"/>
  <c r="E1052" i="2" l="1"/>
  <c r="G1030" i="2" a="1"/>
  <c r="G1030" i="2" s="1"/>
  <c r="E1053" i="2" l="1"/>
  <c r="G1031" i="2" a="1"/>
  <c r="G1031" i="2" s="1"/>
  <c r="E1054" i="2" l="1"/>
  <c r="G1032" i="2" a="1"/>
  <c r="G1032" i="2" s="1"/>
  <c r="E1055" i="2" l="1"/>
  <c r="G1033" i="2" a="1"/>
  <c r="G1033" i="2" s="1"/>
  <c r="E1056" i="2" l="1"/>
  <c r="G1034" i="2" a="1"/>
  <c r="G1034" i="2" s="1"/>
  <c r="E1057" i="2" l="1"/>
  <c r="G1035" i="2" a="1"/>
  <c r="G1035" i="2" s="1"/>
  <c r="E1058" i="2" l="1"/>
  <c r="G1036" i="2" a="1"/>
  <c r="G1036" i="2" s="1"/>
  <c r="E1059" i="2" l="1"/>
  <c r="G1037" i="2" a="1"/>
  <c r="G1037" i="2" s="1"/>
  <c r="E1060" i="2" l="1"/>
  <c r="G1038" i="2" a="1"/>
  <c r="G1038" i="2" s="1"/>
  <c r="E1061" i="2" l="1"/>
  <c r="G1039" i="2" a="1"/>
  <c r="G1039" i="2" s="1"/>
  <c r="E1062" i="2" l="1"/>
  <c r="G1040" i="2" a="1"/>
  <c r="G1040" i="2" s="1"/>
  <c r="E1063" i="2" l="1"/>
  <c r="G1041" i="2" a="1"/>
  <c r="G1041" i="2" s="1"/>
  <c r="E1064" i="2" l="1"/>
  <c r="G1042" i="2" a="1"/>
  <c r="G1042" i="2" s="1"/>
  <c r="G1043" i="2" l="1" a="1"/>
  <c r="G1043" i="2" s="1"/>
  <c r="G1044" i="2" a="1"/>
  <c r="G1044" i="2" s="1"/>
  <c r="G1045" i="2" a="1"/>
  <c r="G1045" i="2" s="1"/>
  <c r="G1047" i="2" a="1"/>
  <c r="G1047" i="2" s="1"/>
  <c r="G1046" i="2" a="1"/>
  <c r="G1046" i="2" s="1"/>
  <c r="G1048" i="2" a="1"/>
  <c r="G1048" i="2" s="1"/>
  <c r="G1049" i="2" a="1"/>
  <c r="G1049" i="2" s="1"/>
  <c r="G1053" i="2" a="1"/>
  <c r="G1053" i="2" s="1"/>
  <c r="G1050" i="2" a="1"/>
  <c r="G1050" i="2" s="1"/>
  <c r="G1051" i="2" a="1"/>
  <c r="G1051" i="2" s="1"/>
  <c r="G1052" i="2" a="1"/>
  <c r="G1052" i="2" s="1"/>
  <c r="G1062" i="2" a="1"/>
  <c r="G1062" i="2" s="1"/>
  <c r="G1056" i="2" a="1"/>
  <c r="G1056" i="2" s="1"/>
  <c r="G1060" i="2" a="1"/>
  <c r="G1060" i="2" s="1"/>
  <c r="G1058" i="2" a="1"/>
  <c r="G1058" i="2" s="1"/>
  <c r="G1054" i="2" a="1"/>
  <c r="G1054" i="2" s="1"/>
  <c r="G1064" i="2" l="1" a="1"/>
  <c r="G1064" i="2" s="1"/>
  <c r="G1063" i="2" a="1"/>
  <c r="G1063" i="2" s="1"/>
  <c r="G1055" i="2" a="1"/>
  <c r="G1055" i="2" s="1"/>
  <c r="G1061" i="2" a="1"/>
  <c r="G1061" i="2" s="1"/>
  <c r="G1057" i="2" a="1"/>
  <c r="G1057" i="2" s="1"/>
  <c r="G1059" i="2" a="1"/>
  <c r="G1059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<sst xmlns="http://schemas.openxmlformats.org/spreadsheetml/2006/main" count="1106" uniqueCount="616">
  <si>
    <t>input</t>
  </si>
  <si>
    <t>$ cd /</t>
  </si>
  <si>
    <t>$ ls</t>
  </si>
  <si>
    <t>dir a</t>
  </si>
  <si>
    <t>14848514 b.txt</t>
  </si>
  <si>
    <t>8504156 c.dat</t>
  </si>
  <si>
    <t>dir d</t>
  </si>
  <si>
    <t>$ cd a</t>
  </si>
  <si>
    <t>dir e</t>
  </si>
  <si>
    <t>29116 f</t>
  </si>
  <si>
    <t>2557 g</t>
  </si>
  <si>
    <t>62596 h.lst</t>
  </si>
  <si>
    <t>$ cd e</t>
  </si>
  <si>
    <t>584 i</t>
  </si>
  <si>
    <t>$ cd ..</t>
  </si>
  <si>
    <t>$ cd d</t>
  </si>
  <si>
    <t>4060174 j</t>
  </si>
  <si>
    <t>8033020 d.log</t>
  </si>
  <si>
    <t>5626152 d.ext</t>
  </si>
  <si>
    <t>7214296 k</t>
  </si>
  <si>
    <t>dir</t>
  </si>
  <si>
    <t>command</t>
  </si>
  <si>
    <t>hirachy</t>
  </si>
  <si>
    <t>dir bcfwbq</t>
  </si>
  <si>
    <t>14779 cmss</t>
  </si>
  <si>
    <t>dir ctctt</t>
  </si>
  <si>
    <t>101350 gpbswq.njr</t>
  </si>
  <si>
    <t>270744 mglrchsr</t>
  </si>
  <si>
    <t>260405 qtvftbl</t>
  </si>
  <si>
    <t>dir rbsrpg</t>
  </si>
  <si>
    <t>dir rzgnbgv</t>
  </si>
  <si>
    <t>dir svsgnbs</t>
  </si>
  <si>
    <t>dir wqctlzz</t>
  </si>
  <si>
    <t>71582 wrqbm</t>
  </si>
  <si>
    <t>$ cd bcfwbq</t>
  </si>
  <si>
    <t>dir bsbpc</t>
  </si>
  <si>
    <t>dir gpbswq</t>
  </si>
  <si>
    <t>172204 lpn.qjd</t>
  </si>
  <si>
    <t>269121 lts.zjd</t>
  </si>
  <si>
    <t>dir pfps</t>
  </si>
  <si>
    <t>dir phvgmv</t>
  </si>
  <si>
    <t>dir pjcrwh</t>
  </si>
  <si>
    <t>dir pvf</t>
  </si>
  <si>
    <t>dir rthpbmhr</t>
  </si>
  <si>
    <t>dir sjnvdz</t>
  </si>
  <si>
    <t>$ cd bsbpc</t>
  </si>
  <si>
    <t>191305 hlqptq.nrj</t>
  </si>
  <si>
    <t>15627 lts.zjd</t>
  </si>
  <si>
    <t>$ cd gpbswq</t>
  </si>
  <si>
    <t>dir jcw</t>
  </si>
  <si>
    <t>dir jnh</t>
  </si>
  <si>
    <t>53143 lts.zjd</t>
  </si>
  <si>
    <t>dir qrrjgdbd</t>
  </si>
  <si>
    <t>dir tnsjg</t>
  </si>
  <si>
    <t>$ cd ctctt</t>
  </si>
  <si>
    <t>dir hhmm</t>
  </si>
  <si>
    <t>$ cd hhmm</t>
  </si>
  <si>
    <t>89761 brfjczv.lmr</t>
  </si>
  <si>
    <t>226384 gwqfwwp.ctl</t>
  </si>
  <si>
    <t>174778 pgsdmfj</t>
  </si>
  <si>
    <t>$ cd jcw</t>
  </si>
  <si>
    <t>149585 gpbswq.lbv</t>
  </si>
  <si>
    <t>$ cd jnh</t>
  </si>
  <si>
    <t>10840 ctctt</t>
  </si>
  <si>
    <t>dir fzplg</t>
  </si>
  <si>
    <t>dir jvpc</t>
  </si>
  <si>
    <t>dir lpn</t>
  </si>
  <si>
    <t>dir mcz</t>
  </si>
  <si>
    <t>48063 nczc</t>
  </si>
  <si>
    <t>8024 rthpbmhr.qwq</t>
  </si>
  <si>
    <t>65222 vqgbgm</t>
  </si>
  <si>
    <t>$ cd fzplg</t>
  </si>
  <si>
    <t>34828 lpn.vcl</t>
  </si>
  <si>
    <t>$ cd svsgnbs</t>
  </si>
  <si>
    <t>216427 bvtl</t>
  </si>
  <si>
    <t>242012 gpbswq.qlg</t>
  </si>
  <si>
    <t>dir gsmltmw</t>
  </si>
  <si>
    <t>11388 lpn.trp</t>
  </si>
  <si>
    <t>dir lrr</t>
  </si>
  <si>
    <t>dir vwqlvj</t>
  </si>
  <si>
    <t>$ cd gsmltmw</t>
  </si>
  <si>
    <t>66467 pldhhjch</t>
  </si>
  <si>
    <t>$ cd lrr</t>
  </si>
  <si>
    <t>16831 lts.zjd</t>
  </si>
  <si>
    <t>dir tdpmdfgd</t>
  </si>
  <si>
    <t>177469 wct.njp</t>
  </si>
  <si>
    <t>145394 phd.tvj</t>
  </si>
  <si>
    <t>$ cd lpn</t>
  </si>
  <si>
    <t>148504 ctctt.vjd</t>
  </si>
  <si>
    <t>245750 ggbhsgz.snc</t>
  </si>
  <si>
    <t>$ cd tdpmdfgd</t>
  </si>
  <si>
    <t>dir cghfclv</t>
  </si>
  <si>
    <t>dir mcfzvlvw</t>
  </si>
  <si>
    <t>dir mdgvcgbc</t>
  </si>
  <si>
    <t>$ cd cghfclv</t>
  </si>
  <si>
    <t>49162 shwslwsf.lww</t>
  </si>
  <si>
    <t>$ cd mcfzvlvw</t>
  </si>
  <si>
    <t>dir bsbswh</t>
  </si>
  <si>
    <t>$ cd bsbswh</t>
  </si>
  <si>
    <t>dir hqsdsp</t>
  </si>
  <si>
    <t>$ cd hqsdsp</t>
  </si>
  <si>
    <t>70065 pldhhjch</t>
  </si>
  <si>
    <t>$ cd mdgvcgbc</t>
  </si>
  <si>
    <t>235514 dhfms.nwl</t>
  </si>
  <si>
    <t>$ cd vwqlvj</t>
  </si>
  <si>
    <t>269473 jwv.dqh</t>
  </si>
  <si>
    <t>90324 mglrchsr</t>
  </si>
  <si>
    <t>194977 rwgsvszh.jbf</t>
  </si>
  <si>
    <t>$ cd jvpc</t>
  </si>
  <si>
    <t>dir rdgqr</t>
  </si>
  <si>
    <t>dir sspn</t>
  </si>
  <si>
    <t>$ cd rdgqr</t>
  </si>
  <si>
    <t>dir qcjccsth</t>
  </si>
  <si>
    <t>$ cd qcjccsth</t>
  </si>
  <si>
    <t>dir rqwvslc</t>
  </si>
  <si>
    <t>$ cd rqwvslc</t>
  </si>
  <si>
    <t>275985 pgqph.lcn</t>
  </si>
  <si>
    <t>$ cd sspn</t>
  </si>
  <si>
    <t>200316 gpbswq</t>
  </si>
  <si>
    <t>162820 pldhhjch</t>
  </si>
  <si>
    <t>277995 hlqptq.nrj</t>
  </si>
  <si>
    <t>$ cd mcz</t>
  </si>
  <si>
    <t>dir fjtj</t>
  </si>
  <si>
    <t>157693 gqfgrfqw.wtc</t>
  </si>
  <si>
    <t>dir jqbpcd</t>
  </si>
  <si>
    <t>206235 lpn</t>
  </si>
  <si>
    <t>54229 mglrchsr</t>
  </si>
  <si>
    <t>238506 rthpbmhr</t>
  </si>
  <si>
    <t>dir snr</t>
  </si>
  <si>
    <t>dir ztlrtgjl</t>
  </si>
  <si>
    <t>$ cd fjtj</t>
  </si>
  <si>
    <t>240610 fbwzn</t>
  </si>
  <si>
    <t>207688 hlqptq.nrj</t>
  </si>
  <si>
    <t>150032 lts.zjd</t>
  </si>
  <si>
    <t>48060 mcrgn</t>
  </si>
  <si>
    <t>265551 zqrnt.srf</t>
  </si>
  <si>
    <t>$ cd jqbpcd</t>
  </si>
  <si>
    <t>256141 ctctt.nbp</t>
  </si>
  <si>
    <t>78480 hmddcjdd.bmc</t>
  </si>
  <si>
    <t>31403 lpn</t>
  </si>
  <si>
    <t>120619 mvdfjzdr</t>
  </si>
  <si>
    <t>dir nqgvl</t>
  </si>
  <si>
    <t>125791 ctctt</t>
  </si>
  <si>
    <t>$ cd nqgvl</t>
  </si>
  <si>
    <t>174465 jrbfcvf.rqr</t>
  </si>
  <si>
    <t>144210 lts.zjd</t>
  </si>
  <si>
    <t>258976 rthpbmhr</t>
  </si>
  <si>
    <t>$ cd snr</t>
  </si>
  <si>
    <t>185943 rthpbmhr.jhb</t>
  </si>
  <si>
    <t>$ cd ztlrtgjl</t>
  </si>
  <si>
    <t>232309 ntlzfsz.vjd</t>
  </si>
  <si>
    <t>254942 zhrds.nbp</t>
  </si>
  <si>
    <t>$ cd qrrjgdbd</t>
  </si>
  <si>
    <t>170768 rthpbmhr.qwf</t>
  </si>
  <si>
    <t>$ cd tnsjg</t>
  </si>
  <si>
    <t>242206 bjmgvmp.hht</t>
  </si>
  <si>
    <t>245356 frtdp</t>
  </si>
  <si>
    <t>dir jrflhz</t>
  </si>
  <si>
    <t>128115 lpn</t>
  </si>
  <si>
    <t>120081 rfhs</t>
  </si>
  <si>
    <t>dir sfplvt</t>
  </si>
  <si>
    <t>dir tts</t>
  </si>
  <si>
    <t>114165 zfl.ccr</t>
  </si>
  <si>
    <t>$ cd jrflhz</t>
  </si>
  <si>
    <t>dir nnlzjwts</t>
  </si>
  <si>
    <t>dir sctf</t>
  </si>
  <si>
    <t>121401 mglrchsr</t>
  </si>
  <si>
    <t>$ cd nnlzjwts</t>
  </si>
  <si>
    <t>dir gljnss</t>
  </si>
  <si>
    <t>165011 lts.zjd</t>
  </si>
  <si>
    <t>69364 svsgnbs.bqm</t>
  </si>
  <si>
    <t>$ cd gljnss</t>
  </si>
  <si>
    <t>181850 cfjbd.fmj</t>
  </si>
  <si>
    <t>$ cd sctf</t>
  </si>
  <si>
    <t>109435 gqfgrfqw.wtc</t>
  </si>
  <si>
    <t>146343 lpn.mbs</t>
  </si>
  <si>
    <t>255948 svsgnbs.hbf</t>
  </si>
  <si>
    <t>231472 vdrfwqwv.pzf</t>
  </si>
  <si>
    <t>263352 zgzj</t>
  </si>
  <si>
    <t>$ cd sfplvt</t>
  </si>
  <si>
    <t>51580 hlqptq.nrj</t>
  </si>
  <si>
    <t>dir mldph</t>
  </si>
  <si>
    <t>$ cd mldph</t>
  </si>
  <si>
    <t>163815 hsnw</t>
  </si>
  <si>
    <t>$ cd tts</t>
  </si>
  <si>
    <t>211239 rpm</t>
  </si>
  <si>
    <t>dir wpnnrzb</t>
  </si>
  <si>
    <t>137333 hshpfwl</t>
  </si>
  <si>
    <t>183146 srd</t>
  </si>
  <si>
    <t>89470 hlqptq.nrj</t>
  </si>
  <si>
    <t>$ cd rthpbmhr</t>
  </si>
  <si>
    <t>139569 fhjlbrmp.phd</t>
  </si>
  <si>
    <t>223589 jvrs.bpj</t>
  </si>
  <si>
    <t>198566 rthpbmhr.qdr</t>
  </si>
  <si>
    <t>$ cd wpnnrzb</t>
  </si>
  <si>
    <t>158058 fjtcc</t>
  </si>
  <si>
    <t>dir jqqhgjv</t>
  </si>
  <si>
    <t>dir qvbvvb</t>
  </si>
  <si>
    <t>16429 wds.hpj</t>
  </si>
  <si>
    <t>166551 gcjt.wld</t>
  </si>
  <si>
    <t>233189 gpbswq.mls</t>
  </si>
  <si>
    <t>193694 rthpbmhr.rvz</t>
  </si>
  <si>
    <t>248185 fpssfvd.zft</t>
  </si>
  <si>
    <t>215781 rwtg.gch</t>
  </si>
  <si>
    <t>$ cd jqqhgjv</t>
  </si>
  <si>
    <t>14842 lts.zjd</t>
  </si>
  <si>
    <t>dir mqp</t>
  </si>
  <si>
    <t>258342 pldhhjch</t>
  </si>
  <si>
    <t>103492 sddj.sbq</t>
  </si>
  <si>
    <t>248024 svsgnbs</t>
  </si>
  <si>
    <t>dir sqchbqc</t>
  </si>
  <si>
    <t>176209 vdq.jbz</t>
  </si>
  <si>
    <t>$ cd sqchbqc</t>
  </si>
  <si>
    <t>dir cphf</t>
  </si>
  <si>
    <t>$ cd cphf</t>
  </si>
  <si>
    <t>253613 snzbgfs.rjf</t>
  </si>
  <si>
    <t>$ cd mqp</t>
  </si>
  <si>
    <t>10090 mfw</t>
  </si>
  <si>
    <t>$ cd qvbvvb</t>
  </si>
  <si>
    <t>dir mzw</t>
  </si>
  <si>
    <t>$ cd mzw</t>
  </si>
  <si>
    <t>98994 mmv.hcl</t>
  </si>
  <si>
    <t>108748 lts.zjd</t>
  </si>
  <si>
    <t>10351 mglrchsr</t>
  </si>
  <si>
    <t>$ cd pfps</t>
  </si>
  <si>
    <t>dir cpp</t>
  </si>
  <si>
    <t>110535 mglrchsr</t>
  </si>
  <si>
    <t>120669 qvh.fbm</t>
  </si>
  <si>
    <t>$ cd cpp</t>
  </si>
  <si>
    <t>dir htnmrjpq</t>
  </si>
  <si>
    <t>$ cd htnmrjpq</t>
  </si>
  <si>
    <t>120225 bdjmsbg.wfz</t>
  </si>
  <si>
    <t>$ cd phvgmv</t>
  </si>
  <si>
    <t>113550 pldhhjch</t>
  </si>
  <si>
    <t>31171 zcfm</t>
  </si>
  <si>
    <t>$ cd pjcrwh</t>
  </si>
  <si>
    <t>265625 snbjdmg.jtn</t>
  </si>
  <si>
    <t>$ cd pvf</t>
  </si>
  <si>
    <t>91010 ctctt</t>
  </si>
  <si>
    <t>dir hdz</t>
  </si>
  <si>
    <t>dir qtwfpmvz</t>
  </si>
  <si>
    <t>$ cd hdz</t>
  </si>
  <si>
    <t>103787 rlnrs</t>
  </si>
  <si>
    <t>$ cd qtwfpmvz</t>
  </si>
  <si>
    <t>244905 lts.zjd</t>
  </si>
  <si>
    <t>dir phq</t>
  </si>
  <si>
    <t>dir wzwfz</t>
  </si>
  <si>
    <t>dir zpwfj</t>
  </si>
  <si>
    <t>$ cd phq</t>
  </si>
  <si>
    <t>91709 bzfnqh</t>
  </si>
  <si>
    <t>dir ccwqrjn</t>
  </si>
  <si>
    <t>$ cd ccwqrjn</t>
  </si>
  <si>
    <t>8953 fffqzmqp</t>
  </si>
  <si>
    <t>dir ftnb</t>
  </si>
  <si>
    <t>$ cd ftnb</t>
  </si>
  <si>
    <t>226615 rthpbmhr</t>
  </si>
  <si>
    <t>dir bhnnm</t>
  </si>
  <si>
    <t>dir tjrqtmd</t>
  </si>
  <si>
    <t>$ cd bhnnm</t>
  </si>
  <si>
    <t>dir prfqw</t>
  </si>
  <si>
    <t>$ cd prfqw</t>
  </si>
  <si>
    <t>dir hzsjlq</t>
  </si>
  <si>
    <t>$ cd hzsjlq</t>
  </si>
  <si>
    <t>99285 cfpwbvp</t>
  </si>
  <si>
    <t>$ cd tjrqtmd</t>
  </si>
  <si>
    <t>237461 cqr.wfj</t>
  </si>
  <si>
    <t>149955 zchnb</t>
  </si>
  <si>
    <t>dir bqqtnfb</t>
  </si>
  <si>
    <t>261108 gpbswq</t>
  </si>
  <si>
    <t>135193 hnrflng</t>
  </si>
  <si>
    <t>264503 jrp.bls</t>
  </si>
  <si>
    <t>224864 mghhgrj.tgp</t>
  </si>
  <si>
    <t>dir pljbtbn</t>
  </si>
  <si>
    <t>244222 svsgnbs.rzp</t>
  </si>
  <si>
    <t>$ cd bqqtnfb</t>
  </si>
  <si>
    <t>dir jnzfr</t>
  </si>
  <si>
    <t>$ cd jnzfr</t>
  </si>
  <si>
    <t>dir bdrqmr</t>
  </si>
  <si>
    <t>168907 pldhhjch</t>
  </si>
  <si>
    <t>$ cd bdrqmr</t>
  </si>
  <si>
    <t>151767 vfw.jjc</t>
  </si>
  <si>
    <t>dir zdsshmr</t>
  </si>
  <si>
    <t>$ cd zdsshmr</t>
  </si>
  <si>
    <t>77208 hlqptq.nrj</t>
  </si>
  <si>
    <t>$ cd pljbtbn</t>
  </si>
  <si>
    <t>63719 hlqptq.nrj</t>
  </si>
  <si>
    <t>103719 jjctg.dhw</t>
  </si>
  <si>
    <t>547 tljz.wnv</t>
  </si>
  <si>
    <t>dir sjbfhcpc</t>
  </si>
  <si>
    <t>$ cd sjbfhcpc</t>
  </si>
  <si>
    <t>184946 sgpgszw</t>
  </si>
  <si>
    <t>dir flzsvb</t>
  </si>
  <si>
    <t>dir pbw</t>
  </si>
  <si>
    <t>23408 qprlnvwv.jmz</t>
  </si>
  <si>
    <t>dir wjhplc</t>
  </si>
  <si>
    <t>11507 cnf</t>
  </si>
  <si>
    <t>87778 rthpbmhr.wzv</t>
  </si>
  <si>
    <t>dir slmbb</t>
  </si>
  <si>
    <t>dir sqc</t>
  </si>
  <si>
    <t>75556 wsbzwn.mpf</t>
  </si>
  <si>
    <t>173498 dsg</t>
  </si>
  <si>
    <t>202811 msvs.szd</t>
  </si>
  <si>
    <t>208419 pldhhjch</t>
  </si>
  <si>
    <t>$ cd slmbb</t>
  </si>
  <si>
    <t>dir jcth</t>
  </si>
  <si>
    <t>dir njldhbln</t>
  </si>
  <si>
    <t>$ cd jcth</t>
  </si>
  <si>
    <t>6106 hlqptq.nrj</t>
  </si>
  <si>
    <t>$ cd njldhbln</t>
  </si>
  <si>
    <t>241153 mvnvzqfc.rtn</t>
  </si>
  <si>
    <t>$ cd sqc</t>
  </si>
  <si>
    <t>dir zhrc</t>
  </si>
  <si>
    <t>$ cd zhrc</t>
  </si>
  <si>
    <t>dir qswqqzb</t>
  </si>
  <si>
    <t>$ cd qswqqzb</t>
  </si>
  <si>
    <t>264937 btqmqn.hqv</t>
  </si>
  <si>
    <t>$ cd flzsvb</t>
  </si>
  <si>
    <t>58735 hlqptq.nrj</t>
  </si>
  <si>
    <t>$ cd pbw</t>
  </si>
  <si>
    <t>80787 bgfmdg</t>
  </si>
  <si>
    <t>234807 gqfgrfqw.wtc</t>
  </si>
  <si>
    <t>44816 pldhhjch</t>
  </si>
  <si>
    <t>dir qjjpmq</t>
  </si>
  <si>
    <t>153500 ssmdz</t>
  </si>
  <si>
    <t>$ cd qjjpmq</t>
  </si>
  <si>
    <t>155209 ctghhsdh</t>
  </si>
  <si>
    <t>182544 fprdp.ffs</t>
  </si>
  <si>
    <t>136673 lts.zjd</t>
  </si>
  <si>
    <t>$ cd wjhplc</t>
  </si>
  <si>
    <t>246593 hhcgnfjb.nbl</t>
  </si>
  <si>
    <t>29266 hlqptq.nrj</t>
  </si>
  <si>
    <t>246096 lts.zjd</t>
  </si>
  <si>
    <t>40242 rrfgvvhg</t>
  </si>
  <si>
    <t>215743 fwm</t>
  </si>
  <si>
    <t>236816 gqfgrfqw.wtc</t>
  </si>
  <si>
    <t>235185 sjdlr.rzj</t>
  </si>
  <si>
    <t>dir ztsgb</t>
  </si>
  <si>
    <t>$ cd ztsgb</t>
  </si>
  <si>
    <t>265998 rthpbmhr.pdp</t>
  </si>
  <si>
    <t>275979 zqfcprz.wtd</t>
  </si>
  <si>
    <t>$ cd wzwfz</t>
  </si>
  <si>
    <t>dir bsqwtf</t>
  </si>
  <si>
    <t>dir lpng</t>
  </si>
  <si>
    <t>$ cd bsqwtf</t>
  </si>
  <si>
    <t>dir rhjb</t>
  </si>
  <si>
    <t>dir sgzvb</t>
  </si>
  <si>
    <t>$ cd rhjb</t>
  </si>
  <si>
    <t>166599 rthpbmhr.msg</t>
  </si>
  <si>
    <t>$ cd sgzvb</t>
  </si>
  <si>
    <t>185594 zmnb.bcq</t>
  </si>
  <si>
    <t>130367 svsgnbs</t>
  </si>
  <si>
    <t>17459 tdsztr.fsn</t>
  </si>
  <si>
    <t>242273 wfs</t>
  </si>
  <si>
    <t>$ cd lpng</t>
  </si>
  <si>
    <t>145778 snmcwfg.hjz</t>
  </si>
  <si>
    <t>dir nqrlzg</t>
  </si>
  <si>
    <t>dir qczmdfm</t>
  </si>
  <si>
    <t>54814 wtmjh.jdv</t>
  </si>
  <si>
    <t>244171 pldhhjch</t>
  </si>
  <si>
    <t>$ cd nqrlzg</t>
  </si>
  <si>
    <t>dir qjhlj</t>
  </si>
  <si>
    <t>$ cd qjhlj</t>
  </si>
  <si>
    <t>dir gncct</t>
  </si>
  <si>
    <t>$ cd gncct</t>
  </si>
  <si>
    <t>141943 wsdgmdd.ctz</t>
  </si>
  <si>
    <t>$ cd qczmdfm</t>
  </si>
  <si>
    <t>4482 lpn.fmp</t>
  </si>
  <si>
    <t>$ cd zpwfj</t>
  </si>
  <si>
    <t>226995 lts.zjd</t>
  </si>
  <si>
    <t>dir sflcgdm</t>
  </si>
  <si>
    <t>$ cd sflcgdm</t>
  </si>
  <si>
    <t>199168 bjrjrrm.bfw</t>
  </si>
  <si>
    <t>dir fpcq</t>
  </si>
  <si>
    <t>24906 gdzfmhz.jhp</t>
  </si>
  <si>
    <t>7267 hdpzvh.ngg</t>
  </si>
  <si>
    <t>dir jjsgqb</t>
  </si>
  <si>
    <t>137796 psws.hvp</t>
  </si>
  <si>
    <t>$ cd fpcq</t>
  </si>
  <si>
    <t>195792 nghcc.wps</t>
  </si>
  <si>
    <t>$ cd jjsgqb</t>
  </si>
  <si>
    <t>18774 ctctt</t>
  </si>
  <si>
    <t>106399 jvbgfhs</t>
  </si>
  <si>
    <t>208035 rthpbmhr</t>
  </si>
  <si>
    <t>dir zptz</t>
  </si>
  <si>
    <t>$ cd zptz</t>
  </si>
  <si>
    <t>278792 gqfgrfqw.wtc</t>
  </si>
  <si>
    <t>$ cd sjnvdz</t>
  </si>
  <si>
    <t>dir fchgggp</t>
  </si>
  <si>
    <t>dir gldg</t>
  </si>
  <si>
    <t>40164 gnh.gmv</t>
  </si>
  <si>
    <t>dir njtgjt</t>
  </si>
  <si>
    <t>81415 qqfm.grb</t>
  </si>
  <si>
    <t>dir vvcbjct</t>
  </si>
  <si>
    <t>$ cd fchgggp</t>
  </si>
  <si>
    <t>dir fjcclj</t>
  </si>
  <si>
    <t>145291 lts.zjd</t>
  </si>
  <si>
    <t>7288 mglrchsr</t>
  </si>
  <si>
    <t>dir pmhdzvfn</t>
  </si>
  <si>
    <t>dir qtpdfwh</t>
  </si>
  <si>
    <t>dir vjwtvb</t>
  </si>
  <si>
    <t>$ cd fjcclj</t>
  </si>
  <si>
    <t>28333 gpbswq.vtg</t>
  </si>
  <si>
    <t>258676 lts.zjd</t>
  </si>
  <si>
    <t>197797 pldhhjch</t>
  </si>
  <si>
    <t>$ cd pmhdzvfn</t>
  </si>
  <si>
    <t>21538 gpbswq.pwq</t>
  </si>
  <si>
    <t>5451 hqjg</t>
  </si>
  <si>
    <t>dir llhp</t>
  </si>
  <si>
    <t>220717 lzqmh.stl</t>
  </si>
  <si>
    <t>123800 pldhhjch</t>
  </si>
  <si>
    <t>dir pmv</t>
  </si>
  <si>
    <t>dir rzs</t>
  </si>
  <si>
    <t>dir tztv</t>
  </si>
  <si>
    <t>160018 zfvgjtzr.qth</t>
  </si>
  <si>
    <t>$ cd llhp</t>
  </si>
  <si>
    <t>dir lsft</t>
  </si>
  <si>
    <t>dir pfjmphs</t>
  </si>
  <si>
    <t>$ cd lsft</t>
  </si>
  <si>
    <t>78424 gpbswq.ddb</t>
  </si>
  <si>
    <t>101497 gqfgrfqw.wtc</t>
  </si>
  <si>
    <t>137686 hlqptq.nrj</t>
  </si>
  <si>
    <t>122325 mglrchsr</t>
  </si>
  <si>
    <t>$ cd pfjmphs</t>
  </si>
  <si>
    <t>185141 mbw.gnd</t>
  </si>
  <si>
    <t>$ cd pmv</t>
  </si>
  <si>
    <t>139255 gqfgrfqw.wtc</t>
  </si>
  <si>
    <t>272882 hlqptq.nrj</t>
  </si>
  <si>
    <t>$ cd rzs</t>
  </si>
  <si>
    <t>89153 gpbswq.vcv</t>
  </si>
  <si>
    <t>81882 gqfgrfqw.wtc</t>
  </si>
  <si>
    <t>39252 hlqptq.nrj</t>
  </si>
  <si>
    <t>dir tmcm</t>
  </si>
  <si>
    <t>205674 ctctt.gqd</t>
  </si>
  <si>
    <t>$ cd tmcm</t>
  </si>
  <si>
    <t>156591 gmjvzj.wzl</t>
  </si>
  <si>
    <t>199254 lts.zjd</t>
  </si>
  <si>
    <t>dir vzhbsdd</t>
  </si>
  <si>
    <t>dir zfs</t>
  </si>
  <si>
    <t>$ cd vzhbsdd</t>
  </si>
  <si>
    <t>70059 gsgzqgn.fhf</t>
  </si>
  <si>
    <t>43456 hrttvrqc</t>
  </si>
  <si>
    <t>$ cd zfs</t>
  </si>
  <si>
    <t>223726 hlqptq.nrj</t>
  </si>
  <si>
    <t>$ cd tztv</t>
  </si>
  <si>
    <t>200126 lpn.bns</t>
  </si>
  <si>
    <t>dir wfjwmbj</t>
  </si>
  <si>
    <t>$ cd wfjwmbj</t>
  </si>
  <si>
    <t>120344 gdqgml.gdn</t>
  </si>
  <si>
    <t>$ cd qtpdfwh</t>
  </si>
  <si>
    <t>dir qszjt</t>
  </si>
  <si>
    <t>$ cd qszjt</t>
  </si>
  <si>
    <t>7207 rthpbmhr.rpv</t>
  </si>
  <si>
    <t>20452 ztdnfmgp.dsb</t>
  </si>
  <si>
    <t>$ cd vjwtvb</t>
  </si>
  <si>
    <t>dir scswlmn</t>
  </si>
  <si>
    <t>$ cd scswlmn</t>
  </si>
  <si>
    <t>207195 svsgnbs.jqq</t>
  </si>
  <si>
    <t>$ cd gldg</t>
  </si>
  <si>
    <t>119560 ctctt.wbc</t>
  </si>
  <si>
    <t>203041 gqfgrfqw.wtc</t>
  </si>
  <si>
    <t>dir hrp</t>
  </si>
  <si>
    <t>274270 lts.zjd</t>
  </si>
  <si>
    <t>25081 mhsfdhjr.ndw</t>
  </si>
  <si>
    <t>$ cd hrp</t>
  </si>
  <si>
    <t>dir wvrzhdb</t>
  </si>
  <si>
    <t>dir vtgc</t>
  </si>
  <si>
    <t>$ cd vtgc</t>
  </si>
  <si>
    <t>231107 hlqptq.nrj</t>
  </si>
  <si>
    <t>$ cd wvrzhdb</t>
  </si>
  <si>
    <t>83303 lts.zjd</t>
  </si>
  <si>
    <t>dir fhfqlv</t>
  </si>
  <si>
    <t>13446 frn.hzg</t>
  </si>
  <si>
    <t>126475 wmjjjl.cjr</t>
  </si>
  <si>
    <t>$ cd fhfqlv</t>
  </si>
  <si>
    <t>243574 hjn.jzb</t>
  </si>
  <si>
    <t>dir mqglznd</t>
  </si>
  <si>
    <t>$ cd mqglznd</t>
  </si>
  <si>
    <t>177654 gpbswq.zhv</t>
  </si>
  <si>
    <t>128217 gqfgrfqw.wtc</t>
  </si>
  <si>
    <t>66750 hlqptq.nrj</t>
  </si>
  <si>
    <t>136018 hvphz</t>
  </si>
  <si>
    <t>dir pswvwtf</t>
  </si>
  <si>
    <t>113363 rthpbmhr.gwz</t>
  </si>
  <si>
    <t>dir twddrn</t>
  </si>
  <si>
    <t>244278 lts.zjd</t>
  </si>
  <si>
    <t>dir pfrjwbvl</t>
  </si>
  <si>
    <t>dir qlrfw</t>
  </si>
  <si>
    <t>222491 rthpbmhr</t>
  </si>
  <si>
    <t>$ cd pfrjwbvl</t>
  </si>
  <si>
    <t>46802 cfl.ljt</t>
  </si>
  <si>
    <t>dir dfqzmd</t>
  </si>
  <si>
    <t>110525 gshdhsfm</t>
  </si>
  <si>
    <t>dir jcbw</t>
  </si>
  <si>
    <t>237385 pldhhjch</t>
  </si>
  <si>
    <t>15812 prcwhhq.jjh</t>
  </si>
  <si>
    <t>260693 zmgq</t>
  </si>
  <si>
    <t>6529 hctcg.dpw</t>
  </si>
  <si>
    <t>188655 lpn.qjf</t>
  </si>
  <si>
    <t>202221 wjnb</t>
  </si>
  <si>
    <t>$ cd dfqzmd</t>
  </si>
  <si>
    <t>197980 ctctt</t>
  </si>
  <si>
    <t>$ cd jcbw</t>
  </si>
  <si>
    <t>1281 gpbswq</t>
  </si>
  <si>
    <t>15778 jfgjlcd.mqh</t>
  </si>
  <si>
    <t>38803 mdtcrb.dbj</t>
  </si>
  <si>
    <t>dir qtjbpbs</t>
  </si>
  <si>
    <t>$ cd qtjbpbs</t>
  </si>
  <si>
    <t>59348 mglrchsr</t>
  </si>
  <si>
    <t>dir hsjjp</t>
  </si>
  <si>
    <t>260465 mglrchsr</t>
  </si>
  <si>
    <t>dir wvbrsb</t>
  </si>
  <si>
    <t>$ cd wvbrsb</t>
  </si>
  <si>
    <t>135584 lts.zjd</t>
  </si>
  <si>
    <t>$ cd hsjjp</t>
  </si>
  <si>
    <t>249448 ddfqnwgf</t>
  </si>
  <si>
    <t>164051 dsnhsbp.wvv</t>
  </si>
  <si>
    <t>dir fmzgm</t>
  </si>
  <si>
    <t>113907 gqfgrfqw.wtc</t>
  </si>
  <si>
    <t>$ cd fmzgm</t>
  </si>
  <si>
    <t>150025 ngnqjcj.tbf</t>
  </si>
  <si>
    <t>33139 dmgqhf.nzd</t>
  </si>
  <si>
    <t>dir rwd</t>
  </si>
  <si>
    <t>148820 lnqqds.rpg</t>
  </si>
  <si>
    <t>$ cd rwd</t>
  </si>
  <si>
    <t>133433 pldhhjch</t>
  </si>
  <si>
    <t>262342 fdnr.svq</t>
  </si>
  <si>
    <t>dir nbpsdm</t>
  </si>
  <si>
    <t>161791 pldhhjch</t>
  </si>
  <si>
    <t>6835 qvclr</t>
  </si>
  <si>
    <t>228110 whf</t>
  </si>
  <si>
    <t>$ cd nbpsdm</t>
  </si>
  <si>
    <t>267109 chb</t>
  </si>
  <si>
    <t>150446 rlv.vcc</t>
  </si>
  <si>
    <t>$ cd qlrfw</t>
  </si>
  <si>
    <t>dir sgcpwst</t>
  </si>
  <si>
    <t>$ cd sgcpwst</t>
  </si>
  <si>
    <t>dir fss</t>
  </si>
  <si>
    <t>$ cd fss</t>
  </si>
  <si>
    <t>244165 gpbswq.qtz</t>
  </si>
  <si>
    <t>$ cd pswvwtf</t>
  </si>
  <si>
    <t>162099 jhdrnv.zrd</t>
  </si>
  <si>
    <t>54856 mglrchsr</t>
  </si>
  <si>
    <t>dir psdz</t>
  </si>
  <si>
    <t>169053 qhq</t>
  </si>
  <si>
    <t>$ cd psdz</t>
  </si>
  <si>
    <t>dir lbcf</t>
  </si>
  <si>
    <t>$ cd lbcf</t>
  </si>
  <si>
    <t>218770 ctctt.chv</t>
  </si>
  <si>
    <t>95266 pldhhjch</t>
  </si>
  <si>
    <t>$ cd twddrn</t>
  </si>
  <si>
    <t>120791 hlqptq.nrj</t>
  </si>
  <si>
    <t>212213 vffj</t>
  </si>
  <si>
    <t>$ cd njtgjt</t>
  </si>
  <si>
    <t>dir mzwdb</t>
  </si>
  <si>
    <t>$ cd mzwdb</t>
  </si>
  <si>
    <t>108520 lts.zjd</t>
  </si>
  <si>
    <t>$ cd vvcbjct</t>
  </si>
  <si>
    <t>155890 ctctt.fbw</t>
  </si>
  <si>
    <t>5656 mpftwp.nds</t>
  </si>
  <si>
    <t>8998 pldhhjch</t>
  </si>
  <si>
    <t>185601 snrng.qsv</t>
  </si>
  <si>
    <t>$ cd rbsrpg</t>
  </si>
  <si>
    <t>113129 cpwmjw.rbj</t>
  </si>
  <si>
    <t>dir jdhmlzr</t>
  </si>
  <si>
    <t>114254 sqj.fzp</t>
  </si>
  <si>
    <t>120708 svsgnbs.hpn</t>
  </si>
  <si>
    <t>$ cd jdhmlzr</t>
  </si>
  <si>
    <t>dir cdnmflmm</t>
  </si>
  <si>
    <t>248055 hlqptq.nrj</t>
  </si>
  <si>
    <t>247942 pldhhjch</t>
  </si>
  <si>
    <t>dir qrwsnzdv</t>
  </si>
  <si>
    <t>80053 svsgnbs</t>
  </si>
  <si>
    <t>219309 zhqgvd.bhw</t>
  </si>
  <si>
    <t>$ cd cdnmflmm</t>
  </si>
  <si>
    <t>83138 lpn.wtg</t>
  </si>
  <si>
    <t>$ cd qrwsnzdv</t>
  </si>
  <si>
    <t>197145 zspfb.sbd</t>
  </si>
  <si>
    <t>$ cd rzgnbgv</t>
  </si>
  <si>
    <t>208692 clz</t>
  </si>
  <si>
    <t>dir tmcqcpfc</t>
  </si>
  <si>
    <t>dir twlnjr</t>
  </si>
  <si>
    <t>$ cd tmcqcpfc</t>
  </si>
  <si>
    <t>dir jtnf</t>
  </si>
  <si>
    <t>$ cd jtnf</t>
  </si>
  <si>
    <t>242978 fhvtvdff.swr</t>
  </si>
  <si>
    <t>21748 lwcplzmw</t>
  </si>
  <si>
    <t>$ cd twlnjr</t>
  </si>
  <si>
    <t>98435 rthpbmhr.pcr</t>
  </si>
  <si>
    <t>dir snpm</t>
  </si>
  <si>
    <t>104969 zzd</t>
  </si>
  <si>
    <t>200382 pqswsnhp</t>
  </si>
  <si>
    <t>90380 qqrfbwn</t>
  </si>
  <si>
    <t>$ cd snpm</t>
  </si>
  <si>
    <t>57996 swfjlfh.qft</t>
  </si>
  <si>
    <t>86028 clcfrnr.jwl</t>
  </si>
  <si>
    <t>199666 ctctt.ftr</t>
  </si>
  <si>
    <t>200949 ctctt.mrh</t>
  </si>
  <si>
    <t>23594 dhlmbh.gjt</t>
  </si>
  <si>
    <t>278047 mbchg</t>
  </si>
  <si>
    <t>dir pgfhp</t>
  </si>
  <si>
    <t>$ cd pgfhp</t>
  </si>
  <si>
    <t>21555 rlblnvsd</t>
  </si>
  <si>
    <t>155183 jgjj.sgs</t>
  </si>
  <si>
    <t>28150 pldhhjch</t>
  </si>
  <si>
    <t>$ cd wqctlzz</t>
  </si>
  <si>
    <t>23662 mglrchsr</t>
  </si>
  <si>
    <t>60923 pldhhjch</t>
  </si>
  <si>
    <t>file size</t>
  </si>
  <si>
    <t>folder size</t>
  </si>
  <si>
    <t>folder name</t>
  </si>
  <si>
    <t>highest value</t>
  </si>
  <si>
    <t>full folders</t>
  </si>
  <si>
    <t>&lt;=10000</t>
  </si>
  <si>
    <t>folders size -subfolders</t>
  </si>
  <si>
    <t>folder size adding</t>
  </si>
  <si>
    <t>sum of files (max)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</si>
</sst>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NumberFormat="1" applyFont="1"/>
    <xf numFmtId="1" fontId="1" fillId="0" borderId="0" xfId="0" applyNumberFormat="1" applyFont="1" applyAlignment="1">
      <alignment vertical="center"/>
    </xf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16FD8-DF08-4A78-ADFC-70BEB6E4131A}">
  <dimension ref="A1:L24"/>
  <sheetViews>
    <sheetView tabSelected="1" workbookViewId="0">
      <selection activeCell="I15" sqref="I15"/>
    </sheetView>
  </sheetViews>
  <sheetFormatPr defaultRowHeight="15"/>
  <cols>
    <col min="1" max="1" width="17.28515625" style="1" bestFit="1" customWidth="1"/>
    <col min="2" max="2" width="17.28515625" style="1" customWidth="1"/>
    <col min="3" max="3" width="7.42578125" style="1" bestFit="1" customWidth="1"/>
    <col min="4" max="4" width="9.140625" style="6"/>
    <col min="5" max="5" width="11.85546875" style="2" bestFit="1" customWidth="1"/>
    <col min="6" max="6" width="16.85546875" style="1" bestFit="1" customWidth="1"/>
    <col min="7" max="9" width="17.28515625" style="1" customWidth="1"/>
    <col min="10" max="10" width="9.140625" style="1"/>
    <col min="11" max="11" width="10" style="2" bestFit="1" customWidth="1"/>
    <col min="12" max="16384" width="9.140625" style="1"/>
  </cols>
  <sheetData>
    <row r="1" spans="1:12">
      <c r="A1" s="1" t="s">
        <v>0</v>
      </c>
      <c r="B1" s="1" t="s">
        <v>21</v>
      </c>
      <c r="C1" s="1" t="s">
        <v>22</v>
      </c>
      <c r="D1" s="6" t="s">
        <v>607</v>
      </c>
      <c r="E1" s="2" t="s">
        <v>609</v>
      </c>
      <c r="F1" s="1" t="s">
        <v>614</v>
      </c>
      <c r="G1" s="1" t="s">
        <v>615</v>
      </c>
      <c r="H1" s="1" t="s">
        <v>613</v>
      </c>
      <c r="I1" s="1" t="s">
        <v>611</v>
      </c>
      <c r="J1" s="1" t="s">
        <v>20</v>
      </c>
      <c r="K1" s="2" t="s">
        <v>611</v>
      </c>
      <c r="L1" s="1" t="s">
        <v>612</v>
      </c>
    </row>
    <row r="2" spans="1:12">
      <c r="A2" s="3" t="s">
        <v>1</v>
      </c>
      <c r="B2" s="3" t="str">
        <f>IF(LEFT(A2,1)="$",RIGHT(A2,LEN(A2)-2),"")</f>
        <v>cd /</v>
      </c>
      <c r="C2" s="3" t="str">
        <f t="shared" ref="C2:C16" si="0">IF(LEFT(B2,4)="cd /","",IF(LEFT(B2,5)="cd ..",LEFT(C1,LEN(C1)-1),IF(LEFT(B2,2)="cd",C1&amp;"x",C1)))</f>
        <v/>
      </c>
      <c r="D2" s="8" t="str" cm="1">
        <f t="array" aca="1" ref="D2" ca="1">IF(LEFT(A2, MATCH(FALSE, ISNUMBER(MID(A2, ROW(INDIRECT("1:"&amp;LEN(A2)+1)), 1) *1), 0) -1)&lt;&gt;"",VALUE(LEFT(A2, MATCH(FALSE, ISNUMBER(MID(A2, ROW(INDIRECT("1:"&amp;LEN(A2)+1)), 1) *1), 0) -1)),"")</f>
        <v/>
      </c>
      <c r="F2" s="7" t="str">
        <f ca="1">IF(E1=E2,IF(ISNUMBER(D2+D1),D2+D1,""),D2)</f>
        <v/>
      </c>
      <c r="G2" s="3"/>
      <c r="H2" s="3"/>
      <c r="I2" s="3"/>
      <c r="J2" s="1" t="str">
        <f t="shared" ref="J2:J3" si="1">IF(LEFT(A2,3)="dir",RIGHT(A2,LEN(A2)-4),"")</f>
        <v/>
      </c>
      <c r="L2" s="1">
        <f>IF(K2&lt;=100000,K2,0)</f>
        <v>0</v>
      </c>
    </row>
    <row r="3" spans="1:12">
      <c r="A3" s="3" t="s">
        <v>2</v>
      </c>
      <c r="B3" s="3" t="str">
        <f t="shared" ref="B3:B24" si="2">IF(LEFT(A3,1)="$",RIGHT(A3,LEN(A3)-2),"")</f>
        <v>ls</v>
      </c>
      <c r="C3" s="3" t="str">
        <f t="shared" si="0"/>
        <v/>
      </c>
      <c r="D3" s="8" t="str" cm="1">
        <f t="array" aca="1" ref="D3" ca="1">IF(LEFT(A3, MATCH(FALSE, ISNUMBER(MID(A3, ROW(INDIRECT("1:"&amp;LEN(A3)+1)), 1) *1), 0) -1)&lt;&gt;"",VALUE(LEFT(A3, MATCH(FALSE, ISNUMBER(MID(A3, ROW(INDIRECT("1:"&amp;LEN(A3)+1)), 1) *1), 0) -1)),"")</f>
        <v/>
      </c>
      <c r="E3" s="2" t="str">
        <f>IF(B3="ls",RIGHT(B2,LEN(B2)-3),E2)</f>
        <v>/</v>
      </c>
      <c r="F3" s="7">
        <f ca="1">IF(D3&lt;&gt;"",IF(E3=E2,D3+F2,0),IF(E3=E2,F2,0))</f>
        <v>0</v>
      </c>
      <c r="G3" s="3" cm="1">
        <f t="array" aca="1" ref="G3" ca="1">IF(B3="ls",MAX(_xlfn._xlws.FILTER(F3:F24,E3:E24=E3)),IF(LEFT(A3,3)="dir",H3,0))</f>
        <v>23352670</v>
      </c>
      <c r="H3" s="3" cm="1">
        <f t="array" ref="H3">IF(LEFT(A3,3)="dir",MAX(_xlfn._xlws.FILTER(G2:G23,E2:E23=RIGHT(A3,LEN(A3)-4))),0)</f>
        <v>0</v>
      </c>
      <c r="I3" s="3"/>
      <c r="J3" s="1" t="str">
        <f t="shared" si="1"/>
        <v/>
      </c>
      <c r="K3" s="2">
        <f t="shared" ref="K3:K9" si="3">IF(J3&lt;&gt;"",SUMIF($E$2:$E$24,E3,$H$2:$H$24),0)</f>
        <v>0</v>
      </c>
      <c r="L3" s="1">
        <f t="shared" ref="L3:L24" si="4">IF(K3&lt;=100000,K3,0)</f>
        <v>0</v>
      </c>
    </row>
    <row r="4" spans="1:12">
      <c r="A4" s="3" t="s">
        <v>3</v>
      </c>
      <c r="B4" s="3" t="str">
        <f t="shared" si="2"/>
        <v/>
      </c>
      <c r="C4" s="3" t="str">
        <f t="shared" si="0"/>
        <v/>
      </c>
      <c r="D4" s="8" t="str" cm="1">
        <f t="array" aca="1" ref="D4" ca="1">IF(LEFT(A4, MATCH(FALSE, ISNUMBER(MID(A4, ROW(INDIRECT("1:"&amp;LEN(A4)+1)), 1) *1), 0) -1)&lt;&gt;"",VALUE(LEFT(A4, MATCH(FALSE, ISNUMBER(MID(A4, ROW(INDIRECT("1:"&amp;LEN(A4)+1)), 1) *1), 0) -1)),"")</f>
        <v/>
      </c>
      <c r="E4" s="2" t="str">
        <f t="shared" ref="E4:E24" si="5">IF(B4="ls",RIGHT(B3,LEN(B3)-3),E3)</f>
        <v>/</v>
      </c>
      <c r="F4" s="7">
        <f t="shared" ref="F4:F24" ca="1" si="6">IF(D4&lt;&gt;"",IF(E4=E3,D4+F3,0),IF(E4=E3,F3,0))</f>
        <v>0</v>
      </c>
      <c r="G4" s="3" cm="1">
        <f t="array" aca="1" ref="G4" ca="1">IF(B4="ls",MAX(_xlfn._xlws.FILTER(F4:F25,E4:E25=E4)),IF(LEFT(A4,3)="dir",H4,0))</f>
        <v>94269</v>
      </c>
      <c r="H4" s="3" cm="1">
        <f t="array" aca="1" ref="H4" ca="1">IF(LEFT(A4,3)="dir",MAX(_xlfn._xlws.FILTER(G3:G24,E3:E24=RIGHT(A4,LEN(A4)-4))),0)</f>
        <v>94269</v>
      </c>
      <c r="I4" s="3"/>
      <c r="J4" s="1" t="str">
        <f>IF(LEFT(A4,3)="dir",RIGHT(A4,LEN(A4)-4),"")</f>
        <v>a</v>
      </c>
      <c r="K4" s="2">
        <f t="shared" ca="1" si="3"/>
        <v>25027911</v>
      </c>
      <c r="L4" s="1">
        <f t="shared" ca="1" si="4"/>
        <v>0</v>
      </c>
    </row>
    <row r="5" spans="1:12">
      <c r="A5" s="3" t="s">
        <v>4</v>
      </c>
      <c r="B5" s="3" t="str">
        <f t="shared" si="2"/>
        <v/>
      </c>
      <c r="C5" s="3" t="str">
        <f t="shared" si="0"/>
        <v/>
      </c>
      <c r="D5" s="8" cm="1">
        <f t="array" aca="1" ref="D5" ca="1">IF(LEFT(A5, MATCH(FALSE, ISNUMBER(MID(A5, ROW(INDIRECT("1:"&amp;LEN(A5)+1)), 1) *1), 0) -1)&lt;&gt;"",VALUE(LEFT(A5, MATCH(FALSE, ISNUMBER(MID(A5, ROW(INDIRECT("1:"&amp;LEN(A5)+1)), 1) *1), 0) -1)),"")</f>
        <v>14848514</v>
      </c>
      <c r="E5" s="2" t="str">
        <f t="shared" si="5"/>
        <v>/</v>
      </c>
      <c r="F5" s="7">
        <f t="shared" ca="1" si="6"/>
        <v>14848514</v>
      </c>
      <c r="G5" s="3" cm="1">
        <f t="array" ref="G5">IF(B5="ls",MAX(_xlfn._xlws.FILTER(F5:F26,E5:E26=E5)),IF(LEFT(A5,3)="dir",H5,0))</f>
        <v>0</v>
      </c>
      <c r="H5" s="3" cm="1">
        <f t="array" ref="H5">IF(LEFT(A5,3)="dir",MAX(_xlfn._xlws.FILTER(G4:G25,E4:E25=RIGHT(A5,LEN(A5)-4))),0)</f>
        <v>0</v>
      </c>
      <c r="I5" s="3"/>
      <c r="J5" s="1" t="str">
        <f t="shared" ref="J5:J24" si="7">IF(LEFT(A5,3)="dir",RIGHT(A5,LEN(A5)-4),"")</f>
        <v/>
      </c>
      <c r="K5" s="2">
        <f t="shared" si="3"/>
        <v>0</v>
      </c>
      <c r="L5" s="1">
        <f t="shared" si="4"/>
        <v>0</v>
      </c>
    </row>
    <row r="6" spans="1:12">
      <c r="A6" s="3" t="s">
        <v>5</v>
      </c>
      <c r="B6" s="3" t="str">
        <f t="shared" si="2"/>
        <v/>
      </c>
      <c r="C6" s="3" t="str">
        <f t="shared" si="0"/>
        <v/>
      </c>
      <c r="D6" s="8" cm="1">
        <f t="array" aca="1" ref="D6" ca="1">IF(LEFT(A6, MATCH(FALSE, ISNUMBER(MID(A6, ROW(INDIRECT("1:"&amp;LEN(A6)+1)), 1) *1), 0) -1)&lt;&gt;"",VALUE(LEFT(A6, MATCH(FALSE, ISNUMBER(MID(A6, ROW(INDIRECT("1:"&amp;LEN(A6)+1)), 1) *1), 0) -1)),"")</f>
        <v>8504156</v>
      </c>
      <c r="E6" s="2" t="str">
        <f t="shared" si="5"/>
        <v>/</v>
      </c>
      <c r="F6" s="7">
        <f t="shared" ca="1" si="6"/>
        <v>23352670</v>
      </c>
      <c r="G6" s="3" cm="1">
        <f t="array" ref="G6">IF(B6="ls",MAX(_xlfn._xlws.FILTER(F6:F27,E6:E27=E6)),IF(LEFT(A6,3)="dir",H6,0))</f>
        <v>0</v>
      </c>
      <c r="H6" s="3" cm="1">
        <f t="array" ref="H6">IF(LEFT(A6,3)="dir",MAX(_xlfn._xlws.FILTER(G5:G26,E5:E26=RIGHT(A6,LEN(A6)-4))),0)</f>
        <v>0</v>
      </c>
      <c r="I6" s="3"/>
      <c r="J6" s="1" t="str">
        <f t="shared" si="7"/>
        <v/>
      </c>
      <c r="K6" s="2">
        <f t="shared" si="3"/>
        <v>0</v>
      </c>
      <c r="L6" s="1">
        <f t="shared" si="4"/>
        <v>0</v>
      </c>
    </row>
    <row r="7" spans="1:12">
      <c r="A7" s="3" t="s">
        <v>6</v>
      </c>
      <c r="B7" s="3" t="str">
        <f t="shared" si="2"/>
        <v/>
      </c>
      <c r="C7" s="3" t="str">
        <f t="shared" si="0"/>
        <v/>
      </c>
      <c r="D7" s="8" t="str" cm="1">
        <f t="array" aca="1" ref="D7" ca="1">IF(LEFT(A7, MATCH(FALSE, ISNUMBER(MID(A7, ROW(INDIRECT("1:"&amp;LEN(A7)+1)), 1) *1), 0) -1)&lt;&gt;"",VALUE(LEFT(A7, MATCH(FALSE, ISNUMBER(MID(A7, ROW(INDIRECT("1:"&amp;LEN(A7)+1)), 1) *1), 0) -1)),"")</f>
        <v/>
      </c>
      <c r="E7" s="2" t="str">
        <f t="shared" si="5"/>
        <v>/</v>
      </c>
      <c r="F7" s="7">
        <f t="shared" ca="1" si="6"/>
        <v>23352670</v>
      </c>
      <c r="G7" s="3" cm="1">
        <f t="array" aca="1" ref="G7" ca="1">IF(B7="ls",MAX(_xlfn._xlws.FILTER(F7:F28,E7:E28=E7)),IF(LEFT(A7,3)="dir",H7,0))</f>
        <v>24933642</v>
      </c>
      <c r="H7" s="3" cm="1">
        <f t="array" aca="1" ref="H7" ca="1">IF(LEFT(A7,3)="dir",MAX(_xlfn._xlws.FILTER(G6:G27,E6:E27=RIGHT(A7,LEN(A7)-4))),0)</f>
        <v>24933642</v>
      </c>
      <c r="I7" s="3"/>
      <c r="J7" s="1" t="str">
        <f t="shared" si="7"/>
        <v>d</v>
      </c>
      <c r="K7" s="2">
        <f t="shared" ca="1" si="3"/>
        <v>25027911</v>
      </c>
      <c r="L7" s="1">
        <f t="shared" ca="1" si="4"/>
        <v>0</v>
      </c>
    </row>
    <row r="8" spans="1:12">
      <c r="A8" s="3" t="s">
        <v>7</v>
      </c>
      <c r="B8" s="3" t="str">
        <f t="shared" si="2"/>
        <v>cd a</v>
      </c>
      <c r="C8" s="3" t="str">
        <f t="shared" si="0"/>
        <v>x</v>
      </c>
      <c r="D8" s="8" t="str" cm="1">
        <f t="array" aca="1" ref="D8" ca="1">IF(LEFT(A8, MATCH(FALSE, ISNUMBER(MID(A8, ROW(INDIRECT("1:"&amp;LEN(A8)+1)), 1) *1), 0) -1)&lt;&gt;"",VALUE(LEFT(A8, MATCH(FALSE, ISNUMBER(MID(A8, ROW(INDIRECT("1:"&amp;LEN(A8)+1)), 1) *1), 0) -1)),"")</f>
        <v/>
      </c>
      <c r="E8" s="2" t="str">
        <f t="shared" si="5"/>
        <v>/</v>
      </c>
      <c r="F8" s="7">
        <f t="shared" ca="1" si="6"/>
        <v>23352670</v>
      </c>
      <c r="G8" s="3" cm="1">
        <f t="array" ref="G8">IF(B8="ls",MAX(_xlfn._xlws.FILTER(F8:F29,E8:E29=E8)),IF(LEFT(A8,3)="dir",H8,0))</f>
        <v>0</v>
      </c>
      <c r="H8" s="3" cm="1">
        <f t="array" ref="H8">IF(LEFT(A8,3)="dir",MAX(_xlfn._xlws.FILTER(G7:G28,E7:E28=RIGHT(A8,LEN(A8)-4))),0)</f>
        <v>0</v>
      </c>
      <c r="I8" s="3"/>
      <c r="J8" s="1" t="str">
        <f t="shared" si="7"/>
        <v/>
      </c>
      <c r="K8" s="2">
        <f t="shared" si="3"/>
        <v>0</v>
      </c>
      <c r="L8" s="1">
        <f t="shared" si="4"/>
        <v>0</v>
      </c>
    </row>
    <row r="9" spans="1:12">
      <c r="A9" s="3" t="s">
        <v>2</v>
      </c>
      <c r="B9" s="3" t="str">
        <f t="shared" si="2"/>
        <v>ls</v>
      </c>
      <c r="C9" s="3" t="str">
        <f t="shared" si="0"/>
        <v>x</v>
      </c>
      <c r="D9" s="8" t="str" cm="1">
        <f t="array" aca="1" ref="D9" ca="1">IF(LEFT(A9, MATCH(FALSE, ISNUMBER(MID(A9, ROW(INDIRECT("1:"&amp;LEN(A9)+1)), 1) *1), 0) -1)&lt;&gt;"",VALUE(LEFT(A9, MATCH(FALSE, ISNUMBER(MID(A9, ROW(INDIRECT("1:"&amp;LEN(A9)+1)), 1) *1), 0) -1)),"")</f>
        <v/>
      </c>
      <c r="E9" s="2" t="str">
        <f t="shared" si="5"/>
        <v>a</v>
      </c>
      <c r="F9" s="7">
        <f t="shared" ca="1" si="6"/>
        <v>0</v>
      </c>
      <c r="G9" s="3" cm="1">
        <f t="array" aca="1" ref="G9" ca="1">IF(B9="ls",MAX(_xlfn._xlws.FILTER(F9:F30,E9:E30=E9)),IF(LEFT(A9,3)="dir",H9,0))</f>
        <v>94269</v>
      </c>
      <c r="H9" s="3" cm="1">
        <f t="array" ref="H9">IF(LEFT(A9,3)="dir",MAX(_xlfn._xlws.FILTER(G8:G29,E8:E29=RIGHT(A9,LEN(A9)-4))),0)</f>
        <v>0</v>
      </c>
      <c r="I9" s="3"/>
      <c r="J9" s="1" t="str">
        <f t="shared" si="7"/>
        <v/>
      </c>
      <c r="K9" s="2">
        <f t="shared" si="3"/>
        <v>0</v>
      </c>
      <c r="L9" s="1">
        <f t="shared" si="4"/>
        <v>0</v>
      </c>
    </row>
    <row r="10" spans="1:12">
      <c r="A10" s="3" t="s">
        <v>8</v>
      </c>
      <c r="B10" s="3" t="str">
        <f t="shared" si="2"/>
        <v/>
      </c>
      <c r="C10" s="3" t="str">
        <f t="shared" si="0"/>
        <v>x</v>
      </c>
      <c r="D10" s="8" t="str" cm="1">
        <f t="array" aca="1" ref="D10" ca="1">IF(LEFT(A10, MATCH(FALSE, ISNUMBER(MID(A10, ROW(INDIRECT("1:"&amp;LEN(A10)+1)), 1) *1), 0) -1)&lt;&gt;"",VALUE(LEFT(A10, MATCH(FALSE, ISNUMBER(MID(A10, ROW(INDIRECT("1:"&amp;LEN(A10)+1)), 1) *1), 0) -1)),"")</f>
        <v/>
      </c>
      <c r="E10" s="2" t="str">
        <f t="shared" si="5"/>
        <v>a</v>
      </c>
      <c r="F10" s="7">
        <f t="shared" ca="1" si="6"/>
        <v>0</v>
      </c>
      <c r="G10" s="3" cm="1">
        <f t="array" aca="1" ref="G10" ca="1">IF(B10="ls",MAX(_xlfn._xlws.FILTER(F10:F31,E10:E31=E10)),IF(LEFT(A10,3)="dir",H10,0))</f>
        <v>584</v>
      </c>
      <c r="H10" s="3" cm="1">
        <f t="array" aca="1" ref="H10" ca="1">IF(LEFT(A10,3)="dir",MAX(_xlfn._xlws.FILTER(G9:G30,E9:E30=RIGHT(A10,LEN(A10)-4))),0)</f>
        <v>584</v>
      </c>
      <c r="I10" s="3"/>
      <c r="J10" s="1" t="str">
        <f t="shared" si="7"/>
        <v>e</v>
      </c>
      <c r="K10" s="2">
        <f ca="1">IF(J10&lt;&gt;"",SUMIF($E$2:$E$24,E10,$H$2:$H$24),0)</f>
        <v>584</v>
      </c>
      <c r="L10" s="1">
        <f t="shared" ca="1" si="4"/>
        <v>584</v>
      </c>
    </row>
    <row r="11" spans="1:12">
      <c r="A11" s="3" t="s">
        <v>9</v>
      </c>
      <c r="B11" s="3" t="str">
        <f t="shared" si="2"/>
        <v/>
      </c>
      <c r="C11" s="3" t="str">
        <f t="shared" si="0"/>
        <v>x</v>
      </c>
      <c r="D11" s="8" cm="1">
        <f t="array" aca="1" ref="D11" ca="1">IF(LEFT(A11, MATCH(FALSE, ISNUMBER(MID(A11, ROW(INDIRECT("1:"&amp;LEN(A11)+1)), 1) *1), 0) -1)&lt;&gt;"",VALUE(LEFT(A11, MATCH(FALSE, ISNUMBER(MID(A11, ROW(INDIRECT("1:"&amp;LEN(A11)+1)), 1) *1), 0) -1)),"")</f>
        <v>29116</v>
      </c>
      <c r="E11" s="2" t="str">
        <f t="shared" si="5"/>
        <v>a</v>
      </c>
      <c r="F11" s="7">
        <f t="shared" ca="1" si="6"/>
        <v>29116</v>
      </c>
      <c r="G11" s="3" cm="1">
        <f t="array" ref="G11">IF(B11="ls",MAX(_xlfn._xlws.FILTER(F11:F32,E11:E32=E11)),IF(LEFT(A11,3)="dir",H11,0))</f>
        <v>0</v>
      </c>
      <c r="H11" s="3" cm="1">
        <f t="array" ref="H11">IF(LEFT(A11,3)="dir",MAX(_xlfn._xlws.FILTER(G10:G31,E10:E31=RIGHT(A11,LEN(A11)-4))),0)</f>
        <v>0</v>
      </c>
      <c r="I11" s="3"/>
      <c r="J11" s="1" t="str">
        <f t="shared" si="7"/>
        <v/>
      </c>
      <c r="K11" s="2">
        <f t="shared" ref="K11:K24" si="8">IF(J11&lt;&gt;"",SUMIF($E$2:$E$24,E11,$H$2:$H$24),0)</f>
        <v>0</v>
      </c>
      <c r="L11" s="1">
        <f t="shared" si="4"/>
        <v>0</v>
      </c>
    </row>
    <row r="12" spans="1:12">
      <c r="A12" s="3" t="s">
        <v>10</v>
      </c>
      <c r="B12" s="3" t="str">
        <f t="shared" si="2"/>
        <v/>
      </c>
      <c r="C12" s="3" t="str">
        <f t="shared" si="0"/>
        <v>x</v>
      </c>
      <c r="D12" s="8" cm="1">
        <f t="array" aca="1" ref="D12" ca="1">IF(LEFT(A12, MATCH(FALSE, ISNUMBER(MID(A12, ROW(INDIRECT("1:"&amp;LEN(A12)+1)), 1) *1), 0) -1)&lt;&gt;"",VALUE(LEFT(A12, MATCH(FALSE, ISNUMBER(MID(A12, ROW(INDIRECT("1:"&amp;LEN(A12)+1)), 1) *1), 0) -1)),"")</f>
        <v>2557</v>
      </c>
      <c r="E12" s="2" t="str">
        <f t="shared" si="5"/>
        <v>a</v>
      </c>
      <c r="F12" s="7">
        <f t="shared" ca="1" si="6"/>
        <v>31673</v>
      </c>
      <c r="G12" s="3" cm="1">
        <f t="array" ref="G12">IF(B12="ls",MAX(_xlfn._xlws.FILTER(F12:F33,E12:E33=E12)),IF(LEFT(A12,3)="dir",H12,0))</f>
        <v>0</v>
      </c>
      <c r="H12" s="3" cm="1">
        <f t="array" ref="H12">IF(LEFT(A12,3)="dir",MAX(_xlfn._xlws.FILTER(G11:G32,E11:E32=RIGHT(A12,LEN(A12)-4))),0)</f>
        <v>0</v>
      </c>
      <c r="I12" s="3"/>
      <c r="J12" s="1" t="str">
        <f t="shared" si="7"/>
        <v/>
      </c>
      <c r="K12" s="2">
        <f t="shared" si="8"/>
        <v>0</v>
      </c>
      <c r="L12" s="1">
        <f t="shared" si="4"/>
        <v>0</v>
      </c>
    </row>
    <row r="13" spans="1:12">
      <c r="A13" s="3" t="s">
        <v>11</v>
      </c>
      <c r="B13" s="3" t="str">
        <f t="shared" si="2"/>
        <v/>
      </c>
      <c r="C13" s="3" t="str">
        <f t="shared" si="0"/>
        <v>x</v>
      </c>
      <c r="D13" s="8" cm="1">
        <f t="array" aca="1" ref="D13" ca="1">IF(LEFT(A13, MATCH(FALSE, ISNUMBER(MID(A13, ROW(INDIRECT("1:"&amp;LEN(A13)+1)), 1) *1), 0) -1)&lt;&gt;"",VALUE(LEFT(A13, MATCH(FALSE, ISNUMBER(MID(A13, ROW(INDIRECT("1:"&amp;LEN(A13)+1)), 1) *1), 0) -1)),"")</f>
        <v>62596</v>
      </c>
      <c r="E13" s="2" t="str">
        <f t="shared" si="5"/>
        <v>a</v>
      </c>
      <c r="F13" s="7">
        <f t="shared" ca="1" si="6"/>
        <v>94269</v>
      </c>
      <c r="G13" s="3" cm="1">
        <f t="array" ref="G13">IF(B13="ls",MAX(_xlfn._xlws.FILTER(F13:F34,E13:E34=E13)),IF(LEFT(A13,3)="dir",H13,0))</f>
        <v>0</v>
      </c>
      <c r="H13" s="3" cm="1">
        <f t="array" ref="H13">IF(LEFT(A13,3)="dir",MAX(_xlfn._xlws.FILTER(G12:G33,E12:E33=RIGHT(A13,LEN(A13)-4))),0)</f>
        <v>0</v>
      </c>
      <c r="I13" s="3"/>
      <c r="J13" s="1" t="str">
        <f t="shared" si="7"/>
        <v/>
      </c>
      <c r="K13" s="2">
        <f t="shared" si="8"/>
        <v>0</v>
      </c>
      <c r="L13" s="1">
        <f t="shared" si="4"/>
        <v>0</v>
      </c>
    </row>
    <row r="14" spans="1:12">
      <c r="A14" s="3" t="s">
        <v>12</v>
      </c>
      <c r="B14" s="3" t="str">
        <f t="shared" si="2"/>
        <v>cd e</v>
      </c>
      <c r="C14" s="3" t="str">
        <f t="shared" si="0"/>
        <v>xx</v>
      </c>
      <c r="D14" s="8" t="str" cm="1">
        <f t="array" aca="1" ref="D14" ca="1">IF(LEFT(A14, MATCH(FALSE, ISNUMBER(MID(A14, ROW(INDIRECT("1:"&amp;LEN(A14)+1)), 1) *1), 0) -1)&lt;&gt;"",VALUE(LEFT(A14, MATCH(FALSE, ISNUMBER(MID(A14, ROW(INDIRECT("1:"&amp;LEN(A14)+1)), 1) *1), 0) -1)),"")</f>
        <v/>
      </c>
      <c r="E14" s="2" t="str">
        <f t="shared" si="5"/>
        <v>a</v>
      </c>
      <c r="F14" s="7">
        <f t="shared" ca="1" si="6"/>
        <v>94269</v>
      </c>
      <c r="G14" s="3" cm="1">
        <f t="array" ref="G14">IF(B14="ls",MAX(_xlfn._xlws.FILTER(F14:F35,E14:E35=E14)),IF(LEFT(A14,3)="dir",H14,0))</f>
        <v>0</v>
      </c>
      <c r="H14" s="3" cm="1">
        <f t="array" ref="H14">IF(LEFT(A14,3)="dir",MAX(_xlfn._xlws.FILTER(G13:G34,E13:E34=RIGHT(A14,LEN(A14)-4))),0)</f>
        <v>0</v>
      </c>
      <c r="I14" s="3"/>
      <c r="J14" s="1" t="str">
        <f t="shared" si="7"/>
        <v/>
      </c>
      <c r="K14" s="2">
        <f t="shared" si="8"/>
        <v>0</v>
      </c>
      <c r="L14" s="1">
        <f t="shared" si="4"/>
        <v>0</v>
      </c>
    </row>
    <row r="15" spans="1:12">
      <c r="A15" s="3" t="s">
        <v>2</v>
      </c>
      <c r="B15" s="3" t="str">
        <f t="shared" si="2"/>
        <v>ls</v>
      </c>
      <c r="C15" s="3" t="str">
        <f t="shared" si="0"/>
        <v>xx</v>
      </c>
      <c r="D15" s="8" t="str" cm="1">
        <f t="array" aca="1" ref="D15" ca="1">IF(LEFT(A15, MATCH(FALSE, ISNUMBER(MID(A15, ROW(INDIRECT("1:"&amp;LEN(A15)+1)), 1) *1), 0) -1)&lt;&gt;"",VALUE(LEFT(A15, MATCH(FALSE, ISNUMBER(MID(A15, ROW(INDIRECT("1:"&amp;LEN(A15)+1)), 1) *1), 0) -1)),"")</f>
        <v/>
      </c>
      <c r="E15" s="2" t="str">
        <f t="shared" si="5"/>
        <v>e</v>
      </c>
      <c r="F15" s="7">
        <f t="shared" ca="1" si="6"/>
        <v>0</v>
      </c>
      <c r="G15" s="3" cm="1">
        <f t="array" aca="1" ref="G15" ca="1">IF(B15="ls",MAX(_xlfn._xlws.FILTER(F15:F36,E15:E36=E15)),IF(LEFT(A15,3)="dir",H15,0))</f>
        <v>584</v>
      </c>
      <c r="H15" s="3" cm="1">
        <f t="array" ref="H15">IF(LEFT(A15,3)="dir",MAX(_xlfn._xlws.FILTER(G14:G35,E14:E35=RIGHT(A15,LEN(A15)-4))),0)</f>
        <v>0</v>
      </c>
      <c r="I15" s="3"/>
      <c r="J15" s="1" t="str">
        <f t="shared" si="7"/>
        <v/>
      </c>
      <c r="K15" s="2">
        <f t="shared" si="8"/>
        <v>0</v>
      </c>
      <c r="L15" s="1">
        <f t="shared" si="4"/>
        <v>0</v>
      </c>
    </row>
    <row r="16" spans="1:12">
      <c r="A16" s="3" t="s">
        <v>13</v>
      </c>
      <c r="B16" s="3" t="str">
        <f t="shared" si="2"/>
        <v/>
      </c>
      <c r="C16" s="3" t="str">
        <f t="shared" si="0"/>
        <v>xx</v>
      </c>
      <c r="D16" s="8" cm="1">
        <f t="array" aca="1" ref="D16" ca="1">IF(LEFT(A16, MATCH(FALSE, ISNUMBER(MID(A16, ROW(INDIRECT("1:"&amp;LEN(A16)+1)), 1) *1), 0) -1)&lt;&gt;"",VALUE(LEFT(A16, MATCH(FALSE, ISNUMBER(MID(A16, ROW(INDIRECT("1:"&amp;LEN(A16)+1)), 1) *1), 0) -1)),"")</f>
        <v>584</v>
      </c>
      <c r="E16" s="2" t="str">
        <f t="shared" si="5"/>
        <v>e</v>
      </c>
      <c r="F16" s="7">
        <f t="shared" ca="1" si="6"/>
        <v>584</v>
      </c>
      <c r="G16" s="3" cm="1">
        <f t="array" ref="G16">IF(B16="ls",MAX(_xlfn._xlws.FILTER(F16:F37,E16:E37=E16)),IF(LEFT(A16,3)="dir",H16,0))</f>
        <v>0</v>
      </c>
      <c r="H16" s="3" cm="1">
        <f t="array" ref="H16">IF(LEFT(A16,3)="dir",MAX(_xlfn._xlws.FILTER(G15:G36,E15:E36=RIGHT(A16,LEN(A16)-4))),0)</f>
        <v>0</v>
      </c>
      <c r="I16" s="3"/>
      <c r="J16" s="1" t="str">
        <f t="shared" si="7"/>
        <v/>
      </c>
      <c r="K16" s="2">
        <f t="shared" si="8"/>
        <v>0</v>
      </c>
      <c r="L16" s="1">
        <f t="shared" si="4"/>
        <v>0</v>
      </c>
    </row>
    <row r="17" spans="1:12">
      <c r="A17" s="3" t="s">
        <v>14</v>
      </c>
      <c r="B17" s="3" t="str">
        <f t="shared" si="2"/>
        <v>cd ..</v>
      </c>
      <c r="C17" s="3" t="str">
        <f>IF(LEFT(B17,4)="cd /","",IF(LEFT(B17,5)="cd ..",LEFT(C16,LEN(C16)-1),IF(LEFT(B17,2)="cd",C16&amp;"x",C16)))</f>
        <v>x</v>
      </c>
      <c r="D17" s="8" t="str" cm="1">
        <f t="array" aca="1" ref="D17" ca="1">IF(LEFT(A17, MATCH(FALSE, ISNUMBER(MID(A17, ROW(INDIRECT("1:"&amp;LEN(A17)+1)), 1) *1), 0) -1)&lt;&gt;"",VALUE(LEFT(A17, MATCH(FALSE, ISNUMBER(MID(A17, ROW(INDIRECT("1:"&amp;LEN(A17)+1)), 1) *1), 0) -1)),"")</f>
        <v/>
      </c>
      <c r="E17" s="2" t="str">
        <f t="shared" si="5"/>
        <v>e</v>
      </c>
      <c r="F17" s="7">
        <f t="shared" ca="1" si="6"/>
        <v>584</v>
      </c>
      <c r="G17" s="3" cm="1">
        <f t="array" ref="G17">IF(B17="ls",MAX(_xlfn._xlws.FILTER(F17:F38,E17:E38=E17)),IF(LEFT(A17,3)="dir",H17,0))</f>
        <v>0</v>
      </c>
      <c r="H17" s="3" cm="1">
        <f t="array" ref="H17">IF(LEFT(A17,3)="dir",MAX(_xlfn._xlws.FILTER(G16:G37,E16:E37=RIGHT(A17,LEN(A17)-4))),0)</f>
        <v>0</v>
      </c>
      <c r="I17" s="3"/>
      <c r="J17" s="1" t="str">
        <f t="shared" si="7"/>
        <v/>
      </c>
      <c r="K17" s="2">
        <f t="shared" si="8"/>
        <v>0</v>
      </c>
      <c r="L17" s="1">
        <f t="shared" si="4"/>
        <v>0</v>
      </c>
    </row>
    <row r="18" spans="1:12">
      <c r="A18" s="3" t="s">
        <v>14</v>
      </c>
      <c r="B18" s="3" t="str">
        <f t="shared" si="2"/>
        <v>cd ..</v>
      </c>
      <c r="C18" s="3" t="str">
        <f t="shared" ref="C18:C24" si="9">IF(LEFT(B18,4)="cd /","",IF(LEFT(B18,5)="cd ..",LEFT(C17,LEN(C17)-1),IF(LEFT(B18,2)="cd",C17&amp;"x",C17)))</f>
        <v/>
      </c>
      <c r="D18" s="8" t="str" cm="1">
        <f t="array" aca="1" ref="D18" ca="1">IF(LEFT(A18, MATCH(FALSE, ISNUMBER(MID(A18, ROW(INDIRECT("1:"&amp;LEN(A18)+1)), 1) *1), 0) -1)&lt;&gt;"",VALUE(LEFT(A18, MATCH(FALSE, ISNUMBER(MID(A18, ROW(INDIRECT("1:"&amp;LEN(A18)+1)), 1) *1), 0) -1)),"")</f>
        <v/>
      </c>
      <c r="E18" s="2" t="str">
        <f t="shared" si="5"/>
        <v>e</v>
      </c>
      <c r="F18" s="7">
        <f t="shared" ca="1" si="6"/>
        <v>584</v>
      </c>
      <c r="G18" s="3" cm="1">
        <f t="array" ref="G18">IF(B18="ls",MAX(_xlfn._xlws.FILTER(F18:F39,E18:E39=E18)),IF(LEFT(A18,3)="dir",H18,0))</f>
        <v>0</v>
      </c>
      <c r="H18" s="3" cm="1">
        <f t="array" ref="H18">IF(LEFT(A18,3)="dir",MAX(_xlfn._xlws.FILTER(G17:G38,E17:E38=RIGHT(A18,LEN(A18)-4))),0)</f>
        <v>0</v>
      </c>
      <c r="I18" s="3"/>
      <c r="J18" s="1" t="str">
        <f t="shared" si="7"/>
        <v/>
      </c>
      <c r="K18" s="2">
        <f t="shared" si="8"/>
        <v>0</v>
      </c>
      <c r="L18" s="1">
        <f t="shared" si="4"/>
        <v>0</v>
      </c>
    </row>
    <row r="19" spans="1:12">
      <c r="A19" s="3" t="s">
        <v>15</v>
      </c>
      <c r="B19" s="3" t="str">
        <f t="shared" si="2"/>
        <v>cd d</v>
      </c>
      <c r="C19" s="3" t="str">
        <f t="shared" si="9"/>
        <v>x</v>
      </c>
      <c r="D19" s="8" t="str" cm="1">
        <f t="array" aca="1" ref="D19" ca="1">IF(LEFT(A19, MATCH(FALSE, ISNUMBER(MID(A19, ROW(INDIRECT("1:"&amp;LEN(A19)+1)), 1) *1), 0) -1)&lt;&gt;"",VALUE(LEFT(A19, MATCH(FALSE, ISNUMBER(MID(A19, ROW(INDIRECT("1:"&amp;LEN(A19)+1)), 1) *1), 0) -1)),"")</f>
        <v/>
      </c>
      <c r="E19" s="2" t="str">
        <f t="shared" si="5"/>
        <v>e</v>
      </c>
      <c r="F19" s="7">
        <f t="shared" ca="1" si="6"/>
        <v>584</v>
      </c>
      <c r="G19" s="3" cm="1">
        <f t="array" ref="G19">IF(B19="ls",MAX(_xlfn._xlws.FILTER(F19:F40,E19:E40=E19)),IF(LEFT(A19,3)="dir",H19,0))</f>
        <v>0</v>
      </c>
      <c r="H19" s="3" cm="1">
        <f t="array" ref="H19">IF(LEFT(A19,3)="dir",MAX(_xlfn._xlws.FILTER(G18:G39,E18:E39=RIGHT(A19,LEN(A19)-4))),0)</f>
        <v>0</v>
      </c>
      <c r="I19" s="3"/>
      <c r="J19" s="1" t="str">
        <f t="shared" si="7"/>
        <v/>
      </c>
      <c r="K19" s="2">
        <f t="shared" si="8"/>
        <v>0</v>
      </c>
      <c r="L19" s="1">
        <f t="shared" si="4"/>
        <v>0</v>
      </c>
    </row>
    <row r="20" spans="1:12">
      <c r="A20" s="3" t="s">
        <v>2</v>
      </c>
      <c r="B20" s="3" t="str">
        <f t="shared" si="2"/>
        <v>ls</v>
      </c>
      <c r="C20" s="3" t="str">
        <f t="shared" si="9"/>
        <v>x</v>
      </c>
      <c r="D20" s="8" t="str" cm="1">
        <f t="array" aca="1" ref="D20" ca="1">IF(LEFT(A20, MATCH(FALSE, ISNUMBER(MID(A20, ROW(INDIRECT("1:"&amp;LEN(A20)+1)), 1) *1), 0) -1)&lt;&gt;"",VALUE(LEFT(A20, MATCH(FALSE, ISNUMBER(MID(A20, ROW(INDIRECT("1:"&amp;LEN(A20)+1)), 1) *1), 0) -1)),"")</f>
        <v/>
      </c>
      <c r="E20" s="2" t="str">
        <f t="shared" si="5"/>
        <v>d</v>
      </c>
      <c r="F20" s="7">
        <f t="shared" ca="1" si="6"/>
        <v>0</v>
      </c>
      <c r="G20" s="3" cm="1">
        <f t="array" aca="1" ref="G20" ca="1">IF(B20="ls",MAX(_xlfn._xlws.FILTER(F20:F41,E20:E41=E20)),IF(LEFT(A20,3)="dir",H20,0))</f>
        <v>24933642</v>
      </c>
      <c r="H20" s="3" cm="1">
        <f t="array" ref="H20">IF(LEFT(A20,3)="dir",MAX(_xlfn._xlws.FILTER(G19:G40,E19:E40=RIGHT(A20,LEN(A20)-4))),0)</f>
        <v>0</v>
      </c>
      <c r="I20" s="3"/>
      <c r="J20" s="1" t="str">
        <f t="shared" si="7"/>
        <v/>
      </c>
      <c r="K20" s="2">
        <f t="shared" si="8"/>
        <v>0</v>
      </c>
      <c r="L20" s="1">
        <f t="shared" si="4"/>
        <v>0</v>
      </c>
    </row>
    <row r="21" spans="1:12">
      <c r="A21" s="3" t="s">
        <v>16</v>
      </c>
      <c r="B21" s="3" t="str">
        <f t="shared" si="2"/>
        <v/>
      </c>
      <c r="C21" s="3" t="str">
        <f t="shared" si="9"/>
        <v>x</v>
      </c>
      <c r="D21" s="8" cm="1">
        <f t="array" aca="1" ref="D21" ca="1">IF(LEFT(A21, MATCH(FALSE, ISNUMBER(MID(A21, ROW(INDIRECT("1:"&amp;LEN(A21)+1)), 1) *1), 0) -1)&lt;&gt;"",VALUE(LEFT(A21, MATCH(FALSE, ISNUMBER(MID(A21, ROW(INDIRECT("1:"&amp;LEN(A21)+1)), 1) *1), 0) -1)),"")</f>
        <v>4060174</v>
      </c>
      <c r="E21" s="2" t="str">
        <f t="shared" si="5"/>
        <v>d</v>
      </c>
      <c r="F21" s="7">
        <f t="shared" ca="1" si="6"/>
        <v>4060174</v>
      </c>
      <c r="G21" s="3" cm="1">
        <f t="array" ref="G21">IF(B21="ls",MAX(_xlfn._xlws.FILTER(F21:F42,E21:E42=E21)),IF(LEFT(A21,3)="dir",H21,0))</f>
        <v>0</v>
      </c>
      <c r="H21" s="3" cm="1">
        <f t="array" ref="H21">IF(LEFT(A21,3)="dir",MAX(_xlfn._xlws.FILTER(G20:G41,E20:E41=RIGHT(A21,LEN(A21)-4))),0)</f>
        <v>0</v>
      </c>
      <c r="I21" s="3"/>
      <c r="J21" s="1" t="str">
        <f t="shared" si="7"/>
        <v/>
      </c>
      <c r="K21" s="2">
        <f t="shared" si="8"/>
        <v>0</v>
      </c>
      <c r="L21" s="1">
        <f t="shared" si="4"/>
        <v>0</v>
      </c>
    </row>
    <row r="22" spans="1:12">
      <c r="A22" s="3" t="s">
        <v>17</v>
      </c>
      <c r="B22" s="3" t="str">
        <f t="shared" si="2"/>
        <v/>
      </c>
      <c r="C22" s="3" t="str">
        <f t="shared" si="9"/>
        <v>x</v>
      </c>
      <c r="D22" s="8" cm="1">
        <f t="array" aca="1" ref="D22" ca="1">IF(LEFT(A22, MATCH(FALSE, ISNUMBER(MID(A22, ROW(INDIRECT("1:"&amp;LEN(A22)+1)), 1) *1), 0) -1)&lt;&gt;"",VALUE(LEFT(A22, MATCH(FALSE, ISNUMBER(MID(A22, ROW(INDIRECT("1:"&amp;LEN(A22)+1)), 1) *1), 0) -1)),"")</f>
        <v>8033020</v>
      </c>
      <c r="E22" s="2" t="str">
        <f t="shared" si="5"/>
        <v>d</v>
      </c>
      <c r="F22" s="7">
        <f t="shared" ca="1" si="6"/>
        <v>12093194</v>
      </c>
      <c r="G22" s="3" cm="1">
        <f t="array" ref="G22">IF(B22="ls",MAX(_xlfn._xlws.FILTER(F22:F43,E22:E43=E22)),IF(LEFT(A22,3)="dir",H22,0))</f>
        <v>0</v>
      </c>
      <c r="H22" s="3" cm="1">
        <f t="array" ref="H22">IF(LEFT(A22,3)="dir",MAX(_xlfn._xlws.FILTER(G21:G42,E21:E42=RIGHT(A22,LEN(A22)-4))),0)</f>
        <v>0</v>
      </c>
      <c r="I22" s="3"/>
      <c r="J22" s="1" t="str">
        <f t="shared" si="7"/>
        <v/>
      </c>
      <c r="K22" s="2">
        <f t="shared" si="8"/>
        <v>0</v>
      </c>
      <c r="L22" s="1">
        <f t="shared" si="4"/>
        <v>0</v>
      </c>
    </row>
    <row r="23" spans="1:12">
      <c r="A23" s="3" t="s">
        <v>18</v>
      </c>
      <c r="B23" s="3" t="str">
        <f t="shared" si="2"/>
        <v/>
      </c>
      <c r="C23" s="3" t="str">
        <f t="shared" si="9"/>
        <v>x</v>
      </c>
      <c r="D23" s="8" cm="1">
        <f t="array" aca="1" ref="D23" ca="1">IF(LEFT(A23, MATCH(FALSE, ISNUMBER(MID(A23, ROW(INDIRECT("1:"&amp;LEN(A23)+1)), 1) *1), 0) -1)&lt;&gt;"",VALUE(LEFT(A23, MATCH(FALSE, ISNUMBER(MID(A23, ROW(INDIRECT("1:"&amp;LEN(A23)+1)), 1) *1), 0) -1)),"")</f>
        <v>5626152</v>
      </c>
      <c r="E23" s="2" t="str">
        <f t="shared" si="5"/>
        <v>d</v>
      </c>
      <c r="F23" s="7">
        <f t="shared" ca="1" si="6"/>
        <v>17719346</v>
      </c>
      <c r="G23" s="3" cm="1">
        <f t="array" ref="G23">IF(B23="ls",MAX(_xlfn._xlws.FILTER(F23:F44,E23:E44=E23)),IF(LEFT(A23,3)="dir",H23,0))</f>
        <v>0</v>
      </c>
      <c r="H23" s="3" cm="1">
        <f t="array" ref="H23">IF(LEFT(A23,3)="dir",MAX(_xlfn._xlws.FILTER(G22:G43,E22:E43=RIGHT(A23,LEN(A23)-4))),0)</f>
        <v>0</v>
      </c>
      <c r="I23" s="3"/>
      <c r="J23" s="1" t="str">
        <f t="shared" si="7"/>
        <v/>
      </c>
      <c r="K23" s="2">
        <f t="shared" si="8"/>
        <v>0</v>
      </c>
      <c r="L23" s="1">
        <f t="shared" si="4"/>
        <v>0</v>
      </c>
    </row>
    <row r="24" spans="1:12">
      <c r="A24" s="4" t="s">
        <v>19</v>
      </c>
      <c r="B24" s="3" t="str">
        <f t="shared" si="2"/>
        <v/>
      </c>
      <c r="C24" s="3" t="str">
        <f t="shared" si="9"/>
        <v>x</v>
      </c>
      <c r="D24" s="8" cm="1">
        <f t="array" aca="1" ref="D24" ca="1">IF(LEFT(A24, MATCH(FALSE, ISNUMBER(MID(A24, ROW(INDIRECT("1:"&amp;LEN(A24)+1)), 1) *1), 0) -1)&lt;&gt;"",VALUE(LEFT(A24, MATCH(FALSE, ISNUMBER(MID(A24, ROW(INDIRECT("1:"&amp;LEN(A24)+1)), 1) *1), 0) -1)),"")</f>
        <v>7214296</v>
      </c>
      <c r="E24" s="2" t="str">
        <f t="shared" si="5"/>
        <v>d</v>
      </c>
      <c r="F24" s="7">
        <f t="shared" ca="1" si="6"/>
        <v>24933642</v>
      </c>
      <c r="G24" s="3" cm="1">
        <f t="array" ref="G24">IF(B24="ls",MAX(_xlfn._xlws.FILTER(F24:F45,E24:E45=E24)),IF(LEFT(A24,3)="dir",H24,0))</f>
        <v>0</v>
      </c>
      <c r="H24" s="3" cm="1">
        <f t="array" ref="H24">IF(LEFT(A24,3)="dir",MAX(_xlfn._xlws.FILTER(G23:G44,E23:E44=RIGHT(A24,LEN(A24)-4))),0)</f>
        <v>0</v>
      </c>
      <c r="I24" s="3"/>
      <c r="J24" s="1" t="str">
        <f t="shared" si="7"/>
        <v/>
      </c>
      <c r="K24" s="2">
        <f t="shared" si="8"/>
        <v>0</v>
      </c>
      <c r="L24" s="1">
        <f t="shared" si="4"/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4BC33-380E-46BC-A381-AB4B505891C4}">
  <dimension ref="A1:J1064"/>
  <sheetViews>
    <sheetView workbookViewId="0">
      <selection activeCell="F15" sqref="F15"/>
    </sheetView>
  </sheetViews>
  <sheetFormatPr defaultRowHeight="15"/>
  <cols>
    <col min="1" max="1" width="19.28515625" bestFit="1" customWidth="1"/>
    <col min="2" max="2" width="17.28515625" style="1" customWidth="1"/>
    <col min="3" max="3" width="7.42578125" style="1" bestFit="1" customWidth="1"/>
    <col min="4" max="4" width="9.140625" style="6"/>
    <col min="5" max="5" width="11.85546875" style="2" bestFit="1" customWidth="1"/>
    <col min="6" max="8" width="17.28515625" style="1" customWidth="1"/>
    <col min="9" max="9" width="9.140625" style="1"/>
    <col min="10" max="10" width="9.140625" style="2"/>
  </cols>
  <sheetData>
    <row r="1" spans="1:10">
      <c r="B1" s="1" t="s">
        <v>21</v>
      </c>
      <c r="C1" s="1" t="s">
        <v>22</v>
      </c>
      <c r="D1" s="6" t="s">
        <v>607</v>
      </c>
      <c r="E1" s="2" t="s">
        <v>609</v>
      </c>
      <c r="F1" s="1" t="s">
        <v>608</v>
      </c>
      <c r="G1" s="1" t="s">
        <v>610</v>
      </c>
      <c r="I1" s="1" t="s">
        <v>20</v>
      </c>
      <c r="J1" s="2" t="s">
        <v>607</v>
      </c>
    </row>
    <row r="2" spans="1:10">
      <c r="A2" s="5" t="s">
        <v>1</v>
      </c>
      <c r="B2" s="3" t="str">
        <f>IF(LEFT(A2,1)="$",RIGHT(A2,LEN(A2)-2),"")</f>
        <v>cd /</v>
      </c>
      <c r="C2" s="3" t="str">
        <f t="shared" ref="C2:C16" si="0">IF(LEFT(B2,4)="cd /","",IF(LEFT(B2,5)="cd ..",LEFT(C1,LEN(C1)-1),IF(LEFT(B2,2)="cd",C1&amp;"x",C1)))</f>
        <v/>
      </c>
      <c r="D2" s="8">
        <v>0</v>
      </c>
      <c r="F2" s="7">
        <f>IF(E1=E2,IF(ISNUMBER(D2+D1),D2+D1,""),D2)</f>
        <v>0</v>
      </c>
      <c r="G2" s="3"/>
      <c r="H2" s="3"/>
      <c r="I2" s="1" t="str">
        <f t="shared" ref="I2:I3" si="1">IF(LEFT(A2,3)="dir",RIGHT(A2,LEN(A2)-4),"")</f>
        <v/>
      </c>
      <c r="J2" s="2" t="str" cm="1">
        <f t="array" aca="1" ref="J2" ca="1">LEFT(A2, MATCH(FALSE, ISNUMBER(MID(A2, ROW(INDIRECT("1:"&amp;LEN(A2)+1)), 1) *1), 0) -1)</f>
        <v/>
      </c>
    </row>
    <row r="3" spans="1:10">
      <c r="A3" s="5" t="s">
        <v>2</v>
      </c>
      <c r="B3" s="3" t="str">
        <f t="shared" ref="B3:B66" si="2">IF(LEFT(A3,1)="$",RIGHT(A3,LEN(A3)-2),"")</f>
        <v>ls</v>
      </c>
      <c r="C3" s="3" t="str">
        <f t="shared" si="0"/>
        <v/>
      </c>
      <c r="D3" s="8" t="str" cm="1">
        <f t="array" aca="1" ref="D3" ca="1">IF(LEFT(A3, MATCH(FALSE, ISNUMBER(MID(A3, ROW(INDIRECT("1:"&amp;LEN(A3)+1)), 1) *1), 0) -1)&lt;&gt;"",VALUE(LEFT(A3, MATCH(FALSE, ISNUMBER(MID(A3, ROW(INDIRECT("1:"&amp;LEN(A3)+1)), 1) *1), 0) -1)),"")</f>
        <v/>
      </c>
      <c r="E3" s="2" t="str">
        <f>IF(B3="ls",RIGHT(B2,LEN(B2)-3),E2)</f>
        <v>/</v>
      </c>
      <c r="F3" s="7">
        <f ca="1">IF(D3&lt;&gt;"",IF(E3=E2,D3+F2,0),IF(E3=E2,F2,0))</f>
        <v>0</v>
      </c>
      <c r="G3" s="3" cm="1">
        <f t="array" aca="1" ref="G3" ca="1">MAX(_xlfn._xlws.FILTER(F3:F24,E3:E24=E3))</f>
        <v>718860</v>
      </c>
      <c r="H3" s="3"/>
      <c r="I3" s="1" t="str">
        <f t="shared" si="1"/>
        <v/>
      </c>
      <c r="J3" s="2" t="str" cm="1">
        <f t="array" aca="1" ref="J3" ca="1">LEFT(A3, MATCH(FALSE, ISNUMBER(MID(A3, ROW(INDIRECT("1:"&amp;LEN(A3)+1)), 1) *1), 0) -1)</f>
        <v/>
      </c>
    </row>
    <row r="4" spans="1:10">
      <c r="A4" s="5" t="s">
        <v>23</v>
      </c>
      <c r="B4" s="3" t="str">
        <f t="shared" si="2"/>
        <v/>
      </c>
      <c r="C4" s="3" t="str">
        <f t="shared" si="0"/>
        <v/>
      </c>
      <c r="D4" s="8" t="str" cm="1">
        <f t="array" aca="1" ref="D4" ca="1">IF(LEFT(A4, MATCH(FALSE, ISNUMBER(MID(A4, ROW(INDIRECT("1:"&amp;LEN(A4)+1)), 1) *1), 0) -1)&lt;&gt;"",VALUE(LEFT(A4, MATCH(FALSE, ISNUMBER(MID(A4, ROW(INDIRECT("1:"&amp;LEN(A4)+1)), 1) *1), 0) -1)),"")</f>
        <v/>
      </c>
      <c r="E4" s="2" t="str">
        <f t="shared" ref="E4:E67" si="3">IF(B4="ls",RIGHT(B3,LEN(B3)-3),E3)</f>
        <v>/</v>
      </c>
      <c r="F4" s="7">
        <f t="shared" ref="F4:F67" ca="1" si="4">IF(D4&lt;&gt;"",IF(E4=E3,D4+F3,0),IF(E4=E3,F3,0))</f>
        <v>0</v>
      </c>
      <c r="G4" s="3" cm="1">
        <f t="array" aca="1" ref="G4" ca="1">MAX(_xlfn._xlws.FILTER(F4:F25,E4:E25=E4))</f>
        <v>718860</v>
      </c>
      <c r="H4" s="3"/>
      <c r="I4" s="1" t="str">
        <f>IF(LEFT(A4,3)="dir",RIGHT(A4,LEN(A4)-4),"")</f>
        <v>bcfwbq</v>
      </c>
      <c r="J4" s="2" t="str" cm="1">
        <f t="array" aca="1" ref="J4" ca="1">LEFT(A4, MATCH(FALSE, ISNUMBER(MID(A4, ROW(INDIRECT("1:"&amp;LEN(A4)+1)), 1) *1), 0) -1)</f>
        <v/>
      </c>
    </row>
    <row r="5" spans="1:10">
      <c r="A5" s="5" t="s">
        <v>24</v>
      </c>
      <c r="B5" s="3" t="str">
        <f t="shared" si="2"/>
        <v/>
      </c>
      <c r="C5" s="3" t="str">
        <f t="shared" si="0"/>
        <v/>
      </c>
      <c r="D5" s="8" cm="1">
        <f t="array" aca="1" ref="D5" ca="1">IF(LEFT(A5, MATCH(FALSE, ISNUMBER(MID(A5, ROW(INDIRECT("1:"&amp;LEN(A5)+1)), 1) *1), 0) -1)&lt;&gt;"",VALUE(LEFT(A5, MATCH(FALSE, ISNUMBER(MID(A5, ROW(INDIRECT("1:"&amp;LEN(A5)+1)), 1) *1), 0) -1)),"")</f>
        <v>14779</v>
      </c>
      <c r="E5" s="2" t="str">
        <f t="shared" si="3"/>
        <v>/</v>
      </c>
      <c r="F5" s="7">
        <f t="shared" ca="1" si="4"/>
        <v>14779</v>
      </c>
      <c r="G5" s="3" cm="1">
        <f t="array" aca="1" ref="G5" ca="1">MAX(_xlfn._xlws.FILTER(F5:F26,E5:E26=E5))</f>
        <v>718860</v>
      </c>
      <c r="H5" s="3"/>
      <c r="I5" s="1" t="str">
        <f t="shared" ref="I5:I24" si="5">IF(LEFT(A5,3)="dir",RIGHT(A5,LEN(A5)-4),"")</f>
        <v/>
      </c>
      <c r="J5" s="2" t="str" cm="1">
        <f t="array" aca="1" ref="J5" ca="1">LEFT(A5, MATCH(FALSE, ISNUMBER(MID(A5, ROW(INDIRECT("1:"&amp;LEN(A5)+1)), 1) *1), 0) -1)</f>
        <v>14779</v>
      </c>
    </row>
    <row r="6" spans="1:10">
      <c r="A6" s="5" t="s">
        <v>25</v>
      </c>
      <c r="B6" s="3" t="str">
        <f t="shared" si="2"/>
        <v/>
      </c>
      <c r="C6" s="3" t="str">
        <f t="shared" si="0"/>
        <v/>
      </c>
      <c r="D6" s="8" t="str" cm="1">
        <f t="array" aca="1" ref="D6" ca="1">IF(LEFT(A6, MATCH(FALSE, ISNUMBER(MID(A6, ROW(INDIRECT("1:"&amp;LEN(A6)+1)), 1) *1), 0) -1)&lt;&gt;"",VALUE(LEFT(A6, MATCH(FALSE, ISNUMBER(MID(A6, ROW(INDIRECT("1:"&amp;LEN(A6)+1)), 1) *1), 0) -1)),"")</f>
        <v/>
      </c>
      <c r="E6" s="2" t="str">
        <f t="shared" si="3"/>
        <v>/</v>
      </c>
      <c r="F6" s="7">
        <f t="shared" ca="1" si="4"/>
        <v>14779</v>
      </c>
      <c r="G6" s="3" cm="1">
        <f t="array" aca="1" ref="G6" ca="1">MAX(_xlfn._xlws.FILTER(F6:F27,E6:E27=E6))</f>
        <v>718860</v>
      </c>
      <c r="H6" s="3"/>
      <c r="I6" s="1" t="str">
        <f t="shared" si="5"/>
        <v>ctctt</v>
      </c>
      <c r="J6" s="2" t="str" cm="1">
        <f t="array" aca="1" ref="J6" ca="1">LEFT(A6, MATCH(FALSE, ISNUMBER(MID(A6, ROW(INDIRECT("1:"&amp;LEN(A6)+1)), 1) *1), 0) -1)</f>
        <v/>
      </c>
    </row>
    <row r="7" spans="1:10">
      <c r="A7" s="5" t="s">
        <v>26</v>
      </c>
      <c r="B7" s="3" t="str">
        <f t="shared" si="2"/>
        <v/>
      </c>
      <c r="C7" s="3" t="str">
        <f t="shared" si="0"/>
        <v/>
      </c>
      <c r="D7" s="8" cm="1">
        <f t="array" aca="1" ref="D7" ca="1">IF(LEFT(A7, MATCH(FALSE, ISNUMBER(MID(A7, ROW(INDIRECT("1:"&amp;LEN(A7)+1)), 1) *1), 0) -1)&lt;&gt;"",VALUE(LEFT(A7, MATCH(FALSE, ISNUMBER(MID(A7, ROW(INDIRECT("1:"&amp;LEN(A7)+1)), 1) *1), 0) -1)),"")</f>
        <v>101350</v>
      </c>
      <c r="E7" s="2" t="str">
        <f t="shared" si="3"/>
        <v>/</v>
      </c>
      <c r="F7" s="7">
        <f t="shared" ca="1" si="4"/>
        <v>116129</v>
      </c>
      <c r="G7" s="3" cm="1">
        <f t="array" aca="1" ref="G7" ca="1">MAX(_xlfn._xlws.FILTER(F7:F28,E7:E28=E7))</f>
        <v>718860</v>
      </c>
      <c r="H7" s="3"/>
      <c r="I7" s="1" t="str">
        <f t="shared" si="5"/>
        <v/>
      </c>
      <c r="J7" s="2" t="str" cm="1">
        <f t="array" aca="1" ref="J7" ca="1">LEFT(A7, MATCH(FALSE, ISNUMBER(MID(A7, ROW(INDIRECT("1:"&amp;LEN(A7)+1)), 1) *1), 0) -1)</f>
        <v>101350</v>
      </c>
    </row>
    <row r="8" spans="1:10">
      <c r="A8" s="5" t="s">
        <v>27</v>
      </c>
      <c r="B8" s="3" t="str">
        <f t="shared" si="2"/>
        <v/>
      </c>
      <c r="C8" s="3" t="str">
        <f t="shared" si="0"/>
        <v/>
      </c>
      <c r="D8" s="8" cm="1">
        <f t="array" aca="1" ref="D8" ca="1">IF(LEFT(A8, MATCH(FALSE, ISNUMBER(MID(A8, ROW(INDIRECT("1:"&amp;LEN(A8)+1)), 1) *1), 0) -1)&lt;&gt;"",VALUE(LEFT(A8, MATCH(FALSE, ISNUMBER(MID(A8, ROW(INDIRECT("1:"&amp;LEN(A8)+1)), 1) *1), 0) -1)),"")</f>
        <v>270744</v>
      </c>
      <c r="E8" s="2" t="str">
        <f t="shared" si="3"/>
        <v>/</v>
      </c>
      <c r="F8" s="7">
        <f t="shared" ca="1" si="4"/>
        <v>386873</v>
      </c>
      <c r="G8" s="3" cm="1">
        <f t="array" aca="1" ref="G8" ca="1">MAX(_xlfn._xlws.FILTER(F8:F29,E8:E29=E8))</f>
        <v>718860</v>
      </c>
      <c r="H8" s="3"/>
      <c r="I8" s="1" t="str">
        <f t="shared" si="5"/>
        <v/>
      </c>
      <c r="J8" s="2" t="str" cm="1">
        <f t="array" aca="1" ref="J8" ca="1">LEFT(A8, MATCH(FALSE, ISNUMBER(MID(A8, ROW(INDIRECT("1:"&amp;LEN(A8)+1)), 1) *1), 0) -1)</f>
        <v>270744</v>
      </c>
    </row>
    <row r="9" spans="1:10">
      <c r="A9" s="5" t="s">
        <v>28</v>
      </c>
      <c r="B9" s="3" t="str">
        <f t="shared" si="2"/>
        <v/>
      </c>
      <c r="C9" s="3" t="str">
        <f t="shared" si="0"/>
        <v/>
      </c>
      <c r="D9" s="8" cm="1">
        <f t="array" aca="1" ref="D9" ca="1">IF(LEFT(A9, MATCH(FALSE, ISNUMBER(MID(A9, ROW(INDIRECT("1:"&amp;LEN(A9)+1)), 1) *1), 0) -1)&lt;&gt;"",VALUE(LEFT(A9, MATCH(FALSE, ISNUMBER(MID(A9, ROW(INDIRECT("1:"&amp;LEN(A9)+1)), 1) *1), 0) -1)),"")</f>
        <v>260405</v>
      </c>
      <c r="E9" s="2" t="str">
        <f t="shared" si="3"/>
        <v>/</v>
      </c>
      <c r="F9" s="7">
        <f t="shared" ca="1" si="4"/>
        <v>647278</v>
      </c>
      <c r="G9" s="3" cm="1">
        <f t="array" aca="1" ref="G9" ca="1">MAX(_xlfn._xlws.FILTER(F9:F30,E9:E30=E9))</f>
        <v>718860</v>
      </c>
      <c r="H9" s="3"/>
      <c r="I9" s="1" t="str">
        <f t="shared" si="5"/>
        <v/>
      </c>
      <c r="J9" s="2" t="str" cm="1">
        <f t="array" aca="1" ref="J9" ca="1">LEFT(A9, MATCH(FALSE, ISNUMBER(MID(A9, ROW(INDIRECT("1:"&amp;LEN(A9)+1)), 1) *1), 0) -1)</f>
        <v>260405</v>
      </c>
    </row>
    <row r="10" spans="1:10">
      <c r="A10" s="5" t="s">
        <v>29</v>
      </c>
      <c r="B10" s="3" t="str">
        <f t="shared" si="2"/>
        <v/>
      </c>
      <c r="C10" s="3" t="str">
        <f t="shared" si="0"/>
        <v/>
      </c>
      <c r="D10" s="8" t="str" cm="1">
        <f t="array" aca="1" ref="D10" ca="1">IF(LEFT(A10, MATCH(FALSE, ISNUMBER(MID(A10, ROW(INDIRECT("1:"&amp;LEN(A10)+1)), 1) *1), 0) -1)&lt;&gt;"",VALUE(LEFT(A10, MATCH(FALSE, ISNUMBER(MID(A10, ROW(INDIRECT("1:"&amp;LEN(A10)+1)), 1) *1), 0) -1)),"")</f>
        <v/>
      </c>
      <c r="E10" s="2" t="str">
        <f t="shared" si="3"/>
        <v>/</v>
      </c>
      <c r="F10" s="7">
        <f t="shared" ca="1" si="4"/>
        <v>647278</v>
      </c>
      <c r="G10" s="3" cm="1">
        <f t="array" aca="1" ref="G10" ca="1">MAX(_xlfn._xlws.FILTER(F10:F31,E10:E31=E10))</f>
        <v>718860</v>
      </c>
      <c r="H10" s="3"/>
      <c r="I10" s="1" t="str">
        <f t="shared" si="5"/>
        <v>rbsrpg</v>
      </c>
      <c r="J10" s="2" t="str" cm="1">
        <f t="array" aca="1" ref="J10" ca="1">LEFT(A10, MATCH(FALSE, ISNUMBER(MID(A10, ROW(INDIRECT("1:"&amp;LEN(A10)+1)), 1) *1), 0) -1)</f>
        <v/>
      </c>
    </row>
    <row r="11" spans="1:10">
      <c r="A11" s="5" t="s">
        <v>30</v>
      </c>
      <c r="B11" s="3" t="str">
        <f t="shared" si="2"/>
        <v/>
      </c>
      <c r="C11" s="3" t="str">
        <f t="shared" si="0"/>
        <v/>
      </c>
      <c r="D11" s="8" t="str" cm="1">
        <f t="array" aca="1" ref="D11" ca="1">IF(LEFT(A11, MATCH(FALSE, ISNUMBER(MID(A11, ROW(INDIRECT("1:"&amp;LEN(A11)+1)), 1) *1), 0) -1)&lt;&gt;"",VALUE(LEFT(A11, MATCH(FALSE, ISNUMBER(MID(A11, ROW(INDIRECT("1:"&amp;LEN(A11)+1)), 1) *1), 0) -1)),"")</f>
        <v/>
      </c>
      <c r="E11" s="2" t="str">
        <f t="shared" si="3"/>
        <v>/</v>
      </c>
      <c r="F11" s="7">
        <f t="shared" ca="1" si="4"/>
        <v>647278</v>
      </c>
      <c r="G11" s="3" cm="1">
        <f t="array" aca="1" ref="G11" ca="1">MAX(_xlfn._xlws.FILTER(F11:F32,E11:E32=E11))</f>
        <v>718860</v>
      </c>
      <c r="H11" s="3"/>
      <c r="I11" s="1" t="str">
        <f t="shared" si="5"/>
        <v>rzgnbgv</v>
      </c>
      <c r="J11" s="2" t="str" cm="1">
        <f t="array" aca="1" ref="J11" ca="1">LEFT(A11, MATCH(FALSE, ISNUMBER(MID(A11, ROW(INDIRECT("1:"&amp;LEN(A11)+1)), 1) *1), 0) -1)</f>
        <v/>
      </c>
    </row>
    <row r="12" spans="1:10">
      <c r="A12" s="5" t="s">
        <v>31</v>
      </c>
      <c r="B12" s="3" t="str">
        <f t="shared" si="2"/>
        <v/>
      </c>
      <c r="C12" s="3" t="str">
        <f t="shared" si="0"/>
        <v/>
      </c>
      <c r="D12" s="8" t="str" cm="1">
        <f t="array" aca="1" ref="D12" ca="1">IF(LEFT(A12, MATCH(FALSE, ISNUMBER(MID(A12, ROW(INDIRECT("1:"&amp;LEN(A12)+1)), 1) *1), 0) -1)&lt;&gt;"",VALUE(LEFT(A12, MATCH(FALSE, ISNUMBER(MID(A12, ROW(INDIRECT("1:"&amp;LEN(A12)+1)), 1) *1), 0) -1)),"")</f>
        <v/>
      </c>
      <c r="E12" s="2" t="str">
        <f t="shared" si="3"/>
        <v>/</v>
      </c>
      <c r="F12" s="7">
        <f t="shared" ca="1" si="4"/>
        <v>647278</v>
      </c>
      <c r="G12" s="3" cm="1">
        <f t="array" aca="1" ref="G12" ca="1">MAX(_xlfn._xlws.FILTER(F12:F33,E12:E33=E12))</f>
        <v>718860</v>
      </c>
      <c r="H12" s="3"/>
      <c r="I12" s="1" t="str">
        <f t="shared" si="5"/>
        <v>svsgnbs</v>
      </c>
      <c r="J12" s="2" t="str" cm="1">
        <f t="array" aca="1" ref="J12" ca="1">LEFT(A12, MATCH(FALSE, ISNUMBER(MID(A12, ROW(INDIRECT("1:"&amp;LEN(A12)+1)), 1) *1), 0) -1)</f>
        <v/>
      </c>
    </row>
    <row r="13" spans="1:10">
      <c r="A13" s="5" t="s">
        <v>32</v>
      </c>
      <c r="B13" s="3" t="str">
        <f t="shared" si="2"/>
        <v/>
      </c>
      <c r="C13" s="3" t="str">
        <f t="shared" si="0"/>
        <v/>
      </c>
      <c r="D13" s="8" t="str" cm="1">
        <f t="array" aca="1" ref="D13" ca="1">IF(LEFT(A13, MATCH(FALSE, ISNUMBER(MID(A13, ROW(INDIRECT("1:"&amp;LEN(A13)+1)), 1) *1), 0) -1)&lt;&gt;"",VALUE(LEFT(A13, MATCH(FALSE, ISNUMBER(MID(A13, ROW(INDIRECT("1:"&amp;LEN(A13)+1)), 1) *1), 0) -1)),"")</f>
        <v/>
      </c>
      <c r="E13" s="2" t="str">
        <f t="shared" si="3"/>
        <v>/</v>
      </c>
      <c r="F13" s="7">
        <f t="shared" ca="1" si="4"/>
        <v>647278</v>
      </c>
      <c r="G13" s="3" cm="1">
        <f t="array" aca="1" ref="G13" ca="1">MAX(_xlfn._xlws.FILTER(F13:F34,E13:E34=E13))</f>
        <v>718860</v>
      </c>
      <c r="H13" s="3"/>
      <c r="I13" s="1" t="str">
        <f t="shared" si="5"/>
        <v>wqctlzz</v>
      </c>
      <c r="J13" s="2" t="str" cm="1">
        <f t="array" aca="1" ref="J13" ca="1">LEFT(A13, MATCH(FALSE, ISNUMBER(MID(A13, ROW(INDIRECT("1:"&amp;LEN(A13)+1)), 1) *1), 0) -1)</f>
        <v/>
      </c>
    </row>
    <row r="14" spans="1:10">
      <c r="A14" s="5" t="s">
        <v>33</v>
      </c>
      <c r="B14" s="3" t="str">
        <f t="shared" si="2"/>
        <v/>
      </c>
      <c r="C14" s="3" t="str">
        <f t="shared" si="0"/>
        <v/>
      </c>
      <c r="D14" s="8" cm="1">
        <f t="array" aca="1" ref="D14" ca="1">IF(LEFT(A14, MATCH(FALSE, ISNUMBER(MID(A14, ROW(INDIRECT("1:"&amp;LEN(A14)+1)), 1) *1), 0) -1)&lt;&gt;"",VALUE(LEFT(A14, MATCH(FALSE, ISNUMBER(MID(A14, ROW(INDIRECT("1:"&amp;LEN(A14)+1)), 1) *1), 0) -1)),"")</f>
        <v>71582</v>
      </c>
      <c r="E14" s="2" t="str">
        <f t="shared" si="3"/>
        <v>/</v>
      </c>
      <c r="F14" s="7">
        <f t="shared" ca="1" si="4"/>
        <v>718860</v>
      </c>
      <c r="G14" s="3" cm="1">
        <f t="array" aca="1" ref="G14" ca="1">MAX(_xlfn._xlws.FILTER(F14:F35,E14:E35=E14))</f>
        <v>718860</v>
      </c>
      <c r="H14" s="3"/>
      <c r="I14" s="1" t="str">
        <f t="shared" si="5"/>
        <v/>
      </c>
      <c r="J14" s="2" t="str" cm="1">
        <f t="array" aca="1" ref="J14" ca="1">LEFT(A14, MATCH(FALSE, ISNUMBER(MID(A14, ROW(INDIRECT("1:"&amp;LEN(A14)+1)), 1) *1), 0) -1)</f>
        <v>71582</v>
      </c>
    </row>
    <row r="15" spans="1:10">
      <c r="A15" s="5" t="s">
        <v>34</v>
      </c>
      <c r="B15" s="3" t="str">
        <f t="shared" si="2"/>
        <v>cd bcfwbq</v>
      </c>
      <c r="C15" s="3" t="str">
        <f t="shared" si="0"/>
        <v>x</v>
      </c>
      <c r="D15" s="8" t="str" cm="1">
        <f t="array" aca="1" ref="D15" ca="1">IF(LEFT(A15, MATCH(FALSE, ISNUMBER(MID(A15, ROW(INDIRECT("1:"&amp;LEN(A15)+1)), 1) *1), 0) -1)&lt;&gt;"",VALUE(LEFT(A15, MATCH(FALSE, ISNUMBER(MID(A15, ROW(INDIRECT("1:"&amp;LEN(A15)+1)), 1) *1), 0) -1)),"")</f>
        <v/>
      </c>
      <c r="E15" s="2" t="str">
        <f t="shared" si="3"/>
        <v>/</v>
      </c>
      <c r="F15" s="7">
        <f t="shared" ca="1" si="4"/>
        <v>718860</v>
      </c>
      <c r="G15" s="3" cm="1">
        <f t="array" aca="1" ref="G15" ca="1">MAX(_xlfn._xlws.FILTER(F15:F36,E15:E36=E15))</f>
        <v>718860</v>
      </c>
      <c r="H15" s="3"/>
      <c r="I15" s="1" t="str">
        <f t="shared" si="5"/>
        <v/>
      </c>
      <c r="J15" s="2" t="str" cm="1">
        <f t="array" aca="1" ref="J15" ca="1">LEFT(A15, MATCH(FALSE, ISNUMBER(MID(A15, ROW(INDIRECT("1:"&amp;LEN(A15)+1)), 1) *1), 0) -1)</f>
        <v/>
      </c>
    </row>
    <row r="16" spans="1:10">
      <c r="A16" s="5" t="s">
        <v>2</v>
      </c>
      <c r="B16" s="3" t="str">
        <f t="shared" si="2"/>
        <v>ls</v>
      </c>
      <c r="C16" s="3" t="str">
        <f t="shared" si="0"/>
        <v>x</v>
      </c>
      <c r="D16" s="8" t="str" cm="1">
        <f t="array" aca="1" ref="D16" ca="1">IF(LEFT(A16, MATCH(FALSE, ISNUMBER(MID(A16, ROW(INDIRECT("1:"&amp;LEN(A16)+1)), 1) *1), 0) -1)&lt;&gt;"",VALUE(LEFT(A16, MATCH(FALSE, ISNUMBER(MID(A16, ROW(INDIRECT("1:"&amp;LEN(A16)+1)), 1) *1), 0) -1)),"")</f>
        <v/>
      </c>
      <c r="E16" s="2" t="str">
        <f t="shared" si="3"/>
        <v>bcfwbq</v>
      </c>
      <c r="F16" s="7">
        <f t="shared" ca="1" si="4"/>
        <v>0</v>
      </c>
      <c r="G16" s="3" cm="1">
        <f t="array" aca="1" ref="G16" ca="1">MAX(_xlfn._xlws.FILTER(F16:F37,E16:E37=E16))</f>
        <v>441325</v>
      </c>
      <c r="H16" s="3"/>
      <c r="I16" s="1" t="str">
        <f t="shared" si="5"/>
        <v/>
      </c>
      <c r="J16" s="2" t="str" cm="1">
        <f t="array" aca="1" ref="J16" ca="1">LEFT(A16, MATCH(FALSE, ISNUMBER(MID(A16, ROW(INDIRECT("1:"&amp;LEN(A16)+1)), 1) *1), 0) -1)</f>
        <v/>
      </c>
    </row>
    <row r="17" spans="1:10">
      <c r="A17" s="5" t="s">
        <v>35</v>
      </c>
      <c r="B17" s="3" t="str">
        <f t="shared" si="2"/>
        <v/>
      </c>
      <c r="C17" s="3" t="str">
        <f>IF(LEFT(B17,4)="cd /","",IF(LEFT(B17,5)="cd ..",LEFT(C16,LEN(C16)-1),IF(LEFT(B17,2)="cd",C16&amp;"x",C16)))</f>
        <v>x</v>
      </c>
      <c r="D17" s="8" t="str" cm="1">
        <f t="array" aca="1" ref="D17" ca="1">IF(LEFT(A17, MATCH(FALSE, ISNUMBER(MID(A17, ROW(INDIRECT("1:"&amp;LEN(A17)+1)), 1) *1), 0) -1)&lt;&gt;"",VALUE(LEFT(A17, MATCH(FALSE, ISNUMBER(MID(A17, ROW(INDIRECT("1:"&amp;LEN(A17)+1)), 1) *1), 0) -1)),"")</f>
        <v/>
      </c>
      <c r="E17" s="2" t="str">
        <f t="shared" si="3"/>
        <v>bcfwbq</v>
      </c>
      <c r="F17" s="7">
        <f t="shared" ca="1" si="4"/>
        <v>0</v>
      </c>
      <c r="G17" s="3" cm="1">
        <f t="array" aca="1" ref="G17" ca="1">MAX(_xlfn._xlws.FILTER(F17:F38,E17:E38=E17))</f>
        <v>441325</v>
      </c>
      <c r="H17" s="3"/>
      <c r="I17" s="1" t="str">
        <f t="shared" si="5"/>
        <v>bsbpc</v>
      </c>
      <c r="J17" s="2" t="str" cm="1">
        <f t="array" aca="1" ref="J17" ca="1">LEFT(A17, MATCH(FALSE, ISNUMBER(MID(A17, ROW(INDIRECT("1:"&amp;LEN(A17)+1)), 1) *1), 0) -1)</f>
        <v/>
      </c>
    </row>
    <row r="18" spans="1:10">
      <c r="A18" s="5" t="s">
        <v>36</v>
      </c>
      <c r="B18" s="3" t="str">
        <f t="shared" si="2"/>
        <v/>
      </c>
      <c r="C18" s="3" t="str">
        <f t="shared" ref="C18:C81" si="6">IF(LEFT(B18,4)="cd /","",IF(LEFT(B18,5)="cd ..",LEFT(C17,LEN(C17)-1),IF(LEFT(B18,2)="cd",C17&amp;"x",C17)))</f>
        <v>x</v>
      </c>
      <c r="D18" s="8" t="str" cm="1">
        <f t="array" aca="1" ref="D18" ca="1">IF(LEFT(A18, MATCH(FALSE, ISNUMBER(MID(A18, ROW(INDIRECT("1:"&amp;LEN(A18)+1)), 1) *1), 0) -1)&lt;&gt;"",VALUE(LEFT(A18, MATCH(FALSE, ISNUMBER(MID(A18, ROW(INDIRECT("1:"&amp;LEN(A18)+1)), 1) *1), 0) -1)),"")</f>
        <v/>
      </c>
      <c r="E18" s="2" t="str">
        <f t="shared" si="3"/>
        <v>bcfwbq</v>
      </c>
      <c r="F18" s="7">
        <f t="shared" ca="1" si="4"/>
        <v>0</v>
      </c>
      <c r="G18" s="3" cm="1">
        <f t="array" aca="1" ref="G18" ca="1">MAX(_xlfn._xlws.FILTER(F18:F39,E18:E39=E18))</f>
        <v>441325</v>
      </c>
      <c r="H18" s="3"/>
      <c r="I18" s="1" t="str">
        <f t="shared" si="5"/>
        <v>gpbswq</v>
      </c>
      <c r="J18" s="2" t="str" cm="1">
        <f t="array" aca="1" ref="J18" ca="1">LEFT(A18, MATCH(FALSE, ISNUMBER(MID(A18, ROW(INDIRECT("1:"&amp;LEN(A18)+1)), 1) *1), 0) -1)</f>
        <v/>
      </c>
    </row>
    <row r="19" spans="1:10">
      <c r="A19" s="5" t="s">
        <v>37</v>
      </c>
      <c r="B19" s="3" t="str">
        <f t="shared" si="2"/>
        <v/>
      </c>
      <c r="C19" s="3" t="str">
        <f t="shared" si="6"/>
        <v>x</v>
      </c>
      <c r="D19" s="8" cm="1">
        <f t="array" aca="1" ref="D19" ca="1">IF(LEFT(A19, MATCH(FALSE, ISNUMBER(MID(A19, ROW(INDIRECT("1:"&amp;LEN(A19)+1)), 1) *1), 0) -1)&lt;&gt;"",VALUE(LEFT(A19, MATCH(FALSE, ISNUMBER(MID(A19, ROW(INDIRECT("1:"&amp;LEN(A19)+1)), 1) *1), 0) -1)),"")</f>
        <v>172204</v>
      </c>
      <c r="E19" s="2" t="str">
        <f t="shared" si="3"/>
        <v>bcfwbq</v>
      </c>
      <c r="F19" s="7">
        <f t="shared" ca="1" si="4"/>
        <v>172204</v>
      </c>
      <c r="G19" s="3" cm="1">
        <f t="array" aca="1" ref="G19" ca="1">MAX(_xlfn._xlws.FILTER(F19:F40,E19:E40=E19))</f>
        <v>441325</v>
      </c>
      <c r="H19" s="3"/>
      <c r="I19" s="1" t="str">
        <f t="shared" si="5"/>
        <v/>
      </c>
      <c r="J19" s="2" t="str" cm="1">
        <f t="array" aca="1" ref="J19" ca="1">LEFT(A19, MATCH(FALSE, ISNUMBER(MID(A19, ROW(INDIRECT("1:"&amp;LEN(A19)+1)), 1) *1), 0) -1)</f>
        <v>172204</v>
      </c>
    </row>
    <row r="20" spans="1:10">
      <c r="A20" s="5" t="s">
        <v>38</v>
      </c>
      <c r="B20" s="3" t="str">
        <f t="shared" si="2"/>
        <v/>
      </c>
      <c r="C20" s="3" t="str">
        <f t="shared" si="6"/>
        <v>x</v>
      </c>
      <c r="D20" s="8" cm="1">
        <f t="array" aca="1" ref="D20" ca="1">IF(LEFT(A20, MATCH(FALSE, ISNUMBER(MID(A20, ROW(INDIRECT("1:"&amp;LEN(A20)+1)), 1) *1), 0) -1)&lt;&gt;"",VALUE(LEFT(A20, MATCH(FALSE, ISNUMBER(MID(A20, ROW(INDIRECT("1:"&amp;LEN(A20)+1)), 1) *1), 0) -1)),"")</f>
        <v>269121</v>
      </c>
      <c r="E20" s="2" t="str">
        <f t="shared" si="3"/>
        <v>bcfwbq</v>
      </c>
      <c r="F20" s="7">
        <f t="shared" ca="1" si="4"/>
        <v>441325</v>
      </c>
      <c r="G20" s="3" cm="1">
        <f t="array" aca="1" ref="G20" ca="1">MAX(_xlfn._xlws.FILTER(F20:F41,E20:E41=E20))</f>
        <v>441325</v>
      </c>
      <c r="H20" s="3"/>
      <c r="I20" s="1" t="str">
        <f t="shared" si="5"/>
        <v/>
      </c>
      <c r="J20" s="2" t="str" cm="1">
        <f t="array" aca="1" ref="J20" ca="1">LEFT(A20, MATCH(FALSE, ISNUMBER(MID(A20, ROW(INDIRECT("1:"&amp;LEN(A20)+1)), 1) *1), 0) -1)</f>
        <v>269121</v>
      </c>
    </row>
    <row r="21" spans="1:10">
      <c r="A21" s="5" t="s">
        <v>39</v>
      </c>
      <c r="B21" s="3" t="str">
        <f t="shared" si="2"/>
        <v/>
      </c>
      <c r="C21" s="3" t="str">
        <f t="shared" si="6"/>
        <v>x</v>
      </c>
      <c r="D21" s="8" t="str" cm="1">
        <f t="array" aca="1" ref="D21" ca="1">IF(LEFT(A21, MATCH(FALSE, ISNUMBER(MID(A21, ROW(INDIRECT("1:"&amp;LEN(A21)+1)), 1) *1), 0) -1)&lt;&gt;"",VALUE(LEFT(A21, MATCH(FALSE, ISNUMBER(MID(A21, ROW(INDIRECT("1:"&amp;LEN(A21)+1)), 1) *1), 0) -1)),"")</f>
        <v/>
      </c>
      <c r="E21" s="2" t="str">
        <f t="shared" si="3"/>
        <v>bcfwbq</v>
      </c>
      <c r="F21" s="7">
        <f t="shared" ca="1" si="4"/>
        <v>441325</v>
      </c>
      <c r="G21" s="3" cm="1">
        <f t="array" aca="1" ref="G21" ca="1">MAX(_xlfn._xlws.FILTER(F21:F42,E21:E42=E21))</f>
        <v>441325</v>
      </c>
      <c r="H21" s="3"/>
      <c r="I21" s="1" t="str">
        <f t="shared" si="5"/>
        <v>pfps</v>
      </c>
      <c r="J21" s="2" t="str" cm="1">
        <f t="array" aca="1" ref="J21" ca="1">LEFT(A21, MATCH(FALSE, ISNUMBER(MID(A21, ROW(INDIRECT("1:"&amp;LEN(A21)+1)), 1) *1), 0) -1)</f>
        <v/>
      </c>
    </row>
    <row r="22" spans="1:10">
      <c r="A22" s="5" t="s">
        <v>40</v>
      </c>
      <c r="B22" s="3" t="str">
        <f t="shared" si="2"/>
        <v/>
      </c>
      <c r="C22" s="3" t="str">
        <f t="shared" si="6"/>
        <v>x</v>
      </c>
      <c r="D22" s="8" t="str" cm="1">
        <f t="array" aca="1" ref="D22" ca="1">IF(LEFT(A22, MATCH(FALSE, ISNUMBER(MID(A22, ROW(INDIRECT("1:"&amp;LEN(A22)+1)), 1) *1), 0) -1)&lt;&gt;"",VALUE(LEFT(A22, MATCH(FALSE, ISNUMBER(MID(A22, ROW(INDIRECT("1:"&amp;LEN(A22)+1)), 1) *1), 0) -1)),"")</f>
        <v/>
      </c>
      <c r="E22" s="2" t="str">
        <f t="shared" si="3"/>
        <v>bcfwbq</v>
      </c>
      <c r="F22" s="7">
        <f t="shared" ca="1" si="4"/>
        <v>441325</v>
      </c>
      <c r="G22" s="3" cm="1">
        <f t="array" aca="1" ref="G22" ca="1">MAX(_xlfn._xlws.FILTER(F22:F43,E22:E43=E22))</f>
        <v>441325</v>
      </c>
      <c r="H22" s="3"/>
      <c r="I22" s="1" t="str">
        <f t="shared" si="5"/>
        <v>phvgmv</v>
      </c>
      <c r="J22" s="2" t="str" cm="1">
        <f t="array" aca="1" ref="J22" ca="1">LEFT(A22, MATCH(FALSE, ISNUMBER(MID(A22, ROW(INDIRECT("1:"&amp;LEN(A22)+1)), 1) *1), 0) -1)</f>
        <v/>
      </c>
    </row>
    <row r="23" spans="1:10">
      <c r="A23" s="5" t="s">
        <v>41</v>
      </c>
      <c r="B23" s="3" t="str">
        <f t="shared" si="2"/>
        <v/>
      </c>
      <c r="C23" s="3" t="str">
        <f t="shared" si="6"/>
        <v>x</v>
      </c>
      <c r="D23" s="8" t="str" cm="1">
        <f t="array" aca="1" ref="D23" ca="1">IF(LEFT(A23, MATCH(FALSE, ISNUMBER(MID(A23, ROW(INDIRECT("1:"&amp;LEN(A23)+1)), 1) *1), 0) -1)&lt;&gt;"",VALUE(LEFT(A23, MATCH(FALSE, ISNUMBER(MID(A23, ROW(INDIRECT("1:"&amp;LEN(A23)+1)), 1) *1), 0) -1)),"")</f>
        <v/>
      </c>
      <c r="E23" s="2" t="str">
        <f t="shared" si="3"/>
        <v>bcfwbq</v>
      </c>
      <c r="F23" s="7">
        <f t="shared" ca="1" si="4"/>
        <v>441325</v>
      </c>
      <c r="G23" s="3" cm="1">
        <f t="array" aca="1" ref="G23" ca="1">MAX(_xlfn._xlws.FILTER(F23:F44,E23:E44=E23))</f>
        <v>441325</v>
      </c>
      <c r="H23" s="3"/>
      <c r="I23" s="1" t="str">
        <f t="shared" si="5"/>
        <v>pjcrwh</v>
      </c>
      <c r="J23" s="2" t="str" cm="1">
        <f t="array" aca="1" ref="J23" ca="1">LEFT(A23, MATCH(FALSE, ISNUMBER(MID(A23, ROW(INDIRECT("1:"&amp;LEN(A23)+1)), 1) *1), 0) -1)</f>
        <v/>
      </c>
    </row>
    <row r="24" spans="1:10">
      <c r="A24" s="5" t="s">
        <v>42</v>
      </c>
      <c r="B24" s="3" t="str">
        <f t="shared" si="2"/>
        <v/>
      </c>
      <c r="C24" s="3" t="str">
        <f t="shared" si="6"/>
        <v>x</v>
      </c>
      <c r="D24" s="8" t="str" cm="1">
        <f t="array" aca="1" ref="D24" ca="1">IF(LEFT(A24, MATCH(FALSE, ISNUMBER(MID(A24, ROW(INDIRECT("1:"&amp;LEN(A24)+1)), 1) *1), 0) -1)&lt;&gt;"",VALUE(LEFT(A24, MATCH(FALSE, ISNUMBER(MID(A24, ROW(INDIRECT("1:"&amp;LEN(A24)+1)), 1) *1), 0) -1)),"")</f>
        <v/>
      </c>
      <c r="E24" s="2" t="str">
        <f t="shared" si="3"/>
        <v>bcfwbq</v>
      </c>
      <c r="F24" s="7">
        <f t="shared" ca="1" si="4"/>
        <v>441325</v>
      </c>
      <c r="G24" s="3" cm="1">
        <f t="array" aca="1" ref="G24" ca="1">MAX(_xlfn._xlws.FILTER(F24:F45,E24:E45=E24))</f>
        <v>441325</v>
      </c>
      <c r="H24" s="3"/>
      <c r="I24" s="1" t="str">
        <f t="shared" si="5"/>
        <v>pvf</v>
      </c>
      <c r="J24" s="2" t="str" cm="1">
        <f t="array" aca="1" ref="J24" ca="1">LEFT(A24, MATCH(FALSE, ISNUMBER(MID(A24, ROW(INDIRECT("1:"&amp;LEN(A24)+1)), 1) *1), 0) -1)</f>
        <v/>
      </c>
    </row>
    <row r="25" spans="1:10">
      <c r="A25" s="5" t="s">
        <v>43</v>
      </c>
      <c r="B25" s="3" t="str">
        <f t="shared" si="2"/>
        <v/>
      </c>
      <c r="C25" s="3" t="str">
        <f t="shared" si="6"/>
        <v>x</v>
      </c>
      <c r="D25" s="8" t="str" cm="1">
        <f t="array" aca="1" ref="D25" ca="1">IF(LEFT(A25, MATCH(FALSE, ISNUMBER(MID(A25, ROW(INDIRECT("1:"&amp;LEN(A25)+1)), 1) *1), 0) -1)&lt;&gt;"",VALUE(LEFT(A25, MATCH(FALSE, ISNUMBER(MID(A25, ROW(INDIRECT("1:"&amp;LEN(A25)+1)), 1) *1), 0) -1)),"")</f>
        <v/>
      </c>
      <c r="E25" s="2" t="str">
        <f t="shared" si="3"/>
        <v>bcfwbq</v>
      </c>
      <c r="F25" s="7">
        <f t="shared" ca="1" si="4"/>
        <v>441325</v>
      </c>
      <c r="G25" s="3" cm="1">
        <f t="array" aca="1" ref="G25" ca="1">MAX(_xlfn._xlws.FILTER(F25:F46,E25:E46=E25))</f>
        <v>441325</v>
      </c>
    </row>
    <row r="26" spans="1:10">
      <c r="A26" s="5" t="s">
        <v>44</v>
      </c>
      <c r="B26" s="3" t="str">
        <f t="shared" si="2"/>
        <v/>
      </c>
      <c r="C26" s="3" t="str">
        <f t="shared" si="6"/>
        <v>x</v>
      </c>
      <c r="D26" s="8" t="str" cm="1">
        <f t="array" aca="1" ref="D26" ca="1">IF(LEFT(A26, MATCH(FALSE, ISNUMBER(MID(A26, ROW(INDIRECT("1:"&amp;LEN(A26)+1)), 1) *1), 0) -1)&lt;&gt;"",VALUE(LEFT(A26, MATCH(FALSE, ISNUMBER(MID(A26, ROW(INDIRECT("1:"&amp;LEN(A26)+1)), 1) *1), 0) -1)),"")</f>
        <v/>
      </c>
      <c r="E26" s="2" t="str">
        <f t="shared" si="3"/>
        <v>bcfwbq</v>
      </c>
      <c r="F26" s="7">
        <f t="shared" ca="1" si="4"/>
        <v>441325</v>
      </c>
      <c r="G26" s="3" cm="1">
        <f t="array" aca="1" ref="G26" ca="1">MAX(_xlfn._xlws.FILTER(F26:F47,E26:E47=E26))</f>
        <v>441325</v>
      </c>
    </row>
    <row r="27" spans="1:10">
      <c r="A27" s="5" t="s">
        <v>45</v>
      </c>
      <c r="B27" s="3" t="str">
        <f t="shared" si="2"/>
        <v>cd bsbpc</v>
      </c>
      <c r="C27" s="3" t="str">
        <f t="shared" si="6"/>
        <v>xx</v>
      </c>
      <c r="D27" s="8" t="str" cm="1">
        <f t="array" aca="1" ref="D27" ca="1">IF(LEFT(A27, MATCH(FALSE, ISNUMBER(MID(A27, ROW(INDIRECT("1:"&amp;LEN(A27)+1)), 1) *1), 0) -1)&lt;&gt;"",VALUE(LEFT(A27, MATCH(FALSE, ISNUMBER(MID(A27, ROW(INDIRECT("1:"&amp;LEN(A27)+1)), 1) *1), 0) -1)),"")</f>
        <v/>
      </c>
      <c r="E27" s="2" t="str">
        <f t="shared" si="3"/>
        <v>bcfwbq</v>
      </c>
      <c r="F27" s="7">
        <f t="shared" ca="1" si="4"/>
        <v>441325</v>
      </c>
      <c r="G27" s="3" cm="1">
        <f t="array" aca="1" ref="G27" ca="1">MAX(_xlfn._xlws.FILTER(F27:F48,E27:E48=E27))</f>
        <v>441325</v>
      </c>
    </row>
    <row r="28" spans="1:10">
      <c r="A28" s="5" t="s">
        <v>2</v>
      </c>
      <c r="B28" s="3" t="str">
        <f t="shared" si="2"/>
        <v>ls</v>
      </c>
      <c r="C28" s="3" t="str">
        <f t="shared" si="6"/>
        <v>xx</v>
      </c>
      <c r="D28" s="8" t="str" cm="1">
        <f t="array" aca="1" ref="D28" ca="1">IF(LEFT(A28, MATCH(FALSE, ISNUMBER(MID(A28, ROW(INDIRECT("1:"&amp;LEN(A28)+1)), 1) *1), 0) -1)&lt;&gt;"",VALUE(LEFT(A28, MATCH(FALSE, ISNUMBER(MID(A28, ROW(INDIRECT("1:"&amp;LEN(A28)+1)), 1) *1), 0) -1)),"")</f>
        <v/>
      </c>
      <c r="E28" s="2" t="str">
        <f t="shared" si="3"/>
        <v>bsbpc</v>
      </c>
      <c r="F28" s="7">
        <f t="shared" ca="1" si="4"/>
        <v>0</v>
      </c>
      <c r="G28" s="3" cm="1">
        <f t="array" aca="1" ref="G28" ca="1">MAX(_xlfn._xlws.FILTER(F28:F49,E28:E49=E28))</f>
        <v>206932</v>
      </c>
    </row>
    <row r="29" spans="1:10">
      <c r="A29" s="5" t="s">
        <v>46</v>
      </c>
      <c r="B29" s="3" t="str">
        <f t="shared" si="2"/>
        <v/>
      </c>
      <c r="C29" s="3" t="str">
        <f t="shared" si="6"/>
        <v>xx</v>
      </c>
      <c r="D29" s="8" cm="1">
        <f t="array" aca="1" ref="D29" ca="1">IF(LEFT(A29, MATCH(FALSE, ISNUMBER(MID(A29, ROW(INDIRECT("1:"&amp;LEN(A29)+1)), 1) *1), 0) -1)&lt;&gt;"",VALUE(LEFT(A29, MATCH(FALSE, ISNUMBER(MID(A29, ROW(INDIRECT("1:"&amp;LEN(A29)+1)), 1) *1), 0) -1)),"")</f>
        <v>191305</v>
      </c>
      <c r="E29" s="2" t="str">
        <f t="shared" si="3"/>
        <v>bsbpc</v>
      </c>
      <c r="F29" s="7">
        <f t="shared" ca="1" si="4"/>
        <v>191305</v>
      </c>
      <c r="G29" s="3" cm="1">
        <f t="array" aca="1" ref="G29" ca="1">MAX(_xlfn._xlws.FILTER(F29:F50,E29:E50=E29))</f>
        <v>206932</v>
      </c>
    </row>
    <row r="30" spans="1:10">
      <c r="A30" s="5" t="s">
        <v>47</v>
      </c>
      <c r="B30" s="3" t="str">
        <f t="shared" si="2"/>
        <v/>
      </c>
      <c r="C30" s="3" t="str">
        <f t="shared" si="6"/>
        <v>xx</v>
      </c>
      <c r="D30" s="8" cm="1">
        <f t="array" aca="1" ref="D30" ca="1">IF(LEFT(A30, MATCH(FALSE, ISNUMBER(MID(A30, ROW(INDIRECT("1:"&amp;LEN(A30)+1)), 1) *1), 0) -1)&lt;&gt;"",VALUE(LEFT(A30, MATCH(FALSE, ISNUMBER(MID(A30, ROW(INDIRECT("1:"&amp;LEN(A30)+1)), 1) *1), 0) -1)),"")</f>
        <v>15627</v>
      </c>
      <c r="E30" s="2" t="str">
        <f t="shared" si="3"/>
        <v>bsbpc</v>
      </c>
      <c r="F30" s="7">
        <f t="shared" ca="1" si="4"/>
        <v>206932</v>
      </c>
      <c r="G30" s="3" cm="1">
        <f t="array" aca="1" ref="G30" ca="1">MAX(_xlfn._xlws.FILTER(F30:F51,E30:E51=E30))</f>
        <v>206932</v>
      </c>
    </row>
    <row r="31" spans="1:10">
      <c r="A31" s="5" t="s">
        <v>14</v>
      </c>
      <c r="B31" s="3" t="str">
        <f t="shared" si="2"/>
        <v>cd ..</v>
      </c>
      <c r="C31" s="3" t="str">
        <f t="shared" si="6"/>
        <v>x</v>
      </c>
      <c r="D31" s="8" t="str" cm="1">
        <f t="array" aca="1" ref="D31" ca="1">IF(LEFT(A31, MATCH(FALSE, ISNUMBER(MID(A31, ROW(INDIRECT("1:"&amp;LEN(A31)+1)), 1) *1), 0) -1)&lt;&gt;"",VALUE(LEFT(A31, MATCH(FALSE, ISNUMBER(MID(A31, ROW(INDIRECT("1:"&amp;LEN(A31)+1)), 1) *1), 0) -1)),"")</f>
        <v/>
      </c>
      <c r="E31" s="2" t="str">
        <f t="shared" si="3"/>
        <v>bsbpc</v>
      </c>
      <c r="F31" s="7">
        <f t="shared" ca="1" si="4"/>
        <v>206932</v>
      </c>
      <c r="G31" s="3" cm="1">
        <f t="array" aca="1" ref="G31" ca="1">MAX(_xlfn._xlws.FILTER(F31:F52,E31:E52=E31))</f>
        <v>206932</v>
      </c>
    </row>
    <row r="32" spans="1:10">
      <c r="A32" s="5" t="s">
        <v>48</v>
      </c>
      <c r="B32" s="3" t="str">
        <f t="shared" si="2"/>
        <v>cd gpbswq</v>
      </c>
      <c r="C32" s="3" t="str">
        <f t="shared" si="6"/>
        <v>xx</v>
      </c>
      <c r="D32" s="8" t="str" cm="1">
        <f t="array" aca="1" ref="D32" ca="1">IF(LEFT(A32, MATCH(FALSE, ISNUMBER(MID(A32, ROW(INDIRECT("1:"&amp;LEN(A32)+1)), 1) *1), 0) -1)&lt;&gt;"",VALUE(LEFT(A32, MATCH(FALSE, ISNUMBER(MID(A32, ROW(INDIRECT("1:"&amp;LEN(A32)+1)), 1) *1), 0) -1)),"")</f>
        <v/>
      </c>
      <c r="E32" s="2" t="str">
        <f t="shared" si="3"/>
        <v>bsbpc</v>
      </c>
      <c r="F32" s="7">
        <f t="shared" ca="1" si="4"/>
        <v>206932</v>
      </c>
      <c r="G32" s="3" cm="1">
        <f t="array" aca="1" ref="G32" ca="1">MAX(_xlfn._xlws.FILTER(F32:F53,E32:E53=E32))</f>
        <v>206932</v>
      </c>
    </row>
    <row r="33" spans="1:7">
      <c r="A33" s="5" t="s">
        <v>2</v>
      </c>
      <c r="B33" s="3" t="str">
        <f t="shared" si="2"/>
        <v>ls</v>
      </c>
      <c r="C33" s="3" t="str">
        <f t="shared" si="6"/>
        <v>xx</v>
      </c>
      <c r="D33" s="8" t="str" cm="1">
        <f t="array" aca="1" ref="D33" ca="1">IF(LEFT(A33, MATCH(FALSE, ISNUMBER(MID(A33, ROW(INDIRECT("1:"&amp;LEN(A33)+1)), 1) *1), 0) -1)&lt;&gt;"",VALUE(LEFT(A33, MATCH(FALSE, ISNUMBER(MID(A33, ROW(INDIRECT("1:"&amp;LEN(A33)+1)), 1) *1), 0) -1)),"")</f>
        <v/>
      </c>
      <c r="E33" s="2" t="str">
        <f t="shared" si="3"/>
        <v>gpbswq</v>
      </c>
      <c r="F33" s="7">
        <f t="shared" ca="1" si="4"/>
        <v>0</v>
      </c>
      <c r="G33" s="3" cm="1">
        <f t="array" aca="1" ref="G33" ca="1">MAX(_xlfn._xlws.FILTER(F33:F54,E33:E54=E33))</f>
        <v>53143</v>
      </c>
    </row>
    <row r="34" spans="1:7">
      <c r="A34" s="5" t="s">
        <v>25</v>
      </c>
      <c r="B34" s="3" t="str">
        <f t="shared" si="2"/>
        <v/>
      </c>
      <c r="C34" s="3" t="str">
        <f t="shared" si="6"/>
        <v>xx</v>
      </c>
      <c r="D34" s="8" t="str" cm="1">
        <f t="array" aca="1" ref="D34" ca="1">IF(LEFT(A34, MATCH(FALSE, ISNUMBER(MID(A34, ROW(INDIRECT("1:"&amp;LEN(A34)+1)), 1) *1), 0) -1)&lt;&gt;"",VALUE(LEFT(A34, MATCH(FALSE, ISNUMBER(MID(A34, ROW(INDIRECT("1:"&amp;LEN(A34)+1)), 1) *1), 0) -1)),"")</f>
        <v/>
      </c>
      <c r="E34" s="2" t="str">
        <f t="shared" si="3"/>
        <v>gpbswq</v>
      </c>
      <c r="F34" s="7">
        <f t="shared" ca="1" si="4"/>
        <v>0</v>
      </c>
      <c r="G34" s="3" cm="1">
        <f t="array" aca="1" ref="G34" ca="1">MAX(_xlfn._xlws.FILTER(F34:F55,E34:E55=E34))</f>
        <v>53143</v>
      </c>
    </row>
    <row r="35" spans="1:7">
      <c r="A35" s="5" t="s">
        <v>49</v>
      </c>
      <c r="B35" s="3" t="str">
        <f t="shared" si="2"/>
        <v/>
      </c>
      <c r="C35" s="3" t="str">
        <f t="shared" si="6"/>
        <v>xx</v>
      </c>
      <c r="D35" s="8" t="str" cm="1">
        <f t="array" aca="1" ref="D35" ca="1">IF(LEFT(A35, MATCH(FALSE, ISNUMBER(MID(A35, ROW(INDIRECT("1:"&amp;LEN(A35)+1)), 1) *1), 0) -1)&lt;&gt;"",VALUE(LEFT(A35, MATCH(FALSE, ISNUMBER(MID(A35, ROW(INDIRECT("1:"&amp;LEN(A35)+1)), 1) *1), 0) -1)),"")</f>
        <v/>
      </c>
      <c r="E35" s="2" t="str">
        <f t="shared" si="3"/>
        <v>gpbswq</v>
      </c>
      <c r="F35" s="7">
        <f t="shared" ca="1" si="4"/>
        <v>0</v>
      </c>
      <c r="G35" s="3" cm="1">
        <f t="array" aca="1" ref="G35" ca="1">MAX(_xlfn._xlws.FILTER(F35:F56,E35:E56=E35))</f>
        <v>53143</v>
      </c>
    </row>
    <row r="36" spans="1:7">
      <c r="A36" s="5" t="s">
        <v>50</v>
      </c>
      <c r="B36" s="3" t="str">
        <f t="shared" si="2"/>
        <v/>
      </c>
      <c r="C36" s="3" t="str">
        <f t="shared" si="6"/>
        <v>xx</v>
      </c>
      <c r="D36" s="8" t="str" cm="1">
        <f t="array" aca="1" ref="D36" ca="1">IF(LEFT(A36, MATCH(FALSE, ISNUMBER(MID(A36, ROW(INDIRECT("1:"&amp;LEN(A36)+1)), 1) *1), 0) -1)&lt;&gt;"",VALUE(LEFT(A36, MATCH(FALSE, ISNUMBER(MID(A36, ROW(INDIRECT("1:"&amp;LEN(A36)+1)), 1) *1), 0) -1)),"")</f>
        <v/>
      </c>
      <c r="E36" s="2" t="str">
        <f t="shared" si="3"/>
        <v>gpbswq</v>
      </c>
      <c r="F36" s="7">
        <f t="shared" ca="1" si="4"/>
        <v>0</v>
      </c>
      <c r="G36" s="3" cm="1">
        <f t="array" aca="1" ref="G36" ca="1">MAX(_xlfn._xlws.FILTER(F36:F57,E36:E57=E36))</f>
        <v>53143</v>
      </c>
    </row>
    <row r="37" spans="1:7">
      <c r="A37" s="5" t="s">
        <v>51</v>
      </c>
      <c r="B37" s="3" t="str">
        <f t="shared" si="2"/>
        <v/>
      </c>
      <c r="C37" s="3" t="str">
        <f t="shared" si="6"/>
        <v>xx</v>
      </c>
      <c r="D37" s="8" cm="1">
        <f t="array" aca="1" ref="D37" ca="1">IF(LEFT(A37, MATCH(FALSE, ISNUMBER(MID(A37, ROW(INDIRECT("1:"&amp;LEN(A37)+1)), 1) *1), 0) -1)&lt;&gt;"",VALUE(LEFT(A37, MATCH(FALSE, ISNUMBER(MID(A37, ROW(INDIRECT("1:"&amp;LEN(A37)+1)), 1) *1), 0) -1)),"")</f>
        <v>53143</v>
      </c>
      <c r="E37" s="2" t="str">
        <f t="shared" si="3"/>
        <v>gpbswq</v>
      </c>
      <c r="F37" s="7">
        <f t="shared" ca="1" si="4"/>
        <v>53143</v>
      </c>
      <c r="G37" s="3" cm="1">
        <f t="array" aca="1" ref="G37" ca="1">MAX(_xlfn._xlws.FILTER(F37:F58,E37:E58=E37))</f>
        <v>53143</v>
      </c>
    </row>
    <row r="38" spans="1:7">
      <c r="A38" s="5" t="s">
        <v>52</v>
      </c>
      <c r="B38" s="3" t="str">
        <f t="shared" si="2"/>
        <v/>
      </c>
      <c r="C38" s="3" t="str">
        <f t="shared" si="6"/>
        <v>xx</v>
      </c>
      <c r="D38" s="8" t="str" cm="1">
        <f t="array" aca="1" ref="D38" ca="1">IF(LEFT(A38, MATCH(FALSE, ISNUMBER(MID(A38, ROW(INDIRECT("1:"&amp;LEN(A38)+1)), 1) *1), 0) -1)&lt;&gt;"",VALUE(LEFT(A38, MATCH(FALSE, ISNUMBER(MID(A38, ROW(INDIRECT("1:"&amp;LEN(A38)+1)), 1) *1), 0) -1)),"")</f>
        <v/>
      </c>
      <c r="E38" s="2" t="str">
        <f t="shared" si="3"/>
        <v>gpbswq</v>
      </c>
      <c r="F38" s="7">
        <f t="shared" ca="1" si="4"/>
        <v>53143</v>
      </c>
      <c r="G38" s="3" cm="1">
        <f t="array" aca="1" ref="G38" ca="1">MAX(_xlfn._xlws.FILTER(F38:F59,E38:E59=E38))</f>
        <v>53143</v>
      </c>
    </row>
    <row r="39" spans="1:7">
      <c r="A39" s="5" t="s">
        <v>53</v>
      </c>
      <c r="B39" s="3" t="str">
        <f t="shared" si="2"/>
        <v/>
      </c>
      <c r="C39" s="3" t="str">
        <f t="shared" si="6"/>
        <v>xx</v>
      </c>
      <c r="D39" s="8" t="str" cm="1">
        <f t="array" aca="1" ref="D39" ca="1">IF(LEFT(A39, MATCH(FALSE, ISNUMBER(MID(A39, ROW(INDIRECT("1:"&amp;LEN(A39)+1)), 1) *1), 0) -1)&lt;&gt;"",VALUE(LEFT(A39, MATCH(FALSE, ISNUMBER(MID(A39, ROW(INDIRECT("1:"&amp;LEN(A39)+1)), 1) *1), 0) -1)),"")</f>
        <v/>
      </c>
      <c r="E39" s="2" t="str">
        <f t="shared" si="3"/>
        <v>gpbswq</v>
      </c>
      <c r="F39" s="7">
        <f t="shared" ca="1" si="4"/>
        <v>53143</v>
      </c>
      <c r="G39" s="3" cm="1">
        <f t="array" aca="1" ref="G39" ca="1">MAX(_xlfn._xlws.FILTER(F39:F60,E39:E60=E39))</f>
        <v>53143</v>
      </c>
    </row>
    <row r="40" spans="1:7">
      <c r="A40" s="5" t="s">
        <v>54</v>
      </c>
      <c r="B40" s="3" t="str">
        <f t="shared" si="2"/>
        <v>cd ctctt</v>
      </c>
      <c r="C40" s="3" t="str">
        <f t="shared" si="6"/>
        <v>xxx</v>
      </c>
      <c r="D40" s="8" t="str" cm="1">
        <f t="array" aca="1" ref="D40" ca="1">IF(LEFT(A40, MATCH(FALSE, ISNUMBER(MID(A40, ROW(INDIRECT("1:"&amp;LEN(A40)+1)), 1) *1), 0) -1)&lt;&gt;"",VALUE(LEFT(A40, MATCH(FALSE, ISNUMBER(MID(A40, ROW(INDIRECT("1:"&amp;LEN(A40)+1)), 1) *1), 0) -1)),"")</f>
        <v/>
      </c>
      <c r="E40" s="2" t="str">
        <f t="shared" si="3"/>
        <v>gpbswq</v>
      </c>
      <c r="F40" s="7">
        <f t="shared" ca="1" si="4"/>
        <v>53143</v>
      </c>
      <c r="G40" s="3" cm="1">
        <f t="array" aca="1" ref="G40" ca="1">MAX(_xlfn._xlws.FILTER(F40:F61,E40:E61=E40))</f>
        <v>53143</v>
      </c>
    </row>
    <row r="41" spans="1:7">
      <c r="A41" s="5" t="s">
        <v>2</v>
      </c>
      <c r="B41" s="3" t="str">
        <f t="shared" si="2"/>
        <v>ls</v>
      </c>
      <c r="C41" s="3" t="str">
        <f t="shared" si="6"/>
        <v>xxx</v>
      </c>
      <c r="D41" s="8" t="str" cm="1">
        <f t="array" aca="1" ref="D41" ca="1">IF(LEFT(A41, MATCH(FALSE, ISNUMBER(MID(A41, ROW(INDIRECT("1:"&amp;LEN(A41)+1)), 1) *1), 0) -1)&lt;&gt;"",VALUE(LEFT(A41, MATCH(FALSE, ISNUMBER(MID(A41, ROW(INDIRECT("1:"&amp;LEN(A41)+1)), 1) *1), 0) -1)),"")</f>
        <v/>
      </c>
      <c r="E41" s="2" t="str">
        <f t="shared" si="3"/>
        <v>ctctt</v>
      </c>
      <c r="F41" s="7">
        <f t="shared" ca="1" si="4"/>
        <v>0</v>
      </c>
      <c r="G41" s="3" cm="1">
        <f t="array" aca="1" ref="G41" ca="1">MAX(_xlfn._xlws.FILTER(F41:F62,E41:E62=E41))</f>
        <v>0</v>
      </c>
    </row>
    <row r="42" spans="1:7">
      <c r="A42" s="5" t="s">
        <v>55</v>
      </c>
      <c r="B42" s="3" t="str">
        <f t="shared" si="2"/>
        <v/>
      </c>
      <c r="C42" s="3" t="str">
        <f t="shared" si="6"/>
        <v>xxx</v>
      </c>
      <c r="D42" s="8" t="str" cm="1">
        <f t="array" aca="1" ref="D42" ca="1">IF(LEFT(A42, MATCH(FALSE, ISNUMBER(MID(A42, ROW(INDIRECT("1:"&amp;LEN(A42)+1)), 1) *1), 0) -1)&lt;&gt;"",VALUE(LEFT(A42, MATCH(FALSE, ISNUMBER(MID(A42, ROW(INDIRECT("1:"&amp;LEN(A42)+1)), 1) *1), 0) -1)),"")</f>
        <v/>
      </c>
      <c r="E42" s="2" t="str">
        <f t="shared" si="3"/>
        <v>ctctt</v>
      </c>
      <c r="F42" s="7">
        <f t="shared" ca="1" si="4"/>
        <v>0</v>
      </c>
      <c r="G42" s="3" cm="1">
        <f t="array" aca="1" ref="G42" ca="1">MAX(_xlfn._xlws.FILTER(F42:F63,E42:E63=E42))</f>
        <v>0</v>
      </c>
    </row>
    <row r="43" spans="1:7">
      <c r="A43" s="5" t="s">
        <v>56</v>
      </c>
      <c r="B43" s="3" t="str">
        <f t="shared" si="2"/>
        <v>cd hhmm</v>
      </c>
      <c r="C43" s="3" t="str">
        <f t="shared" si="6"/>
        <v>xxxx</v>
      </c>
      <c r="D43" s="8" t="str" cm="1">
        <f t="array" aca="1" ref="D43" ca="1">IF(LEFT(A43, MATCH(FALSE, ISNUMBER(MID(A43, ROW(INDIRECT("1:"&amp;LEN(A43)+1)), 1) *1), 0) -1)&lt;&gt;"",VALUE(LEFT(A43, MATCH(FALSE, ISNUMBER(MID(A43, ROW(INDIRECT("1:"&amp;LEN(A43)+1)), 1) *1), 0) -1)),"")</f>
        <v/>
      </c>
      <c r="E43" s="2" t="str">
        <f t="shared" si="3"/>
        <v>ctctt</v>
      </c>
      <c r="F43" s="7">
        <f t="shared" ca="1" si="4"/>
        <v>0</v>
      </c>
      <c r="G43" s="3" cm="1">
        <f t="array" aca="1" ref="G43" ca="1">MAX(_xlfn._xlws.FILTER(F43:F64,E43:E64=E43))</f>
        <v>0</v>
      </c>
    </row>
    <row r="44" spans="1:7">
      <c r="A44" s="5" t="s">
        <v>2</v>
      </c>
      <c r="B44" s="3" t="str">
        <f t="shared" si="2"/>
        <v>ls</v>
      </c>
      <c r="C44" s="3" t="str">
        <f t="shared" si="6"/>
        <v>xxxx</v>
      </c>
      <c r="D44" s="8" t="str" cm="1">
        <f t="array" aca="1" ref="D44" ca="1">IF(LEFT(A44, MATCH(FALSE, ISNUMBER(MID(A44, ROW(INDIRECT("1:"&amp;LEN(A44)+1)), 1) *1), 0) -1)&lt;&gt;"",VALUE(LEFT(A44, MATCH(FALSE, ISNUMBER(MID(A44, ROW(INDIRECT("1:"&amp;LEN(A44)+1)), 1) *1), 0) -1)),"")</f>
        <v/>
      </c>
      <c r="E44" s="2" t="str">
        <f t="shared" si="3"/>
        <v>hhmm</v>
      </c>
      <c r="F44" s="7">
        <f t="shared" ca="1" si="4"/>
        <v>0</v>
      </c>
      <c r="G44" s="3" cm="1">
        <f t="array" aca="1" ref="G44" ca="1">MAX(_xlfn._xlws.FILTER(F44:F65,E44:E65=E44))</f>
        <v>490923</v>
      </c>
    </row>
    <row r="45" spans="1:7">
      <c r="A45" s="5" t="s">
        <v>57</v>
      </c>
      <c r="B45" s="3" t="str">
        <f t="shared" si="2"/>
        <v/>
      </c>
      <c r="C45" s="3" t="str">
        <f t="shared" si="6"/>
        <v>xxxx</v>
      </c>
      <c r="D45" s="8" cm="1">
        <f t="array" aca="1" ref="D45" ca="1">IF(LEFT(A45, MATCH(FALSE, ISNUMBER(MID(A45, ROW(INDIRECT("1:"&amp;LEN(A45)+1)), 1) *1), 0) -1)&lt;&gt;"",VALUE(LEFT(A45, MATCH(FALSE, ISNUMBER(MID(A45, ROW(INDIRECT("1:"&amp;LEN(A45)+1)), 1) *1), 0) -1)),"")</f>
        <v>89761</v>
      </c>
      <c r="E45" s="2" t="str">
        <f t="shared" si="3"/>
        <v>hhmm</v>
      </c>
      <c r="F45" s="7">
        <f t="shared" ca="1" si="4"/>
        <v>89761</v>
      </c>
      <c r="G45" s="3" cm="1">
        <f t="array" aca="1" ref="G45" ca="1">MAX(_xlfn._xlws.FILTER(F45:F66,E45:E66=E45))</f>
        <v>490923</v>
      </c>
    </row>
    <row r="46" spans="1:7">
      <c r="A46" s="5" t="s">
        <v>58</v>
      </c>
      <c r="B46" s="3" t="str">
        <f t="shared" si="2"/>
        <v/>
      </c>
      <c r="C46" s="3" t="str">
        <f t="shared" si="6"/>
        <v>xxxx</v>
      </c>
      <c r="D46" s="8" cm="1">
        <f t="array" aca="1" ref="D46" ca="1">IF(LEFT(A46, MATCH(FALSE, ISNUMBER(MID(A46, ROW(INDIRECT("1:"&amp;LEN(A46)+1)), 1) *1), 0) -1)&lt;&gt;"",VALUE(LEFT(A46, MATCH(FALSE, ISNUMBER(MID(A46, ROW(INDIRECT("1:"&amp;LEN(A46)+1)), 1) *1), 0) -1)),"")</f>
        <v>226384</v>
      </c>
      <c r="E46" s="2" t="str">
        <f t="shared" si="3"/>
        <v>hhmm</v>
      </c>
      <c r="F46" s="7">
        <f t="shared" ca="1" si="4"/>
        <v>316145</v>
      </c>
      <c r="G46" s="3" cm="1">
        <f t="array" aca="1" ref="G46" ca="1">MAX(_xlfn._xlws.FILTER(F46:F67,E46:E67=E46))</f>
        <v>490923</v>
      </c>
    </row>
    <row r="47" spans="1:7">
      <c r="A47" s="5" t="s">
        <v>59</v>
      </c>
      <c r="B47" s="3" t="str">
        <f t="shared" si="2"/>
        <v/>
      </c>
      <c r="C47" s="3" t="str">
        <f t="shared" si="6"/>
        <v>xxxx</v>
      </c>
      <c r="D47" s="8" cm="1">
        <f t="array" aca="1" ref="D47" ca="1">IF(LEFT(A47, MATCH(FALSE, ISNUMBER(MID(A47, ROW(INDIRECT("1:"&amp;LEN(A47)+1)), 1) *1), 0) -1)&lt;&gt;"",VALUE(LEFT(A47, MATCH(FALSE, ISNUMBER(MID(A47, ROW(INDIRECT("1:"&amp;LEN(A47)+1)), 1) *1), 0) -1)),"")</f>
        <v>174778</v>
      </c>
      <c r="E47" s="2" t="str">
        <f t="shared" si="3"/>
        <v>hhmm</v>
      </c>
      <c r="F47" s="7">
        <f t="shared" ca="1" si="4"/>
        <v>490923</v>
      </c>
      <c r="G47" s="3" cm="1">
        <f t="array" aca="1" ref="G47" ca="1">MAX(_xlfn._xlws.FILTER(F47:F68,E47:E68=E47))</f>
        <v>490923</v>
      </c>
    </row>
    <row r="48" spans="1:7">
      <c r="A48" s="5" t="s">
        <v>14</v>
      </c>
      <c r="B48" s="3" t="str">
        <f t="shared" si="2"/>
        <v>cd ..</v>
      </c>
      <c r="C48" s="3" t="str">
        <f t="shared" si="6"/>
        <v>xxx</v>
      </c>
      <c r="D48" s="8" t="str" cm="1">
        <f t="array" aca="1" ref="D48" ca="1">IF(LEFT(A48, MATCH(FALSE, ISNUMBER(MID(A48, ROW(INDIRECT("1:"&amp;LEN(A48)+1)), 1) *1), 0) -1)&lt;&gt;"",VALUE(LEFT(A48, MATCH(FALSE, ISNUMBER(MID(A48, ROW(INDIRECT("1:"&amp;LEN(A48)+1)), 1) *1), 0) -1)),"")</f>
        <v/>
      </c>
      <c r="E48" s="2" t="str">
        <f t="shared" si="3"/>
        <v>hhmm</v>
      </c>
      <c r="F48" s="7">
        <f t="shared" ca="1" si="4"/>
        <v>490923</v>
      </c>
      <c r="G48" s="3" cm="1">
        <f t="array" aca="1" ref="G48" ca="1">MAX(_xlfn._xlws.FILTER(F48:F69,E48:E69=E48))</f>
        <v>490923</v>
      </c>
    </row>
    <row r="49" spans="1:7">
      <c r="A49" s="5" t="s">
        <v>14</v>
      </c>
      <c r="B49" s="3" t="str">
        <f t="shared" si="2"/>
        <v>cd ..</v>
      </c>
      <c r="C49" s="3" t="str">
        <f t="shared" si="6"/>
        <v>xx</v>
      </c>
      <c r="D49" s="8" t="str" cm="1">
        <f t="array" aca="1" ref="D49" ca="1">IF(LEFT(A49, MATCH(FALSE, ISNUMBER(MID(A49, ROW(INDIRECT("1:"&amp;LEN(A49)+1)), 1) *1), 0) -1)&lt;&gt;"",VALUE(LEFT(A49, MATCH(FALSE, ISNUMBER(MID(A49, ROW(INDIRECT("1:"&amp;LEN(A49)+1)), 1) *1), 0) -1)),"")</f>
        <v/>
      </c>
      <c r="E49" s="2" t="str">
        <f t="shared" si="3"/>
        <v>hhmm</v>
      </c>
      <c r="F49" s="7">
        <f t="shared" ca="1" si="4"/>
        <v>490923</v>
      </c>
      <c r="G49" s="3" cm="1">
        <f t="array" aca="1" ref="G49" ca="1">MAX(_xlfn._xlws.FILTER(F49:F70,E49:E70=E49))</f>
        <v>490923</v>
      </c>
    </row>
    <row r="50" spans="1:7">
      <c r="A50" s="5" t="s">
        <v>60</v>
      </c>
      <c r="B50" s="3" t="str">
        <f t="shared" si="2"/>
        <v>cd jcw</v>
      </c>
      <c r="C50" s="3" t="str">
        <f t="shared" si="6"/>
        <v>xxx</v>
      </c>
      <c r="D50" s="8" t="str" cm="1">
        <f t="array" aca="1" ref="D50" ca="1">IF(LEFT(A50, MATCH(FALSE, ISNUMBER(MID(A50, ROW(INDIRECT("1:"&amp;LEN(A50)+1)), 1) *1), 0) -1)&lt;&gt;"",VALUE(LEFT(A50, MATCH(FALSE, ISNUMBER(MID(A50, ROW(INDIRECT("1:"&amp;LEN(A50)+1)), 1) *1), 0) -1)),"")</f>
        <v/>
      </c>
      <c r="E50" s="2" t="str">
        <f t="shared" si="3"/>
        <v>hhmm</v>
      </c>
      <c r="F50" s="7">
        <f t="shared" ca="1" si="4"/>
        <v>490923</v>
      </c>
      <c r="G50" s="3" cm="1">
        <f t="array" aca="1" ref="G50" ca="1">MAX(_xlfn._xlws.FILTER(F50:F71,E50:E71=E50))</f>
        <v>490923</v>
      </c>
    </row>
    <row r="51" spans="1:7">
      <c r="A51" s="5" t="s">
        <v>2</v>
      </c>
      <c r="B51" s="3" t="str">
        <f t="shared" si="2"/>
        <v>ls</v>
      </c>
      <c r="C51" s="3" t="str">
        <f t="shared" si="6"/>
        <v>xxx</v>
      </c>
      <c r="D51" s="8" t="str" cm="1">
        <f t="array" aca="1" ref="D51" ca="1">IF(LEFT(A51, MATCH(FALSE, ISNUMBER(MID(A51, ROW(INDIRECT("1:"&amp;LEN(A51)+1)), 1) *1), 0) -1)&lt;&gt;"",VALUE(LEFT(A51, MATCH(FALSE, ISNUMBER(MID(A51, ROW(INDIRECT("1:"&amp;LEN(A51)+1)), 1) *1), 0) -1)),"")</f>
        <v/>
      </c>
      <c r="E51" s="2" t="str">
        <f t="shared" si="3"/>
        <v>jcw</v>
      </c>
      <c r="F51" s="7">
        <f t="shared" ca="1" si="4"/>
        <v>0</v>
      </c>
      <c r="G51" s="3" cm="1">
        <f t="array" aca="1" ref="G51" ca="1">MAX(_xlfn._xlws.FILTER(F51:F72,E51:E72=E51))</f>
        <v>149585</v>
      </c>
    </row>
    <row r="52" spans="1:7">
      <c r="A52" s="5" t="s">
        <v>61</v>
      </c>
      <c r="B52" s="3" t="str">
        <f t="shared" si="2"/>
        <v/>
      </c>
      <c r="C52" s="3" t="str">
        <f t="shared" si="6"/>
        <v>xxx</v>
      </c>
      <c r="D52" s="8" cm="1">
        <f t="array" aca="1" ref="D52" ca="1">IF(LEFT(A52, MATCH(FALSE, ISNUMBER(MID(A52, ROW(INDIRECT("1:"&amp;LEN(A52)+1)), 1) *1), 0) -1)&lt;&gt;"",VALUE(LEFT(A52, MATCH(FALSE, ISNUMBER(MID(A52, ROW(INDIRECT("1:"&amp;LEN(A52)+1)), 1) *1), 0) -1)),"")</f>
        <v>149585</v>
      </c>
      <c r="E52" s="2" t="str">
        <f t="shared" si="3"/>
        <v>jcw</v>
      </c>
      <c r="F52" s="7">
        <f t="shared" ca="1" si="4"/>
        <v>149585</v>
      </c>
      <c r="G52" s="3" cm="1">
        <f t="array" aca="1" ref="G52" ca="1">MAX(_xlfn._xlws.FILTER(F52:F73,E52:E73=E52))</f>
        <v>149585</v>
      </c>
    </row>
    <row r="53" spans="1:7">
      <c r="A53" s="5" t="s">
        <v>14</v>
      </c>
      <c r="B53" s="3" t="str">
        <f t="shared" si="2"/>
        <v>cd ..</v>
      </c>
      <c r="C53" s="3" t="str">
        <f t="shared" si="6"/>
        <v>xx</v>
      </c>
      <c r="D53" s="8" t="str" cm="1">
        <f t="array" aca="1" ref="D53" ca="1">IF(LEFT(A53, MATCH(FALSE, ISNUMBER(MID(A53, ROW(INDIRECT("1:"&amp;LEN(A53)+1)), 1) *1), 0) -1)&lt;&gt;"",VALUE(LEFT(A53, MATCH(FALSE, ISNUMBER(MID(A53, ROW(INDIRECT("1:"&amp;LEN(A53)+1)), 1) *1), 0) -1)),"")</f>
        <v/>
      </c>
      <c r="E53" s="2" t="str">
        <f t="shared" si="3"/>
        <v>jcw</v>
      </c>
      <c r="F53" s="7">
        <f t="shared" ca="1" si="4"/>
        <v>149585</v>
      </c>
      <c r="G53" s="3" cm="1">
        <f t="array" aca="1" ref="G53" ca="1">MAX(_xlfn._xlws.FILTER(F53:F74,E53:E74=E53))</f>
        <v>149585</v>
      </c>
    </row>
    <row r="54" spans="1:7">
      <c r="A54" s="5" t="s">
        <v>62</v>
      </c>
      <c r="B54" s="3" t="str">
        <f t="shared" si="2"/>
        <v>cd jnh</v>
      </c>
      <c r="C54" s="3" t="str">
        <f t="shared" si="6"/>
        <v>xxx</v>
      </c>
      <c r="D54" s="8" t="str" cm="1">
        <f t="array" aca="1" ref="D54" ca="1">IF(LEFT(A54, MATCH(FALSE, ISNUMBER(MID(A54, ROW(INDIRECT("1:"&amp;LEN(A54)+1)), 1) *1), 0) -1)&lt;&gt;"",VALUE(LEFT(A54, MATCH(FALSE, ISNUMBER(MID(A54, ROW(INDIRECT("1:"&amp;LEN(A54)+1)), 1) *1), 0) -1)),"")</f>
        <v/>
      </c>
      <c r="E54" s="2" t="str">
        <f t="shared" si="3"/>
        <v>jcw</v>
      </c>
      <c r="F54" s="7">
        <f t="shared" ca="1" si="4"/>
        <v>149585</v>
      </c>
      <c r="G54" s="3" cm="1">
        <f t="array" aca="1" ref="G54" ca="1">MAX(_xlfn._xlws.FILTER(F54:F75,E54:E75=E54))</f>
        <v>149585</v>
      </c>
    </row>
    <row r="55" spans="1:7">
      <c r="A55" s="5" t="s">
        <v>2</v>
      </c>
      <c r="B55" s="3" t="str">
        <f t="shared" si="2"/>
        <v>ls</v>
      </c>
      <c r="C55" s="3" t="str">
        <f t="shared" si="6"/>
        <v>xxx</v>
      </c>
      <c r="D55" s="8" t="str" cm="1">
        <f t="array" aca="1" ref="D55" ca="1">IF(LEFT(A55, MATCH(FALSE, ISNUMBER(MID(A55, ROW(INDIRECT("1:"&amp;LEN(A55)+1)), 1) *1), 0) -1)&lt;&gt;"",VALUE(LEFT(A55, MATCH(FALSE, ISNUMBER(MID(A55, ROW(INDIRECT("1:"&amp;LEN(A55)+1)), 1) *1), 0) -1)),"")</f>
        <v/>
      </c>
      <c r="E55" s="2" t="str">
        <f t="shared" si="3"/>
        <v>jnh</v>
      </c>
      <c r="F55" s="7">
        <f t="shared" ca="1" si="4"/>
        <v>0</v>
      </c>
      <c r="G55" s="3" cm="1">
        <f t="array" aca="1" ref="G55" ca="1">MAX(_xlfn._xlws.FILTER(F55:F76,E55:E76=E55))</f>
        <v>132149</v>
      </c>
    </row>
    <row r="56" spans="1:7">
      <c r="A56" s="5" t="s">
        <v>63</v>
      </c>
      <c r="B56" s="3" t="str">
        <f t="shared" si="2"/>
        <v/>
      </c>
      <c r="C56" s="3" t="str">
        <f t="shared" si="6"/>
        <v>xxx</v>
      </c>
      <c r="D56" s="8" cm="1">
        <f t="array" aca="1" ref="D56" ca="1">IF(LEFT(A56, MATCH(FALSE, ISNUMBER(MID(A56, ROW(INDIRECT("1:"&amp;LEN(A56)+1)), 1) *1), 0) -1)&lt;&gt;"",VALUE(LEFT(A56, MATCH(FALSE, ISNUMBER(MID(A56, ROW(INDIRECT("1:"&amp;LEN(A56)+1)), 1) *1), 0) -1)),"")</f>
        <v>10840</v>
      </c>
      <c r="E56" s="2" t="str">
        <f t="shared" si="3"/>
        <v>jnh</v>
      </c>
      <c r="F56" s="7">
        <f t="shared" ca="1" si="4"/>
        <v>10840</v>
      </c>
      <c r="G56" s="3" cm="1">
        <f t="array" aca="1" ref="G56" ca="1">MAX(_xlfn._xlws.FILTER(F56:F77,E56:E77=E56))</f>
        <v>132149</v>
      </c>
    </row>
    <row r="57" spans="1:7">
      <c r="A57" s="5" t="s">
        <v>64</v>
      </c>
      <c r="B57" s="3" t="str">
        <f t="shared" si="2"/>
        <v/>
      </c>
      <c r="C57" s="3" t="str">
        <f t="shared" si="6"/>
        <v>xxx</v>
      </c>
      <c r="D57" s="8" t="str" cm="1">
        <f t="array" aca="1" ref="D57" ca="1">IF(LEFT(A57, MATCH(FALSE, ISNUMBER(MID(A57, ROW(INDIRECT("1:"&amp;LEN(A57)+1)), 1) *1), 0) -1)&lt;&gt;"",VALUE(LEFT(A57, MATCH(FALSE, ISNUMBER(MID(A57, ROW(INDIRECT("1:"&amp;LEN(A57)+1)), 1) *1), 0) -1)),"")</f>
        <v/>
      </c>
      <c r="E57" s="2" t="str">
        <f t="shared" si="3"/>
        <v>jnh</v>
      </c>
      <c r="F57" s="7">
        <f t="shared" ca="1" si="4"/>
        <v>10840</v>
      </c>
      <c r="G57" s="3" cm="1">
        <f t="array" aca="1" ref="G57" ca="1">MAX(_xlfn._xlws.FILTER(F57:F78,E57:E78=E57))</f>
        <v>132149</v>
      </c>
    </row>
    <row r="58" spans="1:7">
      <c r="A58" s="5" t="s">
        <v>65</v>
      </c>
      <c r="B58" s="3" t="str">
        <f t="shared" si="2"/>
        <v/>
      </c>
      <c r="C58" s="3" t="str">
        <f t="shared" si="6"/>
        <v>xxx</v>
      </c>
      <c r="D58" s="8" t="str" cm="1">
        <f t="array" aca="1" ref="D58" ca="1">IF(LEFT(A58, MATCH(FALSE, ISNUMBER(MID(A58, ROW(INDIRECT("1:"&amp;LEN(A58)+1)), 1) *1), 0) -1)&lt;&gt;"",VALUE(LEFT(A58, MATCH(FALSE, ISNUMBER(MID(A58, ROW(INDIRECT("1:"&amp;LEN(A58)+1)), 1) *1), 0) -1)),"")</f>
        <v/>
      </c>
      <c r="E58" s="2" t="str">
        <f t="shared" si="3"/>
        <v>jnh</v>
      </c>
      <c r="F58" s="7">
        <f t="shared" ca="1" si="4"/>
        <v>10840</v>
      </c>
      <c r="G58" s="3" cm="1">
        <f t="array" aca="1" ref="G58" ca="1">MAX(_xlfn._xlws.FILTER(F58:F79,E58:E79=E58))</f>
        <v>132149</v>
      </c>
    </row>
    <row r="59" spans="1:7">
      <c r="A59" s="5" t="s">
        <v>66</v>
      </c>
      <c r="B59" s="3" t="str">
        <f t="shared" si="2"/>
        <v/>
      </c>
      <c r="C59" s="3" t="str">
        <f t="shared" si="6"/>
        <v>xxx</v>
      </c>
      <c r="D59" s="8" t="str" cm="1">
        <f t="array" aca="1" ref="D59" ca="1">IF(LEFT(A59, MATCH(FALSE, ISNUMBER(MID(A59, ROW(INDIRECT("1:"&amp;LEN(A59)+1)), 1) *1), 0) -1)&lt;&gt;"",VALUE(LEFT(A59, MATCH(FALSE, ISNUMBER(MID(A59, ROW(INDIRECT("1:"&amp;LEN(A59)+1)), 1) *1), 0) -1)),"")</f>
        <v/>
      </c>
      <c r="E59" s="2" t="str">
        <f t="shared" si="3"/>
        <v>jnh</v>
      </c>
      <c r="F59" s="7">
        <f t="shared" ca="1" si="4"/>
        <v>10840</v>
      </c>
      <c r="G59" s="3" cm="1">
        <f t="array" aca="1" ref="G59" ca="1">MAX(_xlfn._xlws.FILTER(F59:F80,E59:E80=E59))</f>
        <v>132149</v>
      </c>
    </row>
    <row r="60" spans="1:7">
      <c r="A60" s="5" t="s">
        <v>67</v>
      </c>
      <c r="B60" s="3" t="str">
        <f t="shared" si="2"/>
        <v/>
      </c>
      <c r="C60" s="3" t="str">
        <f t="shared" si="6"/>
        <v>xxx</v>
      </c>
      <c r="D60" s="8" t="str" cm="1">
        <f t="array" aca="1" ref="D60" ca="1">IF(LEFT(A60, MATCH(FALSE, ISNUMBER(MID(A60, ROW(INDIRECT("1:"&amp;LEN(A60)+1)), 1) *1), 0) -1)&lt;&gt;"",VALUE(LEFT(A60, MATCH(FALSE, ISNUMBER(MID(A60, ROW(INDIRECT("1:"&amp;LEN(A60)+1)), 1) *1), 0) -1)),"")</f>
        <v/>
      </c>
      <c r="E60" s="2" t="str">
        <f t="shared" si="3"/>
        <v>jnh</v>
      </c>
      <c r="F60" s="7">
        <f t="shared" ca="1" si="4"/>
        <v>10840</v>
      </c>
      <c r="G60" s="3" cm="1">
        <f t="array" aca="1" ref="G60" ca="1">MAX(_xlfn._xlws.FILTER(F60:F81,E60:E81=E60))</f>
        <v>132149</v>
      </c>
    </row>
    <row r="61" spans="1:7">
      <c r="A61" s="5" t="s">
        <v>68</v>
      </c>
      <c r="B61" s="3" t="str">
        <f t="shared" si="2"/>
        <v/>
      </c>
      <c r="C61" s="3" t="str">
        <f t="shared" si="6"/>
        <v>xxx</v>
      </c>
      <c r="D61" s="8" cm="1">
        <f t="array" aca="1" ref="D61" ca="1">IF(LEFT(A61, MATCH(FALSE, ISNUMBER(MID(A61, ROW(INDIRECT("1:"&amp;LEN(A61)+1)), 1) *1), 0) -1)&lt;&gt;"",VALUE(LEFT(A61, MATCH(FALSE, ISNUMBER(MID(A61, ROW(INDIRECT("1:"&amp;LEN(A61)+1)), 1) *1), 0) -1)),"")</f>
        <v>48063</v>
      </c>
      <c r="E61" s="2" t="str">
        <f t="shared" si="3"/>
        <v>jnh</v>
      </c>
      <c r="F61" s="7">
        <f t="shared" ca="1" si="4"/>
        <v>58903</v>
      </c>
      <c r="G61" s="3" cm="1">
        <f t="array" aca="1" ref="G61" ca="1">MAX(_xlfn._xlws.FILTER(F61:F82,E61:E82=E61))</f>
        <v>132149</v>
      </c>
    </row>
    <row r="62" spans="1:7">
      <c r="A62" s="5" t="s">
        <v>69</v>
      </c>
      <c r="B62" s="3" t="str">
        <f t="shared" si="2"/>
        <v/>
      </c>
      <c r="C62" s="3" t="str">
        <f t="shared" si="6"/>
        <v>xxx</v>
      </c>
      <c r="D62" s="8" cm="1">
        <f t="array" aca="1" ref="D62" ca="1">IF(LEFT(A62, MATCH(FALSE, ISNUMBER(MID(A62, ROW(INDIRECT("1:"&amp;LEN(A62)+1)), 1) *1), 0) -1)&lt;&gt;"",VALUE(LEFT(A62, MATCH(FALSE, ISNUMBER(MID(A62, ROW(INDIRECT("1:"&amp;LEN(A62)+1)), 1) *1), 0) -1)),"")</f>
        <v>8024</v>
      </c>
      <c r="E62" s="2" t="str">
        <f t="shared" si="3"/>
        <v>jnh</v>
      </c>
      <c r="F62" s="7">
        <f t="shared" ca="1" si="4"/>
        <v>66927</v>
      </c>
      <c r="G62" s="3" cm="1">
        <f t="array" aca="1" ref="G62" ca="1">MAX(_xlfn._xlws.FILTER(F62:F83,E62:E83=E62))</f>
        <v>132149</v>
      </c>
    </row>
    <row r="63" spans="1:7">
      <c r="A63" s="5" t="s">
        <v>70</v>
      </c>
      <c r="B63" s="3" t="str">
        <f t="shared" si="2"/>
        <v/>
      </c>
      <c r="C63" s="3" t="str">
        <f t="shared" si="6"/>
        <v>xxx</v>
      </c>
      <c r="D63" s="8" cm="1">
        <f t="array" aca="1" ref="D63" ca="1">IF(LEFT(A63, MATCH(FALSE, ISNUMBER(MID(A63, ROW(INDIRECT("1:"&amp;LEN(A63)+1)), 1) *1), 0) -1)&lt;&gt;"",VALUE(LEFT(A63, MATCH(FALSE, ISNUMBER(MID(A63, ROW(INDIRECT("1:"&amp;LEN(A63)+1)), 1) *1), 0) -1)),"")</f>
        <v>65222</v>
      </c>
      <c r="E63" s="2" t="str">
        <f t="shared" si="3"/>
        <v>jnh</v>
      </c>
      <c r="F63" s="7">
        <f t="shared" ca="1" si="4"/>
        <v>132149</v>
      </c>
      <c r="G63" s="3" cm="1">
        <f t="array" aca="1" ref="G63" ca="1">MAX(_xlfn._xlws.FILTER(F63:F84,E63:E84=E63))</f>
        <v>132149</v>
      </c>
    </row>
    <row r="64" spans="1:7">
      <c r="A64" s="5" t="s">
        <v>71</v>
      </c>
      <c r="B64" s="3" t="str">
        <f t="shared" si="2"/>
        <v>cd fzplg</v>
      </c>
      <c r="C64" s="3" t="str">
        <f t="shared" si="6"/>
        <v>xxxx</v>
      </c>
      <c r="D64" s="8" t="str" cm="1">
        <f t="array" aca="1" ref="D64" ca="1">IF(LEFT(A64, MATCH(FALSE, ISNUMBER(MID(A64, ROW(INDIRECT("1:"&amp;LEN(A64)+1)), 1) *1), 0) -1)&lt;&gt;"",VALUE(LEFT(A64, MATCH(FALSE, ISNUMBER(MID(A64, ROW(INDIRECT("1:"&amp;LEN(A64)+1)), 1) *1), 0) -1)),"")</f>
        <v/>
      </c>
      <c r="E64" s="2" t="str">
        <f t="shared" si="3"/>
        <v>jnh</v>
      </c>
      <c r="F64" s="7">
        <f t="shared" ca="1" si="4"/>
        <v>132149</v>
      </c>
      <c r="G64" s="3" cm="1">
        <f t="array" aca="1" ref="G64" ca="1">MAX(_xlfn._xlws.FILTER(F64:F85,E64:E85=E64))</f>
        <v>132149</v>
      </c>
    </row>
    <row r="65" spans="1:7">
      <c r="A65" s="5" t="s">
        <v>2</v>
      </c>
      <c r="B65" s="3" t="str">
        <f t="shared" si="2"/>
        <v>ls</v>
      </c>
      <c r="C65" s="3" t="str">
        <f t="shared" si="6"/>
        <v>xxxx</v>
      </c>
      <c r="D65" s="8" t="str" cm="1">
        <f t="array" aca="1" ref="D65" ca="1">IF(LEFT(A65, MATCH(FALSE, ISNUMBER(MID(A65, ROW(INDIRECT("1:"&amp;LEN(A65)+1)), 1) *1), 0) -1)&lt;&gt;"",VALUE(LEFT(A65, MATCH(FALSE, ISNUMBER(MID(A65, ROW(INDIRECT("1:"&amp;LEN(A65)+1)), 1) *1), 0) -1)),"")</f>
        <v/>
      </c>
      <c r="E65" s="2" t="str">
        <f t="shared" si="3"/>
        <v>fzplg</v>
      </c>
      <c r="F65" s="7">
        <f t="shared" ca="1" si="4"/>
        <v>0</v>
      </c>
      <c r="G65" s="3" cm="1">
        <f t="array" aca="1" ref="G65" ca="1">MAX(_xlfn._xlws.FILTER(F65:F86,E65:E86=E65))</f>
        <v>34828</v>
      </c>
    </row>
    <row r="66" spans="1:7">
      <c r="A66" s="5" t="s">
        <v>72</v>
      </c>
      <c r="B66" s="3" t="str">
        <f t="shared" si="2"/>
        <v/>
      </c>
      <c r="C66" s="3" t="str">
        <f t="shared" si="6"/>
        <v>xxxx</v>
      </c>
      <c r="D66" s="8" cm="1">
        <f t="array" aca="1" ref="D66" ca="1">IF(LEFT(A66, MATCH(FALSE, ISNUMBER(MID(A66, ROW(INDIRECT("1:"&amp;LEN(A66)+1)), 1) *1), 0) -1)&lt;&gt;"",VALUE(LEFT(A66, MATCH(FALSE, ISNUMBER(MID(A66, ROW(INDIRECT("1:"&amp;LEN(A66)+1)), 1) *1), 0) -1)),"")</f>
        <v>34828</v>
      </c>
      <c r="E66" s="2" t="str">
        <f t="shared" si="3"/>
        <v>fzplg</v>
      </c>
      <c r="F66" s="7">
        <f t="shared" ca="1" si="4"/>
        <v>34828</v>
      </c>
      <c r="G66" s="3" cm="1">
        <f t="array" aca="1" ref="G66" ca="1">MAX(_xlfn._xlws.FILTER(F66:F87,E66:E87=E66))</f>
        <v>34828</v>
      </c>
    </row>
    <row r="67" spans="1:7">
      <c r="A67" s="5" t="s">
        <v>31</v>
      </c>
      <c r="B67" s="3" t="str">
        <f t="shared" ref="B67:B130" si="7">IF(LEFT(A67,1)="$",RIGHT(A67,LEN(A67)-2),"")</f>
        <v/>
      </c>
      <c r="C67" s="3" t="str">
        <f t="shared" si="6"/>
        <v>xxxx</v>
      </c>
      <c r="D67" s="8" t="str" cm="1">
        <f t="array" aca="1" ref="D67" ca="1">IF(LEFT(A67, MATCH(FALSE, ISNUMBER(MID(A67, ROW(INDIRECT("1:"&amp;LEN(A67)+1)), 1) *1), 0) -1)&lt;&gt;"",VALUE(LEFT(A67, MATCH(FALSE, ISNUMBER(MID(A67, ROW(INDIRECT("1:"&amp;LEN(A67)+1)), 1) *1), 0) -1)),"")</f>
        <v/>
      </c>
      <c r="E67" s="2" t="str">
        <f t="shared" si="3"/>
        <v>fzplg</v>
      </c>
      <c r="F67" s="7">
        <f t="shared" ca="1" si="4"/>
        <v>34828</v>
      </c>
      <c r="G67" s="3" cm="1">
        <f t="array" aca="1" ref="G67" ca="1">MAX(_xlfn._xlws.FILTER(F67:F88,E67:E88=E67))</f>
        <v>34828</v>
      </c>
    </row>
    <row r="68" spans="1:7">
      <c r="A68" s="5" t="s">
        <v>73</v>
      </c>
      <c r="B68" s="3" t="str">
        <f t="shared" si="7"/>
        <v>cd svsgnbs</v>
      </c>
      <c r="C68" s="3" t="str">
        <f t="shared" si="6"/>
        <v>xxxxx</v>
      </c>
      <c r="D68" s="8" t="str" cm="1">
        <f t="array" aca="1" ref="D68" ca="1">IF(LEFT(A68, MATCH(FALSE, ISNUMBER(MID(A68, ROW(INDIRECT("1:"&amp;LEN(A68)+1)), 1) *1), 0) -1)&lt;&gt;"",VALUE(LEFT(A68, MATCH(FALSE, ISNUMBER(MID(A68, ROW(INDIRECT("1:"&amp;LEN(A68)+1)), 1) *1), 0) -1)),"")</f>
        <v/>
      </c>
      <c r="E68" s="2" t="str">
        <f t="shared" ref="E68:E131" si="8">IF(B68="ls",RIGHT(B67,LEN(B67)-3),E67)</f>
        <v>fzplg</v>
      </c>
      <c r="F68" s="7">
        <f t="shared" ref="F68:F131" ca="1" si="9">IF(D68&lt;&gt;"",IF(E68=E67,D68+F67,0),IF(E68=E67,F67,0))</f>
        <v>34828</v>
      </c>
      <c r="G68" s="3" cm="1">
        <f t="array" aca="1" ref="G68" ca="1">MAX(_xlfn._xlws.FILTER(F68:F89,E68:E89=E68))</f>
        <v>34828</v>
      </c>
    </row>
    <row r="69" spans="1:7">
      <c r="A69" s="5" t="s">
        <v>2</v>
      </c>
      <c r="B69" s="3" t="str">
        <f t="shared" si="7"/>
        <v>ls</v>
      </c>
      <c r="C69" s="3" t="str">
        <f t="shared" si="6"/>
        <v>xxxxx</v>
      </c>
      <c r="D69" s="8" t="str" cm="1">
        <f t="array" aca="1" ref="D69" ca="1">IF(LEFT(A69, MATCH(FALSE, ISNUMBER(MID(A69, ROW(INDIRECT("1:"&amp;LEN(A69)+1)), 1) *1), 0) -1)&lt;&gt;"",VALUE(LEFT(A69, MATCH(FALSE, ISNUMBER(MID(A69, ROW(INDIRECT("1:"&amp;LEN(A69)+1)), 1) *1), 0) -1)),"")</f>
        <v/>
      </c>
      <c r="E69" s="2" t="str">
        <f t="shared" si="8"/>
        <v>svsgnbs</v>
      </c>
      <c r="F69" s="7">
        <f t="shared" ca="1" si="9"/>
        <v>0</v>
      </c>
      <c r="G69" s="3" cm="1">
        <f t="array" aca="1" ref="G69" ca="1">MAX(_xlfn._xlws.FILTER(F69:F90,E69:E90=E69))</f>
        <v>469827</v>
      </c>
    </row>
    <row r="70" spans="1:7">
      <c r="A70" s="5" t="s">
        <v>74</v>
      </c>
      <c r="B70" s="3" t="str">
        <f t="shared" si="7"/>
        <v/>
      </c>
      <c r="C70" s="3" t="str">
        <f t="shared" si="6"/>
        <v>xxxxx</v>
      </c>
      <c r="D70" s="8" cm="1">
        <f t="array" aca="1" ref="D70" ca="1">IF(LEFT(A70, MATCH(FALSE, ISNUMBER(MID(A70, ROW(INDIRECT("1:"&amp;LEN(A70)+1)), 1) *1), 0) -1)&lt;&gt;"",VALUE(LEFT(A70, MATCH(FALSE, ISNUMBER(MID(A70, ROW(INDIRECT("1:"&amp;LEN(A70)+1)), 1) *1), 0) -1)),"")</f>
        <v>216427</v>
      </c>
      <c r="E70" s="2" t="str">
        <f t="shared" si="8"/>
        <v>svsgnbs</v>
      </c>
      <c r="F70" s="7">
        <f t="shared" ca="1" si="9"/>
        <v>216427</v>
      </c>
      <c r="G70" s="3" cm="1">
        <f t="array" aca="1" ref="G70" ca="1">MAX(_xlfn._xlws.FILTER(F70:F91,E70:E91=E70))</f>
        <v>469827</v>
      </c>
    </row>
    <row r="71" spans="1:7">
      <c r="A71" s="5" t="s">
        <v>75</v>
      </c>
      <c r="B71" s="3" t="str">
        <f t="shared" si="7"/>
        <v/>
      </c>
      <c r="C71" s="3" t="str">
        <f t="shared" si="6"/>
        <v>xxxxx</v>
      </c>
      <c r="D71" s="8" cm="1">
        <f t="array" aca="1" ref="D71" ca="1">IF(LEFT(A71, MATCH(FALSE, ISNUMBER(MID(A71, ROW(INDIRECT("1:"&amp;LEN(A71)+1)), 1) *1), 0) -1)&lt;&gt;"",VALUE(LEFT(A71, MATCH(FALSE, ISNUMBER(MID(A71, ROW(INDIRECT("1:"&amp;LEN(A71)+1)), 1) *1), 0) -1)),"")</f>
        <v>242012</v>
      </c>
      <c r="E71" s="2" t="str">
        <f t="shared" si="8"/>
        <v>svsgnbs</v>
      </c>
      <c r="F71" s="7">
        <f t="shared" ca="1" si="9"/>
        <v>458439</v>
      </c>
      <c r="G71" s="3" cm="1">
        <f t="array" aca="1" ref="G71" ca="1">MAX(_xlfn._xlws.FILTER(F71:F92,E71:E92=E71))</f>
        <v>469827</v>
      </c>
    </row>
    <row r="72" spans="1:7">
      <c r="A72" s="5" t="s">
        <v>76</v>
      </c>
      <c r="B72" s="3" t="str">
        <f t="shared" si="7"/>
        <v/>
      </c>
      <c r="C72" s="3" t="str">
        <f t="shared" si="6"/>
        <v>xxxxx</v>
      </c>
      <c r="D72" s="8" t="str" cm="1">
        <f t="array" aca="1" ref="D72" ca="1">IF(LEFT(A72, MATCH(FALSE, ISNUMBER(MID(A72, ROW(INDIRECT("1:"&amp;LEN(A72)+1)), 1) *1), 0) -1)&lt;&gt;"",VALUE(LEFT(A72, MATCH(FALSE, ISNUMBER(MID(A72, ROW(INDIRECT("1:"&amp;LEN(A72)+1)), 1) *1), 0) -1)),"")</f>
        <v/>
      </c>
      <c r="E72" s="2" t="str">
        <f t="shared" si="8"/>
        <v>svsgnbs</v>
      </c>
      <c r="F72" s="7">
        <f t="shared" ca="1" si="9"/>
        <v>458439</v>
      </c>
      <c r="G72" s="3" cm="1">
        <f t="array" aca="1" ref="G72" ca="1">MAX(_xlfn._xlws.FILTER(F72:F93,E72:E93=E72))</f>
        <v>469827</v>
      </c>
    </row>
    <row r="73" spans="1:7">
      <c r="A73" s="5" t="s">
        <v>77</v>
      </c>
      <c r="B73" s="3" t="str">
        <f t="shared" si="7"/>
        <v/>
      </c>
      <c r="C73" s="3" t="str">
        <f t="shared" si="6"/>
        <v>xxxxx</v>
      </c>
      <c r="D73" s="8" cm="1">
        <f t="array" aca="1" ref="D73" ca="1">IF(LEFT(A73, MATCH(FALSE, ISNUMBER(MID(A73, ROW(INDIRECT("1:"&amp;LEN(A73)+1)), 1) *1), 0) -1)&lt;&gt;"",VALUE(LEFT(A73, MATCH(FALSE, ISNUMBER(MID(A73, ROW(INDIRECT("1:"&amp;LEN(A73)+1)), 1) *1), 0) -1)),"")</f>
        <v>11388</v>
      </c>
      <c r="E73" s="2" t="str">
        <f t="shared" si="8"/>
        <v>svsgnbs</v>
      </c>
      <c r="F73" s="7">
        <f t="shared" ca="1" si="9"/>
        <v>469827</v>
      </c>
      <c r="G73" s="3" cm="1">
        <f t="array" aca="1" ref="G73" ca="1">MAX(_xlfn._xlws.FILTER(F73:F94,E73:E94=E73))</f>
        <v>469827</v>
      </c>
    </row>
    <row r="74" spans="1:7">
      <c r="A74" s="5" t="s">
        <v>78</v>
      </c>
      <c r="B74" s="3" t="str">
        <f t="shared" si="7"/>
        <v/>
      </c>
      <c r="C74" s="3" t="str">
        <f t="shared" si="6"/>
        <v>xxxxx</v>
      </c>
      <c r="D74" s="8" t="str" cm="1">
        <f t="array" aca="1" ref="D74" ca="1">IF(LEFT(A74, MATCH(FALSE, ISNUMBER(MID(A74, ROW(INDIRECT("1:"&amp;LEN(A74)+1)), 1) *1), 0) -1)&lt;&gt;"",VALUE(LEFT(A74, MATCH(FALSE, ISNUMBER(MID(A74, ROW(INDIRECT("1:"&amp;LEN(A74)+1)), 1) *1), 0) -1)),"")</f>
        <v/>
      </c>
      <c r="E74" s="2" t="str">
        <f t="shared" si="8"/>
        <v>svsgnbs</v>
      </c>
      <c r="F74" s="7">
        <f t="shared" ca="1" si="9"/>
        <v>469827</v>
      </c>
      <c r="G74" s="3" cm="1">
        <f t="array" aca="1" ref="G74" ca="1">MAX(_xlfn._xlws.FILTER(F74:F95,E74:E95=E74))</f>
        <v>469827</v>
      </c>
    </row>
    <row r="75" spans="1:7">
      <c r="A75" s="5" t="s">
        <v>79</v>
      </c>
      <c r="B75" s="3" t="str">
        <f t="shared" si="7"/>
        <v/>
      </c>
      <c r="C75" s="3" t="str">
        <f t="shared" si="6"/>
        <v>xxxxx</v>
      </c>
      <c r="D75" s="8" t="str" cm="1">
        <f t="array" aca="1" ref="D75" ca="1">IF(LEFT(A75, MATCH(FALSE, ISNUMBER(MID(A75, ROW(INDIRECT("1:"&amp;LEN(A75)+1)), 1) *1), 0) -1)&lt;&gt;"",VALUE(LEFT(A75, MATCH(FALSE, ISNUMBER(MID(A75, ROW(INDIRECT("1:"&amp;LEN(A75)+1)), 1) *1), 0) -1)),"")</f>
        <v/>
      </c>
      <c r="E75" s="2" t="str">
        <f t="shared" si="8"/>
        <v>svsgnbs</v>
      </c>
      <c r="F75" s="7">
        <f t="shared" ca="1" si="9"/>
        <v>469827</v>
      </c>
      <c r="G75" s="3" cm="1">
        <f t="array" aca="1" ref="G75" ca="1">MAX(_xlfn._xlws.FILTER(F75:F96,E75:E96=E75))</f>
        <v>469827</v>
      </c>
    </row>
    <row r="76" spans="1:7">
      <c r="A76" s="5" t="s">
        <v>80</v>
      </c>
      <c r="B76" s="3" t="str">
        <f t="shared" si="7"/>
        <v>cd gsmltmw</v>
      </c>
      <c r="C76" s="3" t="str">
        <f t="shared" si="6"/>
        <v>xxxxxx</v>
      </c>
      <c r="D76" s="8" t="str" cm="1">
        <f t="array" aca="1" ref="D76" ca="1">IF(LEFT(A76, MATCH(FALSE, ISNUMBER(MID(A76, ROW(INDIRECT("1:"&amp;LEN(A76)+1)), 1) *1), 0) -1)&lt;&gt;"",VALUE(LEFT(A76, MATCH(FALSE, ISNUMBER(MID(A76, ROW(INDIRECT("1:"&amp;LEN(A76)+1)), 1) *1), 0) -1)),"")</f>
        <v/>
      </c>
      <c r="E76" s="2" t="str">
        <f t="shared" si="8"/>
        <v>svsgnbs</v>
      </c>
      <c r="F76" s="7">
        <f t="shared" ca="1" si="9"/>
        <v>469827</v>
      </c>
      <c r="G76" s="3" cm="1">
        <f t="array" aca="1" ref="G76" ca="1">MAX(_xlfn._xlws.FILTER(F76:F97,E76:E97=E76))</f>
        <v>469827</v>
      </c>
    </row>
    <row r="77" spans="1:7">
      <c r="A77" s="5" t="s">
        <v>2</v>
      </c>
      <c r="B77" s="3" t="str">
        <f t="shared" si="7"/>
        <v>ls</v>
      </c>
      <c r="C77" s="3" t="str">
        <f t="shared" si="6"/>
        <v>xxxxxx</v>
      </c>
      <c r="D77" s="8" t="str" cm="1">
        <f t="array" aca="1" ref="D77" ca="1">IF(LEFT(A77, MATCH(FALSE, ISNUMBER(MID(A77, ROW(INDIRECT("1:"&amp;LEN(A77)+1)), 1) *1), 0) -1)&lt;&gt;"",VALUE(LEFT(A77, MATCH(FALSE, ISNUMBER(MID(A77, ROW(INDIRECT("1:"&amp;LEN(A77)+1)), 1) *1), 0) -1)),"")</f>
        <v/>
      </c>
      <c r="E77" s="2" t="str">
        <f t="shared" si="8"/>
        <v>gsmltmw</v>
      </c>
      <c r="F77" s="7">
        <f t="shared" ca="1" si="9"/>
        <v>0</v>
      </c>
      <c r="G77" s="3" cm="1">
        <f t="array" aca="1" ref="G77" ca="1">MAX(_xlfn._xlws.FILTER(F77:F98,E77:E98=E77))</f>
        <v>66467</v>
      </c>
    </row>
    <row r="78" spans="1:7">
      <c r="A78" s="5" t="s">
        <v>81</v>
      </c>
      <c r="B78" s="3" t="str">
        <f t="shared" si="7"/>
        <v/>
      </c>
      <c r="C78" s="3" t="str">
        <f t="shared" si="6"/>
        <v>xxxxxx</v>
      </c>
      <c r="D78" s="8" cm="1">
        <f t="array" aca="1" ref="D78" ca="1">IF(LEFT(A78, MATCH(FALSE, ISNUMBER(MID(A78, ROW(INDIRECT("1:"&amp;LEN(A78)+1)), 1) *1), 0) -1)&lt;&gt;"",VALUE(LEFT(A78, MATCH(FALSE, ISNUMBER(MID(A78, ROW(INDIRECT("1:"&amp;LEN(A78)+1)), 1) *1), 0) -1)),"")</f>
        <v>66467</v>
      </c>
      <c r="E78" s="2" t="str">
        <f t="shared" si="8"/>
        <v>gsmltmw</v>
      </c>
      <c r="F78" s="7">
        <f t="shared" ca="1" si="9"/>
        <v>66467</v>
      </c>
      <c r="G78" s="3" cm="1">
        <f t="array" aca="1" ref="G78" ca="1">MAX(_xlfn._xlws.FILTER(F78:F99,E78:E99=E78))</f>
        <v>66467</v>
      </c>
    </row>
    <row r="79" spans="1:7">
      <c r="A79" s="5" t="s">
        <v>14</v>
      </c>
      <c r="B79" s="3" t="str">
        <f t="shared" si="7"/>
        <v>cd ..</v>
      </c>
      <c r="C79" s="3" t="str">
        <f t="shared" si="6"/>
        <v>xxxxx</v>
      </c>
      <c r="D79" s="8" t="str" cm="1">
        <f t="array" aca="1" ref="D79" ca="1">IF(LEFT(A79, MATCH(FALSE, ISNUMBER(MID(A79, ROW(INDIRECT("1:"&amp;LEN(A79)+1)), 1) *1), 0) -1)&lt;&gt;"",VALUE(LEFT(A79, MATCH(FALSE, ISNUMBER(MID(A79, ROW(INDIRECT("1:"&amp;LEN(A79)+1)), 1) *1), 0) -1)),"")</f>
        <v/>
      </c>
      <c r="E79" s="2" t="str">
        <f t="shared" si="8"/>
        <v>gsmltmw</v>
      </c>
      <c r="F79" s="7">
        <f t="shared" ca="1" si="9"/>
        <v>66467</v>
      </c>
      <c r="G79" s="3" cm="1">
        <f t="array" aca="1" ref="G79" ca="1">MAX(_xlfn._xlws.FILTER(F79:F100,E79:E100=E79))</f>
        <v>66467</v>
      </c>
    </row>
    <row r="80" spans="1:7">
      <c r="A80" s="5" t="s">
        <v>82</v>
      </c>
      <c r="B80" s="3" t="str">
        <f t="shared" si="7"/>
        <v>cd lrr</v>
      </c>
      <c r="C80" s="3" t="str">
        <f t="shared" si="6"/>
        <v>xxxxxx</v>
      </c>
      <c r="D80" s="8" t="str" cm="1">
        <f t="array" aca="1" ref="D80" ca="1">IF(LEFT(A80, MATCH(FALSE, ISNUMBER(MID(A80, ROW(INDIRECT("1:"&amp;LEN(A80)+1)), 1) *1), 0) -1)&lt;&gt;"",VALUE(LEFT(A80, MATCH(FALSE, ISNUMBER(MID(A80, ROW(INDIRECT("1:"&amp;LEN(A80)+1)), 1) *1), 0) -1)),"")</f>
        <v/>
      </c>
      <c r="E80" s="2" t="str">
        <f t="shared" si="8"/>
        <v>gsmltmw</v>
      </c>
      <c r="F80" s="7">
        <f t="shared" ca="1" si="9"/>
        <v>66467</v>
      </c>
      <c r="G80" s="3" cm="1">
        <f t="array" aca="1" ref="G80" ca="1">MAX(_xlfn._xlws.FILTER(F80:F101,E80:E101=E80))</f>
        <v>66467</v>
      </c>
    </row>
    <row r="81" spans="1:7">
      <c r="A81" s="5" t="s">
        <v>2</v>
      </c>
      <c r="B81" s="3" t="str">
        <f t="shared" si="7"/>
        <v>ls</v>
      </c>
      <c r="C81" s="3" t="str">
        <f t="shared" si="6"/>
        <v>xxxxxx</v>
      </c>
      <c r="D81" s="8" t="str" cm="1">
        <f t="array" aca="1" ref="D81" ca="1">IF(LEFT(A81, MATCH(FALSE, ISNUMBER(MID(A81, ROW(INDIRECT("1:"&amp;LEN(A81)+1)), 1) *1), 0) -1)&lt;&gt;"",VALUE(LEFT(A81, MATCH(FALSE, ISNUMBER(MID(A81, ROW(INDIRECT("1:"&amp;LEN(A81)+1)), 1) *1), 0) -1)),"")</f>
        <v/>
      </c>
      <c r="E81" s="2" t="str">
        <f t="shared" si="8"/>
        <v>lrr</v>
      </c>
      <c r="F81" s="7">
        <f t="shared" ca="1" si="9"/>
        <v>0</v>
      </c>
      <c r="G81" s="3" cm="1">
        <f t="array" aca="1" ref="G81" ca="1">MAX(_xlfn._xlws.FILTER(F81:F102,E81:E102=E81))</f>
        <v>194300</v>
      </c>
    </row>
    <row r="82" spans="1:7">
      <c r="A82" s="5" t="s">
        <v>25</v>
      </c>
      <c r="B82" s="3" t="str">
        <f t="shared" si="7"/>
        <v/>
      </c>
      <c r="C82" s="3" t="str">
        <f t="shared" ref="C82:C145" si="10">IF(LEFT(B82,4)="cd /","",IF(LEFT(B82,5)="cd ..",LEFT(C81,LEN(C81)-1),IF(LEFT(B82,2)="cd",C81&amp;"x",C81)))</f>
        <v>xxxxxx</v>
      </c>
      <c r="D82" s="8" t="str" cm="1">
        <f t="array" aca="1" ref="D82" ca="1">IF(LEFT(A82, MATCH(FALSE, ISNUMBER(MID(A82, ROW(INDIRECT("1:"&amp;LEN(A82)+1)), 1) *1), 0) -1)&lt;&gt;"",VALUE(LEFT(A82, MATCH(FALSE, ISNUMBER(MID(A82, ROW(INDIRECT("1:"&amp;LEN(A82)+1)), 1) *1), 0) -1)),"")</f>
        <v/>
      </c>
      <c r="E82" s="2" t="str">
        <f t="shared" si="8"/>
        <v>lrr</v>
      </c>
      <c r="F82" s="7">
        <f t="shared" ca="1" si="9"/>
        <v>0</v>
      </c>
      <c r="G82" s="3" cm="1">
        <f t="array" aca="1" ref="G82" ca="1">MAX(_xlfn._xlws.FILTER(F82:F103,E82:E103=E82))</f>
        <v>194300</v>
      </c>
    </row>
    <row r="83" spans="1:7">
      <c r="A83" s="5" t="s">
        <v>66</v>
      </c>
      <c r="B83" s="3" t="str">
        <f t="shared" si="7"/>
        <v/>
      </c>
      <c r="C83" s="3" t="str">
        <f t="shared" si="10"/>
        <v>xxxxxx</v>
      </c>
      <c r="D83" s="8" t="str" cm="1">
        <f t="array" aca="1" ref="D83" ca="1">IF(LEFT(A83, MATCH(FALSE, ISNUMBER(MID(A83, ROW(INDIRECT("1:"&amp;LEN(A83)+1)), 1) *1), 0) -1)&lt;&gt;"",VALUE(LEFT(A83, MATCH(FALSE, ISNUMBER(MID(A83, ROW(INDIRECT("1:"&amp;LEN(A83)+1)), 1) *1), 0) -1)),"")</f>
        <v/>
      </c>
      <c r="E83" s="2" t="str">
        <f t="shared" si="8"/>
        <v>lrr</v>
      </c>
      <c r="F83" s="7">
        <f t="shared" ca="1" si="9"/>
        <v>0</v>
      </c>
      <c r="G83" s="3" cm="1">
        <f t="array" aca="1" ref="G83" ca="1">MAX(_xlfn._xlws.FILTER(F83:F104,E83:E104=E83))</f>
        <v>194300</v>
      </c>
    </row>
    <row r="84" spans="1:7">
      <c r="A84" s="5" t="s">
        <v>83</v>
      </c>
      <c r="B84" s="3" t="str">
        <f t="shared" si="7"/>
        <v/>
      </c>
      <c r="C84" s="3" t="str">
        <f t="shared" si="10"/>
        <v>xxxxxx</v>
      </c>
      <c r="D84" s="8" cm="1">
        <f t="array" aca="1" ref="D84" ca="1">IF(LEFT(A84, MATCH(FALSE, ISNUMBER(MID(A84, ROW(INDIRECT("1:"&amp;LEN(A84)+1)), 1) *1), 0) -1)&lt;&gt;"",VALUE(LEFT(A84, MATCH(FALSE, ISNUMBER(MID(A84, ROW(INDIRECT("1:"&amp;LEN(A84)+1)), 1) *1), 0) -1)),"")</f>
        <v>16831</v>
      </c>
      <c r="E84" s="2" t="str">
        <f t="shared" si="8"/>
        <v>lrr</v>
      </c>
      <c r="F84" s="7">
        <f t="shared" ca="1" si="9"/>
        <v>16831</v>
      </c>
      <c r="G84" s="3" cm="1">
        <f t="array" aca="1" ref="G84" ca="1">MAX(_xlfn._xlws.FILTER(F84:F105,E84:E105=E84))</f>
        <v>194300</v>
      </c>
    </row>
    <row r="85" spans="1:7">
      <c r="A85" s="5" t="s">
        <v>31</v>
      </c>
      <c r="B85" s="3" t="str">
        <f t="shared" si="7"/>
        <v/>
      </c>
      <c r="C85" s="3" t="str">
        <f t="shared" si="10"/>
        <v>xxxxxx</v>
      </c>
      <c r="D85" s="8" t="str" cm="1">
        <f t="array" aca="1" ref="D85" ca="1">IF(LEFT(A85, MATCH(FALSE, ISNUMBER(MID(A85, ROW(INDIRECT("1:"&amp;LEN(A85)+1)), 1) *1), 0) -1)&lt;&gt;"",VALUE(LEFT(A85, MATCH(FALSE, ISNUMBER(MID(A85, ROW(INDIRECT("1:"&amp;LEN(A85)+1)), 1) *1), 0) -1)),"")</f>
        <v/>
      </c>
      <c r="E85" s="2" t="str">
        <f t="shared" si="8"/>
        <v>lrr</v>
      </c>
      <c r="F85" s="7">
        <f t="shared" ca="1" si="9"/>
        <v>16831</v>
      </c>
      <c r="G85" s="3" cm="1">
        <f t="array" aca="1" ref="G85" ca="1">MAX(_xlfn._xlws.FILTER(F85:F106,E85:E106=E85))</f>
        <v>194300</v>
      </c>
    </row>
    <row r="86" spans="1:7">
      <c r="A86" s="5" t="s">
        <v>84</v>
      </c>
      <c r="B86" s="3" t="str">
        <f t="shared" si="7"/>
        <v/>
      </c>
      <c r="C86" s="3" t="str">
        <f t="shared" si="10"/>
        <v>xxxxxx</v>
      </c>
      <c r="D86" s="8" t="str" cm="1">
        <f t="array" aca="1" ref="D86" ca="1">IF(LEFT(A86, MATCH(FALSE, ISNUMBER(MID(A86, ROW(INDIRECT("1:"&amp;LEN(A86)+1)), 1) *1), 0) -1)&lt;&gt;"",VALUE(LEFT(A86, MATCH(FALSE, ISNUMBER(MID(A86, ROW(INDIRECT("1:"&amp;LEN(A86)+1)), 1) *1), 0) -1)),"")</f>
        <v/>
      </c>
      <c r="E86" s="2" t="str">
        <f t="shared" si="8"/>
        <v>lrr</v>
      </c>
      <c r="F86" s="7">
        <f t="shared" ca="1" si="9"/>
        <v>16831</v>
      </c>
      <c r="G86" s="3" cm="1">
        <f t="array" aca="1" ref="G86" ca="1">MAX(_xlfn._xlws.FILTER(F86:F107,E86:E107=E86))</f>
        <v>194300</v>
      </c>
    </row>
    <row r="87" spans="1:7">
      <c r="A87" s="5" t="s">
        <v>85</v>
      </c>
      <c r="B87" s="3" t="str">
        <f t="shared" si="7"/>
        <v/>
      </c>
      <c r="C87" s="3" t="str">
        <f t="shared" si="10"/>
        <v>xxxxxx</v>
      </c>
      <c r="D87" s="8" cm="1">
        <f t="array" aca="1" ref="D87" ca="1">IF(LEFT(A87, MATCH(FALSE, ISNUMBER(MID(A87, ROW(INDIRECT("1:"&amp;LEN(A87)+1)), 1) *1), 0) -1)&lt;&gt;"",VALUE(LEFT(A87, MATCH(FALSE, ISNUMBER(MID(A87, ROW(INDIRECT("1:"&amp;LEN(A87)+1)), 1) *1), 0) -1)),"")</f>
        <v>177469</v>
      </c>
      <c r="E87" s="2" t="str">
        <f t="shared" si="8"/>
        <v>lrr</v>
      </c>
      <c r="F87" s="7">
        <f t="shared" ca="1" si="9"/>
        <v>194300</v>
      </c>
      <c r="G87" s="3" cm="1">
        <f t="array" aca="1" ref="G87" ca="1">MAX(_xlfn._xlws.FILTER(F87:F108,E87:E108=E87))</f>
        <v>194300</v>
      </c>
    </row>
    <row r="88" spans="1:7">
      <c r="A88" s="5" t="s">
        <v>54</v>
      </c>
      <c r="B88" s="3" t="str">
        <f t="shared" si="7"/>
        <v>cd ctctt</v>
      </c>
      <c r="C88" s="3" t="str">
        <f t="shared" si="10"/>
        <v>xxxxxxx</v>
      </c>
      <c r="D88" s="8" t="str" cm="1">
        <f t="array" aca="1" ref="D88" ca="1">IF(LEFT(A88, MATCH(FALSE, ISNUMBER(MID(A88, ROW(INDIRECT("1:"&amp;LEN(A88)+1)), 1) *1), 0) -1)&lt;&gt;"",VALUE(LEFT(A88, MATCH(FALSE, ISNUMBER(MID(A88, ROW(INDIRECT("1:"&amp;LEN(A88)+1)), 1) *1), 0) -1)),"")</f>
        <v/>
      </c>
      <c r="E88" s="2" t="str">
        <f t="shared" si="8"/>
        <v>lrr</v>
      </c>
      <c r="F88" s="7">
        <f t="shared" ca="1" si="9"/>
        <v>194300</v>
      </c>
      <c r="G88" s="3" cm="1">
        <f t="array" aca="1" ref="G88" ca="1">MAX(_xlfn._xlws.FILTER(F88:F109,E88:E109=E88))</f>
        <v>194300</v>
      </c>
    </row>
    <row r="89" spans="1:7">
      <c r="A89" s="5" t="s">
        <v>2</v>
      </c>
      <c r="B89" s="3" t="str">
        <f t="shared" si="7"/>
        <v>ls</v>
      </c>
      <c r="C89" s="3" t="str">
        <f t="shared" si="10"/>
        <v>xxxxxxx</v>
      </c>
      <c r="D89" s="8" t="str" cm="1">
        <f t="array" aca="1" ref="D89" ca="1">IF(LEFT(A89, MATCH(FALSE, ISNUMBER(MID(A89, ROW(INDIRECT("1:"&amp;LEN(A89)+1)), 1) *1), 0) -1)&lt;&gt;"",VALUE(LEFT(A89, MATCH(FALSE, ISNUMBER(MID(A89, ROW(INDIRECT("1:"&amp;LEN(A89)+1)), 1) *1), 0) -1)),"")</f>
        <v/>
      </c>
      <c r="E89" s="2" t="str">
        <f t="shared" si="8"/>
        <v>ctctt</v>
      </c>
      <c r="F89" s="7">
        <f t="shared" ca="1" si="9"/>
        <v>0</v>
      </c>
      <c r="G89" s="3" cm="1">
        <f t="array" aca="1" ref="G89" ca="1">MAX(_xlfn._xlws.FILTER(F89:F110,E89:E110=E89))</f>
        <v>145394</v>
      </c>
    </row>
    <row r="90" spans="1:7">
      <c r="A90" s="5" t="s">
        <v>86</v>
      </c>
      <c r="B90" s="3" t="str">
        <f t="shared" si="7"/>
        <v/>
      </c>
      <c r="C90" s="3" t="str">
        <f t="shared" si="10"/>
        <v>xxxxxxx</v>
      </c>
      <c r="D90" s="8" cm="1">
        <f t="array" aca="1" ref="D90" ca="1">IF(LEFT(A90, MATCH(FALSE, ISNUMBER(MID(A90, ROW(INDIRECT("1:"&amp;LEN(A90)+1)), 1) *1), 0) -1)&lt;&gt;"",VALUE(LEFT(A90, MATCH(FALSE, ISNUMBER(MID(A90, ROW(INDIRECT("1:"&amp;LEN(A90)+1)), 1) *1), 0) -1)),"")</f>
        <v>145394</v>
      </c>
      <c r="E90" s="2" t="str">
        <f t="shared" si="8"/>
        <v>ctctt</v>
      </c>
      <c r="F90" s="7">
        <f t="shared" ca="1" si="9"/>
        <v>145394</v>
      </c>
      <c r="G90" s="3" cm="1">
        <f t="array" aca="1" ref="G90" ca="1">MAX(_xlfn._xlws.FILTER(F90:F111,E90:E111=E90))</f>
        <v>145394</v>
      </c>
    </row>
    <row r="91" spans="1:7">
      <c r="A91" s="5" t="s">
        <v>14</v>
      </c>
      <c r="B91" s="3" t="str">
        <f t="shared" si="7"/>
        <v>cd ..</v>
      </c>
      <c r="C91" s="3" t="str">
        <f t="shared" si="10"/>
        <v>xxxxxx</v>
      </c>
      <c r="D91" s="8" t="str" cm="1">
        <f t="array" aca="1" ref="D91" ca="1">IF(LEFT(A91, MATCH(FALSE, ISNUMBER(MID(A91, ROW(INDIRECT("1:"&amp;LEN(A91)+1)), 1) *1), 0) -1)&lt;&gt;"",VALUE(LEFT(A91, MATCH(FALSE, ISNUMBER(MID(A91, ROW(INDIRECT("1:"&amp;LEN(A91)+1)), 1) *1), 0) -1)),"")</f>
        <v/>
      </c>
      <c r="E91" s="2" t="str">
        <f t="shared" si="8"/>
        <v>ctctt</v>
      </c>
      <c r="F91" s="7">
        <f t="shared" ca="1" si="9"/>
        <v>145394</v>
      </c>
      <c r="G91" s="3" cm="1">
        <f t="array" aca="1" ref="G91" ca="1">MAX(_xlfn._xlws.FILTER(F91:F112,E91:E112=E91))</f>
        <v>145394</v>
      </c>
    </row>
    <row r="92" spans="1:7">
      <c r="A92" s="5" t="s">
        <v>87</v>
      </c>
      <c r="B92" s="3" t="str">
        <f t="shared" si="7"/>
        <v>cd lpn</v>
      </c>
      <c r="C92" s="3" t="str">
        <f t="shared" si="10"/>
        <v>xxxxxxx</v>
      </c>
      <c r="D92" s="8" t="str" cm="1">
        <f t="array" aca="1" ref="D92" ca="1">IF(LEFT(A92, MATCH(FALSE, ISNUMBER(MID(A92, ROW(INDIRECT("1:"&amp;LEN(A92)+1)), 1) *1), 0) -1)&lt;&gt;"",VALUE(LEFT(A92, MATCH(FALSE, ISNUMBER(MID(A92, ROW(INDIRECT("1:"&amp;LEN(A92)+1)), 1) *1), 0) -1)),"")</f>
        <v/>
      </c>
      <c r="E92" s="2" t="str">
        <f t="shared" si="8"/>
        <v>ctctt</v>
      </c>
      <c r="F92" s="7">
        <f t="shared" ca="1" si="9"/>
        <v>145394</v>
      </c>
      <c r="G92" s="3" cm="1">
        <f t="array" aca="1" ref="G92" ca="1">MAX(_xlfn._xlws.FILTER(F92:F113,E92:E113=E92))</f>
        <v>145394</v>
      </c>
    </row>
    <row r="93" spans="1:7">
      <c r="A93" s="5" t="s">
        <v>2</v>
      </c>
      <c r="B93" s="3" t="str">
        <f t="shared" si="7"/>
        <v>ls</v>
      </c>
      <c r="C93" s="3" t="str">
        <f t="shared" si="10"/>
        <v>xxxxxxx</v>
      </c>
      <c r="D93" s="8" t="str" cm="1">
        <f t="array" aca="1" ref="D93" ca="1">IF(LEFT(A93, MATCH(FALSE, ISNUMBER(MID(A93, ROW(INDIRECT("1:"&amp;LEN(A93)+1)), 1) *1), 0) -1)&lt;&gt;"",VALUE(LEFT(A93, MATCH(FALSE, ISNUMBER(MID(A93, ROW(INDIRECT("1:"&amp;LEN(A93)+1)), 1) *1), 0) -1)),"")</f>
        <v/>
      </c>
      <c r="E93" s="2" t="str">
        <f t="shared" si="8"/>
        <v>lpn</v>
      </c>
      <c r="F93" s="7">
        <f t="shared" ca="1" si="9"/>
        <v>0</v>
      </c>
      <c r="G93" s="3" cm="1">
        <f t="array" aca="1" ref="G93" ca="1">MAX(_xlfn._xlws.FILTER(F93:F114,E93:E114=E93))</f>
        <v>0</v>
      </c>
    </row>
    <row r="94" spans="1:7">
      <c r="A94" s="5" t="s">
        <v>31</v>
      </c>
      <c r="B94" s="3" t="str">
        <f t="shared" si="7"/>
        <v/>
      </c>
      <c r="C94" s="3" t="str">
        <f t="shared" si="10"/>
        <v>xxxxxxx</v>
      </c>
      <c r="D94" s="8" t="str" cm="1">
        <f t="array" aca="1" ref="D94" ca="1">IF(LEFT(A94, MATCH(FALSE, ISNUMBER(MID(A94, ROW(INDIRECT("1:"&amp;LEN(A94)+1)), 1) *1), 0) -1)&lt;&gt;"",VALUE(LEFT(A94, MATCH(FALSE, ISNUMBER(MID(A94, ROW(INDIRECT("1:"&amp;LEN(A94)+1)), 1) *1), 0) -1)),"")</f>
        <v/>
      </c>
      <c r="E94" s="2" t="str">
        <f t="shared" si="8"/>
        <v>lpn</v>
      </c>
      <c r="F94" s="7">
        <f t="shared" ca="1" si="9"/>
        <v>0</v>
      </c>
      <c r="G94" s="3" cm="1">
        <f t="array" aca="1" ref="G94" ca="1">MAX(_xlfn._xlws.FILTER(F94:F115,E94:E115=E94))</f>
        <v>0</v>
      </c>
    </row>
    <row r="95" spans="1:7">
      <c r="A95" s="5" t="s">
        <v>73</v>
      </c>
      <c r="B95" s="3" t="str">
        <f t="shared" si="7"/>
        <v>cd svsgnbs</v>
      </c>
      <c r="C95" s="3" t="str">
        <f t="shared" si="10"/>
        <v>xxxxxxxx</v>
      </c>
      <c r="D95" s="8" t="str" cm="1">
        <f t="array" aca="1" ref="D95" ca="1">IF(LEFT(A95, MATCH(FALSE, ISNUMBER(MID(A95, ROW(INDIRECT("1:"&amp;LEN(A95)+1)), 1) *1), 0) -1)&lt;&gt;"",VALUE(LEFT(A95, MATCH(FALSE, ISNUMBER(MID(A95, ROW(INDIRECT("1:"&amp;LEN(A95)+1)), 1) *1), 0) -1)),"")</f>
        <v/>
      </c>
      <c r="E95" s="2" t="str">
        <f t="shared" si="8"/>
        <v>lpn</v>
      </c>
      <c r="F95" s="7">
        <f t="shared" ca="1" si="9"/>
        <v>0</v>
      </c>
      <c r="G95" s="3" cm="1">
        <f t="array" aca="1" ref="G95" ca="1">MAX(_xlfn._xlws.FILTER(F95:F116,E95:E116=E95))</f>
        <v>0</v>
      </c>
    </row>
    <row r="96" spans="1:7">
      <c r="A96" s="5" t="s">
        <v>2</v>
      </c>
      <c r="B96" s="3" t="str">
        <f t="shared" si="7"/>
        <v>ls</v>
      </c>
      <c r="C96" s="3" t="str">
        <f t="shared" si="10"/>
        <v>xxxxxxxx</v>
      </c>
      <c r="D96" s="8" t="str" cm="1">
        <f t="array" aca="1" ref="D96" ca="1">IF(LEFT(A96, MATCH(FALSE, ISNUMBER(MID(A96, ROW(INDIRECT("1:"&amp;LEN(A96)+1)), 1) *1), 0) -1)&lt;&gt;"",VALUE(LEFT(A96, MATCH(FALSE, ISNUMBER(MID(A96, ROW(INDIRECT("1:"&amp;LEN(A96)+1)), 1) *1), 0) -1)),"")</f>
        <v/>
      </c>
      <c r="E96" s="2" t="str">
        <f t="shared" si="8"/>
        <v>svsgnbs</v>
      </c>
      <c r="F96" s="7">
        <f t="shared" ca="1" si="9"/>
        <v>0</v>
      </c>
      <c r="G96" s="3" cm="1">
        <f t="array" aca="1" ref="G96" ca="1">MAX(_xlfn._xlws.FILTER(F96:F117,E96:E117=E96))</f>
        <v>394254</v>
      </c>
    </row>
    <row r="97" spans="1:7">
      <c r="A97" s="5" t="s">
        <v>88</v>
      </c>
      <c r="B97" s="3" t="str">
        <f t="shared" si="7"/>
        <v/>
      </c>
      <c r="C97" s="3" t="str">
        <f t="shared" si="10"/>
        <v>xxxxxxxx</v>
      </c>
      <c r="D97" s="8" cm="1">
        <f t="array" aca="1" ref="D97" ca="1">IF(LEFT(A97, MATCH(FALSE, ISNUMBER(MID(A97, ROW(INDIRECT("1:"&amp;LEN(A97)+1)), 1) *1), 0) -1)&lt;&gt;"",VALUE(LEFT(A97, MATCH(FALSE, ISNUMBER(MID(A97, ROW(INDIRECT("1:"&amp;LEN(A97)+1)), 1) *1), 0) -1)),"")</f>
        <v>148504</v>
      </c>
      <c r="E97" s="2" t="str">
        <f t="shared" si="8"/>
        <v>svsgnbs</v>
      </c>
      <c r="F97" s="7">
        <f t="shared" ca="1" si="9"/>
        <v>148504</v>
      </c>
      <c r="G97" s="3" cm="1">
        <f t="array" aca="1" ref="G97" ca="1">MAX(_xlfn._xlws.FILTER(F97:F118,E97:E118=E97))</f>
        <v>394254</v>
      </c>
    </row>
    <row r="98" spans="1:7">
      <c r="A98" s="5" t="s">
        <v>14</v>
      </c>
      <c r="B98" s="3" t="str">
        <f t="shared" si="7"/>
        <v>cd ..</v>
      </c>
      <c r="C98" s="3" t="str">
        <f t="shared" si="10"/>
        <v>xxxxxxx</v>
      </c>
      <c r="D98" s="8" t="str" cm="1">
        <f t="array" aca="1" ref="D98" ca="1">IF(LEFT(A98, MATCH(FALSE, ISNUMBER(MID(A98, ROW(INDIRECT("1:"&amp;LEN(A98)+1)), 1) *1), 0) -1)&lt;&gt;"",VALUE(LEFT(A98, MATCH(FALSE, ISNUMBER(MID(A98, ROW(INDIRECT("1:"&amp;LEN(A98)+1)), 1) *1), 0) -1)),"")</f>
        <v/>
      </c>
      <c r="E98" s="2" t="str">
        <f t="shared" si="8"/>
        <v>svsgnbs</v>
      </c>
      <c r="F98" s="7">
        <f t="shared" ca="1" si="9"/>
        <v>148504</v>
      </c>
      <c r="G98" s="3" cm="1">
        <f t="array" aca="1" ref="G98" ca="1">MAX(_xlfn._xlws.FILTER(F98:F119,E98:E119=E98))</f>
        <v>394254</v>
      </c>
    </row>
    <row r="99" spans="1:7">
      <c r="A99" s="5" t="s">
        <v>14</v>
      </c>
      <c r="B99" s="3" t="str">
        <f t="shared" si="7"/>
        <v>cd ..</v>
      </c>
      <c r="C99" s="3" t="str">
        <f t="shared" si="10"/>
        <v>xxxxxx</v>
      </c>
      <c r="D99" s="8" t="str" cm="1">
        <f t="array" aca="1" ref="D99" ca="1">IF(LEFT(A99, MATCH(FALSE, ISNUMBER(MID(A99, ROW(INDIRECT("1:"&amp;LEN(A99)+1)), 1) *1), 0) -1)&lt;&gt;"",VALUE(LEFT(A99, MATCH(FALSE, ISNUMBER(MID(A99, ROW(INDIRECT("1:"&amp;LEN(A99)+1)), 1) *1), 0) -1)),"")</f>
        <v/>
      </c>
      <c r="E99" s="2" t="str">
        <f t="shared" si="8"/>
        <v>svsgnbs</v>
      </c>
      <c r="F99" s="7">
        <f t="shared" ca="1" si="9"/>
        <v>148504</v>
      </c>
      <c r="G99" s="3" cm="1">
        <f t="array" aca="1" ref="G99" ca="1">MAX(_xlfn._xlws.FILTER(F99:F120,E99:E120=E99))</f>
        <v>394254</v>
      </c>
    </row>
    <row r="100" spans="1:7">
      <c r="A100" s="5" t="s">
        <v>73</v>
      </c>
      <c r="B100" s="3" t="str">
        <f t="shared" si="7"/>
        <v>cd svsgnbs</v>
      </c>
      <c r="C100" s="3" t="str">
        <f t="shared" si="10"/>
        <v>xxxxxxx</v>
      </c>
      <c r="D100" s="8" t="str" cm="1">
        <f t="array" aca="1" ref="D100" ca="1">IF(LEFT(A100, MATCH(FALSE, ISNUMBER(MID(A100, ROW(INDIRECT("1:"&amp;LEN(A100)+1)), 1) *1), 0) -1)&lt;&gt;"",VALUE(LEFT(A100, MATCH(FALSE, ISNUMBER(MID(A100, ROW(INDIRECT("1:"&amp;LEN(A100)+1)), 1) *1), 0) -1)),"")</f>
        <v/>
      </c>
      <c r="E100" s="2" t="str">
        <f t="shared" si="8"/>
        <v>svsgnbs</v>
      </c>
      <c r="F100" s="7">
        <f t="shared" ca="1" si="9"/>
        <v>148504</v>
      </c>
      <c r="G100" s="3" cm="1">
        <f t="array" aca="1" ref="G100" ca="1">MAX(_xlfn._xlws.FILTER(F100:F121,E100:E121=E100))</f>
        <v>394254</v>
      </c>
    </row>
    <row r="101" spans="1:7">
      <c r="A101" s="5" t="s">
        <v>2</v>
      </c>
      <c r="B101" s="3" t="str">
        <f t="shared" si="7"/>
        <v>ls</v>
      </c>
      <c r="C101" s="3" t="str">
        <f t="shared" si="10"/>
        <v>xxxxxxx</v>
      </c>
      <c r="D101" s="8" t="str" cm="1">
        <f t="array" aca="1" ref="D101" ca="1">IF(LEFT(A101, MATCH(FALSE, ISNUMBER(MID(A101, ROW(INDIRECT("1:"&amp;LEN(A101)+1)), 1) *1), 0) -1)&lt;&gt;"",VALUE(LEFT(A101, MATCH(FALSE, ISNUMBER(MID(A101, ROW(INDIRECT("1:"&amp;LEN(A101)+1)), 1) *1), 0) -1)),"")</f>
        <v/>
      </c>
      <c r="E101" s="2" t="str">
        <f t="shared" si="8"/>
        <v>svsgnbs</v>
      </c>
      <c r="F101" s="7">
        <f t="shared" ca="1" si="9"/>
        <v>148504</v>
      </c>
      <c r="G101" s="3" cm="1">
        <f t="array" aca="1" ref="G101" ca="1">MAX(_xlfn._xlws.FILTER(F101:F122,E101:E122=E101))</f>
        <v>394254</v>
      </c>
    </row>
    <row r="102" spans="1:7">
      <c r="A102" s="5" t="s">
        <v>89</v>
      </c>
      <c r="B102" s="3" t="str">
        <f t="shared" si="7"/>
        <v/>
      </c>
      <c r="C102" s="3" t="str">
        <f t="shared" si="10"/>
        <v>xxxxxxx</v>
      </c>
      <c r="D102" s="8" cm="1">
        <f t="array" aca="1" ref="D102" ca="1">IF(LEFT(A102, MATCH(FALSE, ISNUMBER(MID(A102, ROW(INDIRECT("1:"&amp;LEN(A102)+1)), 1) *1), 0) -1)&lt;&gt;"",VALUE(LEFT(A102, MATCH(FALSE, ISNUMBER(MID(A102, ROW(INDIRECT("1:"&amp;LEN(A102)+1)), 1) *1), 0) -1)),"")</f>
        <v>245750</v>
      </c>
      <c r="E102" s="2" t="str">
        <f t="shared" si="8"/>
        <v>svsgnbs</v>
      </c>
      <c r="F102" s="7">
        <f t="shared" ca="1" si="9"/>
        <v>394254</v>
      </c>
      <c r="G102" s="3" cm="1">
        <f t="array" aca="1" ref="G102" ca="1">MAX(_xlfn._xlws.FILTER(F102:F123,E102:E123=E102))</f>
        <v>394254</v>
      </c>
    </row>
    <row r="103" spans="1:7">
      <c r="A103" s="5" t="s">
        <v>14</v>
      </c>
      <c r="B103" s="3" t="str">
        <f t="shared" si="7"/>
        <v>cd ..</v>
      </c>
      <c r="C103" s="3" t="str">
        <f t="shared" si="10"/>
        <v>xxxxxx</v>
      </c>
      <c r="D103" s="8" t="str" cm="1">
        <f t="array" aca="1" ref="D103" ca="1">IF(LEFT(A103, MATCH(FALSE, ISNUMBER(MID(A103, ROW(INDIRECT("1:"&amp;LEN(A103)+1)), 1) *1), 0) -1)&lt;&gt;"",VALUE(LEFT(A103, MATCH(FALSE, ISNUMBER(MID(A103, ROW(INDIRECT("1:"&amp;LEN(A103)+1)), 1) *1), 0) -1)),"")</f>
        <v/>
      </c>
      <c r="E103" s="2" t="str">
        <f t="shared" si="8"/>
        <v>svsgnbs</v>
      </c>
      <c r="F103" s="7">
        <f t="shared" ca="1" si="9"/>
        <v>394254</v>
      </c>
      <c r="G103" s="3" cm="1">
        <f t="array" aca="1" ref="G103" ca="1">MAX(_xlfn._xlws.FILTER(F103:F124,E103:E124=E103))</f>
        <v>394254</v>
      </c>
    </row>
    <row r="104" spans="1:7">
      <c r="A104" s="5" t="s">
        <v>90</v>
      </c>
      <c r="B104" s="3" t="str">
        <f t="shared" si="7"/>
        <v>cd tdpmdfgd</v>
      </c>
      <c r="C104" s="3" t="str">
        <f t="shared" si="10"/>
        <v>xxxxxxx</v>
      </c>
      <c r="D104" s="8" t="str" cm="1">
        <f t="array" aca="1" ref="D104" ca="1">IF(LEFT(A104, MATCH(FALSE, ISNUMBER(MID(A104, ROW(INDIRECT("1:"&amp;LEN(A104)+1)), 1) *1), 0) -1)&lt;&gt;"",VALUE(LEFT(A104, MATCH(FALSE, ISNUMBER(MID(A104, ROW(INDIRECT("1:"&amp;LEN(A104)+1)), 1) *1), 0) -1)),"")</f>
        <v/>
      </c>
      <c r="E104" s="2" t="str">
        <f t="shared" si="8"/>
        <v>svsgnbs</v>
      </c>
      <c r="F104" s="7">
        <f t="shared" ca="1" si="9"/>
        <v>394254</v>
      </c>
      <c r="G104" s="3" cm="1">
        <f t="array" aca="1" ref="G104" ca="1">MAX(_xlfn._xlws.FILTER(F104:F125,E104:E125=E104))</f>
        <v>394254</v>
      </c>
    </row>
    <row r="105" spans="1:7">
      <c r="A105" s="5" t="s">
        <v>2</v>
      </c>
      <c r="B105" s="3" t="str">
        <f t="shared" si="7"/>
        <v>ls</v>
      </c>
      <c r="C105" s="3" t="str">
        <f t="shared" si="10"/>
        <v>xxxxxxx</v>
      </c>
      <c r="D105" s="8" t="str" cm="1">
        <f t="array" aca="1" ref="D105" ca="1">IF(LEFT(A105, MATCH(FALSE, ISNUMBER(MID(A105, ROW(INDIRECT("1:"&amp;LEN(A105)+1)), 1) *1), 0) -1)&lt;&gt;"",VALUE(LEFT(A105, MATCH(FALSE, ISNUMBER(MID(A105, ROW(INDIRECT("1:"&amp;LEN(A105)+1)), 1) *1), 0) -1)),"")</f>
        <v/>
      </c>
      <c r="E105" s="2" t="str">
        <f t="shared" si="8"/>
        <v>tdpmdfgd</v>
      </c>
      <c r="F105" s="7">
        <f t="shared" ca="1" si="9"/>
        <v>0</v>
      </c>
      <c r="G105" s="3" cm="1">
        <f t="array" aca="1" ref="G105" ca="1">MAX(_xlfn._xlws.FILTER(F105:F126,E105:E126=E105))</f>
        <v>0</v>
      </c>
    </row>
    <row r="106" spans="1:7">
      <c r="A106" s="5" t="s">
        <v>91</v>
      </c>
      <c r="B106" s="3" t="str">
        <f t="shared" si="7"/>
        <v/>
      </c>
      <c r="C106" s="3" t="str">
        <f t="shared" si="10"/>
        <v>xxxxxxx</v>
      </c>
      <c r="D106" s="8" t="str" cm="1">
        <f t="array" aca="1" ref="D106" ca="1">IF(LEFT(A106, MATCH(FALSE, ISNUMBER(MID(A106, ROW(INDIRECT("1:"&amp;LEN(A106)+1)), 1) *1), 0) -1)&lt;&gt;"",VALUE(LEFT(A106, MATCH(FALSE, ISNUMBER(MID(A106, ROW(INDIRECT("1:"&amp;LEN(A106)+1)), 1) *1), 0) -1)),"")</f>
        <v/>
      </c>
      <c r="E106" s="2" t="str">
        <f t="shared" si="8"/>
        <v>tdpmdfgd</v>
      </c>
      <c r="F106" s="7">
        <f t="shared" ca="1" si="9"/>
        <v>0</v>
      </c>
      <c r="G106" s="3" cm="1">
        <f t="array" aca="1" ref="G106" ca="1">MAX(_xlfn._xlws.FILTER(F106:F127,E106:E127=E106))</f>
        <v>0</v>
      </c>
    </row>
    <row r="107" spans="1:7">
      <c r="A107" s="5" t="s">
        <v>92</v>
      </c>
      <c r="B107" s="3" t="str">
        <f t="shared" si="7"/>
        <v/>
      </c>
      <c r="C107" s="3" t="str">
        <f t="shared" si="10"/>
        <v>xxxxxxx</v>
      </c>
      <c r="D107" s="8" t="str" cm="1">
        <f t="array" aca="1" ref="D107" ca="1">IF(LEFT(A107, MATCH(FALSE, ISNUMBER(MID(A107, ROW(INDIRECT("1:"&amp;LEN(A107)+1)), 1) *1), 0) -1)&lt;&gt;"",VALUE(LEFT(A107, MATCH(FALSE, ISNUMBER(MID(A107, ROW(INDIRECT("1:"&amp;LEN(A107)+1)), 1) *1), 0) -1)),"")</f>
        <v/>
      </c>
      <c r="E107" s="2" t="str">
        <f t="shared" si="8"/>
        <v>tdpmdfgd</v>
      </c>
      <c r="F107" s="7">
        <f t="shared" ca="1" si="9"/>
        <v>0</v>
      </c>
      <c r="G107" s="3" cm="1">
        <f t="array" aca="1" ref="G107" ca="1">MAX(_xlfn._xlws.FILTER(F107:F128,E107:E128=E107))</f>
        <v>0</v>
      </c>
    </row>
    <row r="108" spans="1:7">
      <c r="A108" s="5" t="s">
        <v>93</v>
      </c>
      <c r="B108" s="3" t="str">
        <f t="shared" si="7"/>
        <v/>
      </c>
      <c r="C108" s="3" t="str">
        <f t="shared" si="10"/>
        <v>xxxxxxx</v>
      </c>
      <c r="D108" s="8" t="str" cm="1">
        <f t="array" aca="1" ref="D108" ca="1">IF(LEFT(A108, MATCH(FALSE, ISNUMBER(MID(A108, ROW(INDIRECT("1:"&amp;LEN(A108)+1)), 1) *1), 0) -1)&lt;&gt;"",VALUE(LEFT(A108, MATCH(FALSE, ISNUMBER(MID(A108, ROW(INDIRECT("1:"&amp;LEN(A108)+1)), 1) *1), 0) -1)),"")</f>
        <v/>
      </c>
      <c r="E108" s="2" t="str">
        <f t="shared" si="8"/>
        <v>tdpmdfgd</v>
      </c>
      <c r="F108" s="7">
        <f t="shared" ca="1" si="9"/>
        <v>0</v>
      </c>
      <c r="G108" s="3" cm="1">
        <f t="array" aca="1" ref="G108" ca="1">MAX(_xlfn._xlws.FILTER(F108:F129,E108:E129=E108))</f>
        <v>0</v>
      </c>
    </row>
    <row r="109" spans="1:7">
      <c r="A109" s="5" t="s">
        <v>94</v>
      </c>
      <c r="B109" s="3" t="str">
        <f t="shared" si="7"/>
        <v>cd cghfclv</v>
      </c>
      <c r="C109" s="3" t="str">
        <f t="shared" si="10"/>
        <v>xxxxxxxx</v>
      </c>
      <c r="D109" s="8" t="str" cm="1">
        <f t="array" aca="1" ref="D109" ca="1">IF(LEFT(A109, MATCH(FALSE, ISNUMBER(MID(A109, ROW(INDIRECT("1:"&amp;LEN(A109)+1)), 1) *1), 0) -1)&lt;&gt;"",VALUE(LEFT(A109, MATCH(FALSE, ISNUMBER(MID(A109, ROW(INDIRECT("1:"&amp;LEN(A109)+1)), 1) *1), 0) -1)),"")</f>
        <v/>
      </c>
      <c r="E109" s="2" t="str">
        <f t="shared" si="8"/>
        <v>tdpmdfgd</v>
      </c>
      <c r="F109" s="7">
        <f t="shared" ca="1" si="9"/>
        <v>0</v>
      </c>
      <c r="G109" s="3" cm="1">
        <f t="array" aca="1" ref="G109" ca="1">MAX(_xlfn._xlws.FILTER(F109:F130,E109:E130=E109))</f>
        <v>0</v>
      </c>
    </row>
    <row r="110" spans="1:7">
      <c r="A110" s="5" t="s">
        <v>2</v>
      </c>
      <c r="B110" s="3" t="str">
        <f t="shared" si="7"/>
        <v>ls</v>
      </c>
      <c r="C110" s="3" t="str">
        <f t="shared" si="10"/>
        <v>xxxxxxxx</v>
      </c>
      <c r="D110" s="8" t="str" cm="1">
        <f t="array" aca="1" ref="D110" ca="1">IF(LEFT(A110, MATCH(FALSE, ISNUMBER(MID(A110, ROW(INDIRECT("1:"&amp;LEN(A110)+1)), 1) *1), 0) -1)&lt;&gt;"",VALUE(LEFT(A110, MATCH(FALSE, ISNUMBER(MID(A110, ROW(INDIRECT("1:"&amp;LEN(A110)+1)), 1) *1), 0) -1)),"")</f>
        <v/>
      </c>
      <c r="E110" s="2" t="str">
        <f t="shared" si="8"/>
        <v>cghfclv</v>
      </c>
      <c r="F110" s="7">
        <f t="shared" ca="1" si="9"/>
        <v>0</v>
      </c>
      <c r="G110" s="3" cm="1">
        <f t="array" aca="1" ref="G110" ca="1">MAX(_xlfn._xlws.FILTER(F110:F131,E110:E131=E110))</f>
        <v>49162</v>
      </c>
    </row>
    <row r="111" spans="1:7">
      <c r="A111" s="5" t="s">
        <v>95</v>
      </c>
      <c r="B111" s="3" t="str">
        <f t="shared" si="7"/>
        <v/>
      </c>
      <c r="C111" s="3" t="str">
        <f t="shared" si="10"/>
        <v>xxxxxxxx</v>
      </c>
      <c r="D111" s="8" cm="1">
        <f t="array" aca="1" ref="D111" ca="1">IF(LEFT(A111, MATCH(FALSE, ISNUMBER(MID(A111, ROW(INDIRECT("1:"&amp;LEN(A111)+1)), 1) *1), 0) -1)&lt;&gt;"",VALUE(LEFT(A111, MATCH(FALSE, ISNUMBER(MID(A111, ROW(INDIRECT("1:"&amp;LEN(A111)+1)), 1) *1), 0) -1)),"")</f>
        <v>49162</v>
      </c>
      <c r="E111" s="2" t="str">
        <f t="shared" si="8"/>
        <v>cghfclv</v>
      </c>
      <c r="F111" s="7">
        <f t="shared" ca="1" si="9"/>
        <v>49162</v>
      </c>
      <c r="G111" s="3" cm="1">
        <f t="array" aca="1" ref="G111" ca="1">MAX(_xlfn._xlws.FILTER(F111:F132,E111:E132=E111))</f>
        <v>49162</v>
      </c>
    </row>
    <row r="112" spans="1:7">
      <c r="A112" s="5" t="s">
        <v>14</v>
      </c>
      <c r="B112" s="3" t="str">
        <f t="shared" si="7"/>
        <v>cd ..</v>
      </c>
      <c r="C112" s="3" t="str">
        <f t="shared" si="10"/>
        <v>xxxxxxx</v>
      </c>
      <c r="D112" s="8" t="str" cm="1">
        <f t="array" aca="1" ref="D112" ca="1">IF(LEFT(A112, MATCH(FALSE, ISNUMBER(MID(A112, ROW(INDIRECT("1:"&amp;LEN(A112)+1)), 1) *1), 0) -1)&lt;&gt;"",VALUE(LEFT(A112, MATCH(FALSE, ISNUMBER(MID(A112, ROW(INDIRECT("1:"&amp;LEN(A112)+1)), 1) *1), 0) -1)),"")</f>
        <v/>
      </c>
      <c r="E112" s="2" t="str">
        <f t="shared" si="8"/>
        <v>cghfclv</v>
      </c>
      <c r="F112" s="7">
        <f t="shared" ca="1" si="9"/>
        <v>49162</v>
      </c>
      <c r="G112" s="3" cm="1">
        <f t="array" aca="1" ref="G112" ca="1">MAX(_xlfn._xlws.FILTER(F112:F133,E112:E133=E112))</f>
        <v>49162</v>
      </c>
    </row>
    <row r="113" spans="1:7">
      <c r="A113" s="5" t="s">
        <v>96</v>
      </c>
      <c r="B113" s="3" t="str">
        <f t="shared" si="7"/>
        <v>cd mcfzvlvw</v>
      </c>
      <c r="C113" s="3" t="str">
        <f t="shared" si="10"/>
        <v>xxxxxxxx</v>
      </c>
      <c r="D113" s="8" t="str" cm="1">
        <f t="array" aca="1" ref="D113" ca="1">IF(LEFT(A113, MATCH(FALSE, ISNUMBER(MID(A113, ROW(INDIRECT("1:"&amp;LEN(A113)+1)), 1) *1), 0) -1)&lt;&gt;"",VALUE(LEFT(A113, MATCH(FALSE, ISNUMBER(MID(A113, ROW(INDIRECT("1:"&amp;LEN(A113)+1)), 1) *1), 0) -1)),"")</f>
        <v/>
      </c>
      <c r="E113" s="2" t="str">
        <f t="shared" si="8"/>
        <v>cghfclv</v>
      </c>
      <c r="F113" s="7">
        <f t="shared" ca="1" si="9"/>
        <v>49162</v>
      </c>
      <c r="G113" s="3" cm="1">
        <f t="array" aca="1" ref="G113" ca="1">MAX(_xlfn._xlws.FILTER(F113:F134,E113:E134=E113))</f>
        <v>49162</v>
      </c>
    </row>
    <row r="114" spans="1:7">
      <c r="A114" s="5" t="s">
        <v>2</v>
      </c>
      <c r="B114" s="3" t="str">
        <f t="shared" si="7"/>
        <v>ls</v>
      </c>
      <c r="C114" s="3" t="str">
        <f t="shared" si="10"/>
        <v>xxxxxxxx</v>
      </c>
      <c r="D114" s="8" t="str" cm="1">
        <f t="array" aca="1" ref="D114" ca="1">IF(LEFT(A114, MATCH(FALSE, ISNUMBER(MID(A114, ROW(INDIRECT("1:"&amp;LEN(A114)+1)), 1) *1), 0) -1)&lt;&gt;"",VALUE(LEFT(A114, MATCH(FALSE, ISNUMBER(MID(A114, ROW(INDIRECT("1:"&amp;LEN(A114)+1)), 1) *1), 0) -1)),"")</f>
        <v/>
      </c>
      <c r="E114" s="2" t="str">
        <f t="shared" si="8"/>
        <v>mcfzvlvw</v>
      </c>
      <c r="F114" s="7">
        <f t="shared" ca="1" si="9"/>
        <v>0</v>
      </c>
      <c r="G114" s="3" cm="1">
        <f t="array" aca="1" ref="G114" ca="1">MAX(_xlfn._xlws.FILTER(F114:F135,E114:E135=E114))</f>
        <v>0</v>
      </c>
    </row>
    <row r="115" spans="1:7">
      <c r="A115" s="5" t="s">
        <v>97</v>
      </c>
      <c r="B115" s="3" t="str">
        <f t="shared" si="7"/>
        <v/>
      </c>
      <c r="C115" s="3" t="str">
        <f t="shared" si="10"/>
        <v>xxxxxxxx</v>
      </c>
      <c r="D115" s="8" t="str" cm="1">
        <f t="array" aca="1" ref="D115" ca="1">IF(LEFT(A115, MATCH(FALSE, ISNUMBER(MID(A115, ROW(INDIRECT("1:"&amp;LEN(A115)+1)), 1) *1), 0) -1)&lt;&gt;"",VALUE(LEFT(A115, MATCH(FALSE, ISNUMBER(MID(A115, ROW(INDIRECT("1:"&amp;LEN(A115)+1)), 1) *1), 0) -1)),"")</f>
        <v/>
      </c>
      <c r="E115" s="2" t="str">
        <f t="shared" si="8"/>
        <v>mcfzvlvw</v>
      </c>
      <c r="F115" s="7">
        <f t="shared" ca="1" si="9"/>
        <v>0</v>
      </c>
      <c r="G115" s="3" cm="1">
        <f t="array" aca="1" ref="G115" ca="1">MAX(_xlfn._xlws.FILTER(F115:F136,E115:E136=E115))</f>
        <v>0</v>
      </c>
    </row>
    <row r="116" spans="1:7">
      <c r="A116" s="5" t="s">
        <v>98</v>
      </c>
      <c r="B116" s="3" t="str">
        <f t="shared" si="7"/>
        <v>cd bsbswh</v>
      </c>
      <c r="C116" s="3" t="str">
        <f t="shared" si="10"/>
        <v>xxxxxxxxx</v>
      </c>
      <c r="D116" s="8" t="str" cm="1">
        <f t="array" aca="1" ref="D116" ca="1">IF(LEFT(A116, MATCH(FALSE, ISNUMBER(MID(A116, ROW(INDIRECT("1:"&amp;LEN(A116)+1)), 1) *1), 0) -1)&lt;&gt;"",VALUE(LEFT(A116, MATCH(FALSE, ISNUMBER(MID(A116, ROW(INDIRECT("1:"&amp;LEN(A116)+1)), 1) *1), 0) -1)),"")</f>
        <v/>
      </c>
      <c r="E116" s="2" t="str">
        <f t="shared" si="8"/>
        <v>mcfzvlvw</v>
      </c>
      <c r="F116" s="7">
        <f t="shared" ca="1" si="9"/>
        <v>0</v>
      </c>
      <c r="G116" s="3" cm="1">
        <f t="array" aca="1" ref="G116" ca="1">MAX(_xlfn._xlws.FILTER(F116:F137,E116:E137=E116))</f>
        <v>0</v>
      </c>
    </row>
    <row r="117" spans="1:7">
      <c r="A117" s="5" t="s">
        <v>2</v>
      </c>
      <c r="B117" s="3" t="str">
        <f t="shared" si="7"/>
        <v>ls</v>
      </c>
      <c r="C117" s="3" t="str">
        <f t="shared" si="10"/>
        <v>xxxxxxxxx</v>
      </c>
      <c r="D117" s="8" t="str" cm="1">
        <f t="array" aca="1" ref="D117" ca="1">IF(LEFT(A117, MATCH(FALSE, ISNUMBER(MID(A117, ROW(INDIRECT("1:"&amp;LEN(A117)+1)), 1) *1), 0) -1)&lt;&gt;"",VALUE(LEFT(A117, MATCH(FALSE, ISNUMBER(MID(A117, ROW(INDIRECT("1:"&amp;LEN(A117)+1)), 1) *1), 0) -1)),"")</f>
        <v/>
      </c>
      <c r="E117" s="2" t="str">
        <f t="shared" si="8"/>
        <v>bsbswh</v>
      </c>
      <c r="F117" s="7">
        <f t="shared" ca="1" si="9"/>
        <v>0</v>
      </c>
      <c r="G117" s="3" cm="1">
        <f t="array" aca="1" ref="G117" ca="1">MAX(_xlfn._xlws.FILTER(F117:F138,E117:E138=E117))</f>
        <v>0</v>
      </c>
    </row>
    <row r="118" spans="1:7">
      <c r="A118" s="5" t="s">
        <v>99</v>
      </c>
      <c r="B118" s="3" t="str">
        <f t="shared" si="7"/>
        <v/>
      </c>
      <c r="C118" s="3" t="str">
        <f t="shared" si="10"/>
        <v>xxxxxxxxx</v>
      </c>
      <c r="D118" s="8" t="str" cm="1">
        <f t="array" aca="1" ref="D118" ca="1">IF(LEFT(A118, MATCH(FALSE, ISNUMBER(MID(A118, ROW(INDIRECT("1:"&amp;LEN(A118)+1)), 1) *1), 0) -1)&lt;&gt;"",VALUE(LEFT(A118, MATCH(FALSE, ISNUMBER(MID(A118, ROW(INDIRECT("1:"&amp;LEN(A118)+1)), 1) *1), 0) -1)),"")</f>
        <v/>
      </c>
      <c r="E118" s="2" t="str">
        <f t="shared" si="8"/>
        <v>bsbswh</v>
      </c>
      <c r="F118" s="7">
        <f t="shared" ca="1" si="9"/>
        <v>0</v>
      </c>
      <c r="G118" s="3" cm="1">
        <f t="array" aca="1" ref="G118" ca="1">MAX(_xlfn._xlws.FILTER(F118:F139,E118:E139=E118))</f>
        <v>0</v>
      </c>
    </row>
    <row r="119" spans="1:7">
      <c r="A119" s="5" t="s">
        <v>100</v>
      </c>
      <c r="B119" s="3" t="str">
        <f t="shared" si="7"/>
        <v>cd hqsdsp</v>
      </c>
      <c r="C119" s="3" t="str">
        <f t="shared" si="10"/>
        <v>xxxxxxxxxx</v>
      </c>
      <c r="D119" s="8" t="str" cm="1">
        <f t="array" aca="1" ref="D119" ca="1">IF(LEFT(A119, MATCH(FALSE, ISNUMBER(MID(A119, ROW(INDIRECT("1:"&amp;LEN(A119)+1)), 1) *1), 0) -1)&lt;&gt;"",VALUE(LEFT(A119, MATCH(FALSE, ISNUMBER(MID(A119, ROW(INDIRECT("1:"&amp;LEN(A119)+1)), 1) *1), 0) -1)),"")</f>
        <v/>
      </c>
      <c r="E119" s="2" t="str">
        <f t="shared" si="8"/>
        <v>bsbswh</v>
      </c>
      <c r="F119" s="7">
        <f t="shared" ca="1" si="9"/>
        <v>0</v>
      </c>
      <c r="G119" s="3" cm="1">
        <f t="array" aca="1" ref="G119" ca="1">MAX(_xlfn._xlws.FILTER(F119:F140,E119:E140=E119))</f>
        <v>0</v>
      </c>
    </row>
    <row r="120" spans="1:7">
      <c r="A120" s="5" t="s">
        <v>2</v>
      </c>
      <c r="B120" s="3" t="str">
        <f t="shared" si="7"/>
        <v>ls</v>
      </c>
      <c r="C120" s="3" t="str">
        <f t="shared" si="10"/>
        <v>xxxxxxxxxx</v>
      </c>
      <c r="D120" s="8" t="str" cm="1">
        <f t="array" aca="1" ref="D120" ca="1">IF(LEFT(A120, MATCH(FALSE, ISNUMBER(MID(A120, ROW(INDIRECT("1:"&amp;LEN(A120)+1)), 1) *1), 0) -1)&lt;&gt;"",VALUE(LEFT(A120, MATCH(FALSE, ISNUMBER(MID(A120, ROW(INDIRECT("1:"&amp;LEN(A120)+1)), 1) *1), 0) -1)),"")</f>
        <v/>
      </c>
      <c r="E120" s="2" t="str">
        <f t="shared" si="8"/>
        <v>hqsdsp</v>
      </c>
      <c r="F120" s="7">
        <f t="shared" ca="1" si="9"/>
        <v>0</v>
      </c>
      <c r="G120" s="3" cm="1">
        <f t="array" aca="1" ref="G120" ca="1">MAX(_xlfn._xlws.FILTER(F120:F141,E120:E141=E120))</f>
        <v>70065</v>
      </c>
    </row>
    <row r="121" spans="1:7">
      <c r="A121" s="5" t="s">
        <v>101</v>
      </c>
      <c r="B121" s="3" t="str">
        <f t="shared" si="7"/>
        <v/>
      </c>
      <c r="C121" s="3" t="str">
        <f t="shared" si="10"/>
        <v>xxxxxxxxxx</v>
      </c>
      <c r="D121" s="8" cm="1">
        <f t="array" aca="1" ref="D121" ca="1">IF(LEFT(A121, MATCH(FALSE, ISNUMBER(MID(A121, ROW(INDIRECT("1:"&amp;LEN(A121)+1)), 1) *1), 0) -1)&lt;&gt;"",VALUE(LEFT(A121, MATCH(FALSE, ISNUMBER(MID(A121, ROW(INDIRECT("1:"&amp;LEN(A121)+1)), 1) *1), 0) -1)),"")</f>
        <v>70065</v>
      </c>
      <c r="E121" s="2" t="str">
        <f t="shared" si="8"/>
        <v>hqsdsp</v>
      </c>
      <c r="F121" s="7">
        <f t="shared" ca="1" si="9"/>
        <v>70065</v>
      </c>
      <c r="G121" s="3" cm="1">
        <f t="array" aca="1" ref="G121" ca="1">MAX(_xlfn._xlws.FILTER(F121:F142,E121:E142=E121))</f>
        <v>70065</v>
      </c>
    </row>
    <row r="122" spans="1:7">
      <c r="A122" s="5" t="s">
        <v>14</v>
      </c>
      <c r="B122" s="3" t="str">
        <f t="shared" si="7"/>
        <v>cd ..</v>
      </c>
      <c r="C122" s="3" t="str">
        <f t="shared" si="10"/>
        <v>xxxxxxxxx</v>
      </c>
      <c r="D122" s="8" t="str" cm="1">
        <f t="array" aca="1" ref="D122" ca="1">IF(LEFT(A122, MATCH(FALSE, ISNUMBER(MID(A122, ROW(INDIRECT("1:"&amp;LEN(A122)+1)), 1) *1), 0) -1)&lt;&gt;"",VALUE(LEFT(A122, MATCH(FALSE, ISNUMBER(MID(A122, ROW(INDIRECT("1:"&amp;LEN(A122)+1)), 1) *1), 0) -1)),"")</f>
        <v/>
      </c>
      <c r="E122" s="2" t="str">
        <f t="shared" si="8"/>
        <v>hqsdsp</v>
      </c>
      <c r="F122" s="7">
        <f t="shared" ca="1" si="9"/>
        <v>70065</v>
      </c>
      <c r="G122" s="3" cm="1">
        <f t="array" aca="1" ref="G122" ca="1">MAX(_xlfn._xlws.FILTER(F122:F143,E122:E143=E122))</f>
        <v>70065</v>
      </c>
    </row>
    <row r="123" spans="1:7">
      <c r="A123" s="5" t="s">
        <v>14</v>
      </c>
      <c r="B123" s="3" t="str">
        <f t="shared" si="7"/>
        <v>cd ..</v>
      </c>
      <c r="C123" s="3" t="str">
        <f t="shared" si="10"/>
        <v>xxxxxxxx</v>
      </c>
      <c r="D123" s="8" t="str" cm="1">
        <f t="array" aca="1" ref="D123" ca="1">IF(LEFT(A123, MATCH(FALSE, ISNUMBER(MID(A123, ROW(INDIRECT("1:"&amp;LEN(A123)+1)), 1) *1), 0) -1)&lt;&gt;"",VALUE(LEFT(A123, MATCH(FALSE, ISNUMBER(MID(A123, ROW(INDIRECT("1:"&amp;LEN(A123)+1)), 1) *1), 0) -1)),"")</f>
        <v/>
      </c>
      <c r="E123" s="2" t="str">
        <f t="shared" si="8"/>
        <v>hqsdsp</v>
      </c>
      <c r="F123" s="7">
        <f t="shared" ca="1" si="9"/>
        <v>70065</v>
      </c>
      <c r="G123" s="3" cm="1">
        <f t="array" aca="1" ref="G123" ca="1">MAX(_xlfn._xlws.FILTER(F123:F144,E123:E144=E123))</f>
        <v>70065</v>
      </c>
    </row>
    <row r="124" spans="1:7">
      <c r="A124" s="5" t="s">
        <v>14</v>
      </c>
      <c r="B124" s="3" t="str">
        <f t="shared" si="7"/>
        <v>cd ..</v>
      </c>
      <c r="C124" s="3" t="str">
        <f t="shared" si="10"/>
        <v>xxxxxxx</v>
      </c>
      <c r="D124" s="8" t="str" cm="1">
        <f t="array" aca="1" ref="D124" ca="1">IF(LEFT(A124, MATCH(FALSE, ISNUMBER(MID(A124, ROW(INDIRECT("1:"&amp;LEN(A124)+1)), 1) *1), 0) -1)&lt;&gt;"",VALUE(LEFT(A124, MATCH(FALSE, ISNUMBER(MID(A124, ROW(INDIRECT("1:"&amp;LEN(A124)+1)), 1) *1), 0) -1)),"")</f>
        <v/>
      </c>
      <c r="E124" s="2" t="str">
        <f t="shared" si="8"/>
        <v>hqsdsp</v>
      </c>
      <c r="F124" s="7">
        <f t="shared" ca="1" si="9"/>
        <v>70065</v>
      </c>
      <c r="G124" s="3" cm="1">
        <f t="array" aca="1" ref="G124" ca="1">MAX(_xlfn._xlws.FILTER(F124:F145,E124:E145=E124))</f>
        <v>70065</v>
      </c>
    </row>
    <row r="125" spans="1:7">
      <c r="A125" s="5" t="s">
        <v>102</v>
      </c>
      <c r="B125" s="3" t="str">
        <f t="shared" si="7"/>
        <v>cd mdgvcgbc</v>
      </c>
      <c r="C125" s="3" t="str">
        <f t="shared" si="10"/>
        <v>xxxxxxxx</v>
      </c>
      <c r="D125" s="8" t="str" cm="1">
        <f t="array" aca="1" ref="D125" ca="1">IF(LEFT(A125, MATCH(FALSE, ISNUMBER(MID(A125, ROW(INDIRECT("1:"&amp;LEN(A125)+1)), 1) *1), 0) -1)&lt;&gt;"",VALUE(LEFT(A125, MATCH(FALSE, ISNUMBER(MID(A125, ROW(INDIRECT("1:"&amp;LEN(A125)+1)), 1) *1), 0) -1)),"")</f>
        <v/>
      </c>
      <c r="E125" s="2" t="str">
        <f t="shared" si="8"/>
        <v>hqsdsp</v>
      </c>
      <c r="F125" s="7">
        <f t="shared" ca="1" si="9"/>
        <v>70065</v>
      </c>
      <c r="G125" s="3" cm="1">
        <f t="array" aca="1" ref="G125" ca="1">MAX(_xlfn._xlws.FILTER(F125:F146,E125:E146=E125))</f>
        <v>70065</v>
      </c>
    </row>
    <row r="126" spans="1:7">
      <c r="A126" s="5" t="s">
        <v>2</v>
      </c>
      <c r="B126" s="3" t="str">
        <f t="shared" si="7"/>
        <v>ls</v>
      </c>
      <c r="C126" s="3" t="str">
        <f t="shared" si="10"/>
        <v>xxxxxxxx</v>
      </c>
      <c r="D126" s="8" t="str" cm="1">
        <f t="array" aca="1" ref="D126" ca="1">IF(LEFT(A126, MATCH(FALSE, ISNUMBER(MID(A126, ROW(INDIRECT("1:"&amp;LEN(A126)+1)), 1) *1), 0) -1)&lt;&gt;"",VALUE(LEFT(A126, MATCH(FALSE, ISNUMBER(MID(A126, ROW(INDIRECT("1:"&amp;LEN(A126)+1)), 1) *1), 0) -1)),"")</f>
        <v/>
      </c>
      <c r="E126" s="2" t="str">
        <f t="shared" si="8"/>
        <v>mdgvcgbc</v>
      </c>
      <c r="F126" s="7">
        <f t="shared" ca="1" si="9"/>
        <v>0</v>
      </c>
      <c r="G126" s="3" cm="1">
        <f t="array" aca="1" ref="G126" ca="1">MAX(_xlfn._xlws.FILTER(F126:F147,E126:E147=E126))</f>
        <v>235514</v>
      </c>
    </row>
    <row r="127" spans="1:7">
      <c r="A127" s="5" t="s">
        <v>103</v>
      </c>
      <c r="B127" s="3" t="str">
        <f t="shared" si="7"/>
        <v/>
      </c>
      <c r="C127" s="3" t="str">
        <f t="shared" si="10"/>
        <v>xxxxxxxx</v>
      </c>
      <c r="D127" s="8" cm="1">
        <f t="array" aca="1" ref="D127" ca="1">IF(LEFT(A127, MATCH(FALSE, ISNUMBER(MID(A127, ROW(INDIRECT("1:"&amp;LEN(A127)+1)), 1) *1), 0) -1)&lt;&gt;"",VALUE(LEFT(A127, MATCH(FALSE, ISNUMBER(MID(A127, ROW(INDIRECT("1:"&amp;LEN(A127)+1)), 1) *1), 0) -1)),"")</f>
        <v>235514</v>
      </c>
      <c r="E127" s="2" t="str">
        <f t="shared" si="8"/>
        <v>mdgvcgbc</v>
      </c>
      <c r="F127" s="7">
        <f t="shared" ca="1" si="9"/>
        <v>235514</v>
      </c>
      <c r="G127" s="3" cm="1">
        <f t="array" aca="1" ref="G127" ca="1">MAX(_xlfn._xlws.FILTER(F127:F148,E127:E148=E127))</f>
        <v>235514</v>
      </c>
    </row>
    <row r="128" spans="1:7">
      <c r="A128" s="5" t="s">
        <v>14</v>
      </c>
      <c r="B128" s="3" t="str">
        <f t="shared" si="7"/>
        <v>cd ..</v>
      </c>
      <c r="C128" s="3" t="str">
        <f t="shared" si="10"/>
        <v>xxxxxxx</v>
      </c>
      <c r="D128" s="8" t="str" cm="1">
        <f t="array" aca="1" ref="D128" ca="1">IF(LEFT(A128, MATCH(FALSE, ISNUMBER(MID(A128, ROW(INDIRECT("1:"&amp;LEN(A128)+1)), 1) *1), 0) -1)&lt;&gt;"",VALUE(LEFT(A128, MATCH(FALSE, ISNUMBER(MID(A128, ROW(INDIRECT("1:"&amp;LEN(A128)+1)), 1) *1), 0) -1)),"")</f>
        <v/>
      </c>
      <c r="E128" s="2" t="str">
        <f t="shared" si="8"/>
        <v>mdgvcgbc</v>
      </c>
      <c r="F128" s="7">
        <f t="shared" ca="1" si="9"/>
        <v>235514</v>
      </c>
      <c r="G128" s="3" cm="1">
        <f t="array" aca="1" ref="G128" ca="1">MAX(_xlfn._xlws.FILTER(F128:F149,E128:E149=E128))</f>
        <v>235514</v>
      </c>
    </row>
    <row r="129" spans="1:7">
      <c r="A129" s="5" t="s">
        <v>14</v>
      </c>
      <c r="B129" s="3" t="str">
        <f t="shared" si="7"/>
        <v>cd ..</v>
      </c>
      <c r="C129" s="3" t="str">
        <f t="shared" si="10"/>
        <v>xxxxxx</v>
      </c>
      <c r="D129" s="8" t="str" cm="1">
        <f t="array" aca="1" ref="D129" ca="1">IF(LEFT(A129, MATCH(FALSE, ISNUMBER(MID(A129, ROW(INDIRECT("1:"&amp;LEN(A129)+1)), 1) *1), 0) -1)&lt;&gt;"",VALUE(LEFT(A129, MATCH(FALSE, ISNUMBER(MID(A129, ROW(INDIRECT("1:"&amp;LEN(A129)+1)), 1) *1), 0) -1)),"")</f>
        <v/>
      </c>
      <c r="E129" s="2" t="str">
        <f t="shared" si="8"/>
        <v>mdgvcgbc</v>
      </c>
      <c r="F129" s="7">
        <f t="shared" ca="1" si="9"/>
        <v>235514</v>
      </c>
      <c r="G129" s="3" cm="1">
        <f t="array" aca="1" ref="G129" ca="1">MAX(_xlfn._xlws.FILTER(F129:F150,E129:E150=E129))</f>
        <v>235514</v>
      </c>
    </row>
    <row r="130" spans="1:7">
      <c r="A130" s="5" t="s">
        <v>14</v>
      </c>
      <c r="B130" s="3" t="str">
        <f t="shared" si="7"/>
        <v>cd ..</v>
      </c>
      <c r="C130" s="3" t="str">
        <f t="shared" si="10"/>
        <v>xxxxx</v>
      </c>
      <c r="D130" s="8" t="str" cm="1">
        <f t="array" aca="1" ref="D130" ca="1">IF(LEFT(A130, MATCH(FALSE, ISNUMBER(MID(A130, ROW(INDIRECT("1:"&amp;LEN(A130)+1)), 1) *1), 0) -1)&lt;&gt;"",VALUE(LEFT(A130, MATCH(FALSE, ISNUMBER(MID(A130, ROW(INDIRECT("1:"&amp;LEN(A130)+1)), 1) *1), 0) -1)),"")</f>
        <v/>
      </c>
      <c r="E130" s="2" t="str">
        <f t="shared" si="8"/>
        <v>mdgvcgbc</v>
      </c>
      <c r="F130" s="7">
        <f t="shared" ca="1" si="9"/>
        <v>235514</v>
      </c>
      <c r="G130" s="3" cm="1">
        <f t="array" aca="1" ref="G130" ca="1">MAX(_xlfn._xlws.FILTER(F130:F151,E130:E151=E130))</f>
        <v>235514</v>
      </c>
    </row>
    <row r="131" spans="1:7">
      <c r="A131" s="5" t="s">
        <v>104</v>
      </c>
      <c r="B131" s="3" t="str">
        <f t="shared" ref="B131:B194" si="11">IF(LEFT(A131,1)="$",RIGHT(A131,LEN(A131)-2),"")</f>
        <v>cd vwqlvj</v>
      </c>
      <c r="C131" s="3" t="str">
        <f t="shared" si="10"/>
        <v>xxxxxx</v>
      </c>
      <c r="D131" s="8" t="str" cm="1">
        <f t="array" aca="1" ref="D131" ca="1">IF(LEFT(A131, MATCH(FALSE, ISNUMBER(MID(A131, ROW(INDIRECT("1:"&amp;LEN(A131)+1)), 1) *1), 0) -1)&lt;&gt;"",VALUE(LEFT(A131, MATCH(FALSE, ISNUMBER(MID(A131, ROW(INDIRECT("1:"&amp;LEN(A131)+1)), 1) *1), 0) -1)),"")</f>
        <v/>
      </c>
      <c r="E131" s="2" t="str">
        <f t="shared" si="8"/>
        <v>mdgvcgbc</v>
      </c>
      <c r="F131" s="7">
        <f t="shared" ca="1" si="9"/>
        <v>235514</v>
      </c>
      <c r="G131" s="3" cm="1">
        <f t="array" aca="1" ref="G131" ca="1">MAX(_xlfn._xlws.FILTER(F131:F152,E131:E152=E131))</f>
        <v>235514</v>
      </c>
    </row>
    <row r="132" spans="1:7">
      <c r="A132" s="5" t="s">
        <v>2</v>
      </c>
      <c r="B132" s="3" t="str">
        <f t="shared" si="11"/>
        <v>ls</v>
      </c>
      <c r="C132" s="3" t="str">
        <f t="shared" si="10"/>
        <v>xxxxxx</v>
      </c>
      <c r="D132" s="8" t="str" cm="1">
        <f t="array" aca="1" ref="D132" ca="1">IF(LEFT(A132, MATCH(FALSE, ISNUMBER(MID(A132, ROW(INDIRECT("1:"&amp;LEN(A132)+1)), 1) *1), 0) -1)&lt;&gt;"",VALUE(LEFT(A132, MATCH(FALSE, ISNUMBER(MID(A132, ROW(INDIRECT("1:"&amp;LEN(A132)+1)), 1) *1), 0) -1)),"")</f>
        <v/>
      </c>
      <c r="E132" s="2" t="str">
        <f t="shared" ref="E132:E195" si="12">IF(B132="ls",RIGHT(B131,LEN(B131)-3),E131)</f>
        <v>vwqlvj</v>
      </c>
      <c r="F132" s="7">
        <f t="shared" ref="F132:F195" ca="1" si="13">IF(D132&lt;&gt;"",IF(E132=E131,D132+F131,0),IF(E132=E131,F131,0))</f>
        <v>0</v>
      </c>
      <c r="G132" s="3" cm="1">
        <f t="array" aca="1" ref="G132" ca="1">MAX(_xlfn._xlws.FILTER(F132:F153,E132:E153=E132))</f>
        <v>554774</v>
      </c>
    </row>
    <row r="133" spans="1:7">
      <c r="A133" s="5" t="s">
        <v>105</v>
      </c>
      <c r="B133" s="3" t="str">
        <f t="shared" si="11"/>
        <v/>
      </c>
      <c r="C133" s="3" t="str">
        <f t="shared" si="10"/>
        <v>xxxxxx</v>
      </c>
      <c r="D133" s="8" cm="1">
        <f t="array" aca="1" ref="D133" ca="1">IF(LEFT(A133, MATCH(FALSE, ISNUMBER(MID(A133, ROW(INDIRECT("1:"&amp;LEN(A133)+1)), 1) *1), 0) -1)&lt;&gt;"",VALUE(LEFT(A133, MATCH(FALSE, ISNUMBER(MID(A133, ROW(INDIRECT("1:"&amp;LEN(A133)+1)), 1) *1), 0) -1)),"")</f>
        <v>269473</v>
      </c>
      <c r="E133" s="2" t="str">
        <f t="shared" si="12"/>
        <v>vwqlvj</v>
      </c>
      <c r="F133" s="7">
        <f t="shared" ca="1" si="13"/>
        <v>269473</v>
      </c>
      <c r="G133" s="3" cm="1">
        <f t="array" aca="1" ref="G133" ca="1">MAX(_xlfn._xlws.FILTER(F133:F154,E133:E154=E133))</f>
        <v>554774</v>
      </c>
    </row>
    <row r="134" spans="1:7">
      <c r="A134" s="5" t="s">
        <v>106</v>
      </c>
      <c r="B134" s="3" t="str">
        <f t="shared" si="11"/>
        <v/>
      </c>
      <c r="C134" s="3" t="str">
        <f t="shared" si="10"/>
        <v>xxxxxx</v>
      </c>
      <c r="D134" s="8" cm="1">
        <f t="array" aca="1" ref="D134" ca="1">IF(LEFT(A134, MATCH(FALSE, ISNUMBER(MID(A134, ROW(INDIRECT("1:"&amp;LEN(A134)+1)), 1) *1), 0) -1)&lt;&gt;"",VALUE(LEFT(A134, MATCH(FALSE, ISNUMBER(MID(A134, ROW(INDIRECT("1:"&amp;LEN(A134)+1)), 1) *1), 0) -1)),"")</f>
        <v>90324</v>
      </c>
      <c r="E134" s="2" t="str">
        <f t="shared" si="12"/>
        <v>vwqlvj</v>
      </c>
      <c r="F134" s="7">
        <f t="shared" ca="1" si="13"/>
        <v>359797</v>
      </c>
      <c r="G134" s="3" cm="1">
        <f t="array" aca="1" ref="G134" ca="1">MAX(_xlfn._xlws.FILTER(F134:F155,E134:E155=E134))</f>
        <v>554774</v>
      </c>
    </row>
    <row r="135" spans="1:7">
      <c r="A135" s="5" t="s">
        <v>107</v>
      </c>
      <c r="B135" s="3" t="str">
        <f t="shared" si="11"/>
        <v/>
      </c>
      <c r="C135" s="3" t="str">
        <f t="shared" si="10"/>
        <v>xxxxxx</v>
      </c>
      <c r="D135" s="8" cm="1">
        <f t="array" aca="1" ref="D135" ca="1">IF(LEFT(A135, MATCH(FALSE, ISNUMBER(MID(A135, ROW(INDIRECT("1:"&amp;LEN(A135)+1)), 1) *1), 0) -1)&lt;&gt;"",VALUE(LEFT(A135, MATCH(FALSE, ISNUMBER(MID(A135, ROW(INDIRECT("1:"&amp;LEN(A135)+1)), 1) *1), 0) -1)),"")</f>
        <v>194977</v>
      </c>
      <c r="E135" s="2" t="str">
        <f t="shared" si="12"/>
        <v>vwqlvj</v>
      </c>
      <c r="F135" s="7">
        <f t="shared" ca="1" si="13"/>
        <v>554774</v>
      </c>
      <c r="G135" s="3" cm="1">
        <f t="array" aca="1" ref="G135" ca="1">MAX(_xlfn._xlws.FILTER(F135:F156,E135:E156=E135))</f>
        <v>554774</v>
      </c>
    </row>
    <row r="136" spans="1:7">
      <c r="A136" s="5" t="s">
        <v>14</v>
      </c>
      <c r="B136" s="3" t="str">
        <f t="shared" si="11"/>
        <v>cd ..</v>
      </c>
      <c r="C136" s="3" t="str">
        <f t="shared" si="10"/>
        <v>xxxxx</v>
      </c>
      <c r="D136" s="8" t="str" cm="1">
        <f t="array" aca="1" ref="D136" ca="1">IF(LEFT(A136, MATCH(FALSE, ISNUMBER(MID(A136, ROW(INDIRECT("1:"&amp;LEN(A136)+1)), 1) *1), 0) -1)&lt;&gt;"",VALUE(LEFT(A136, MATCH(FALSE, ISNUMBER(MID(A136, ROW(INDIRECT("1:"&amp;LEN(A136)+1)), 1) *1), 0) -1)),"")</f>
        <v/>
      </c>
      <c r="E136" s="2" t="str">
        <f t="shared" si="12"/>
        <v>vwqlvj</v>
      </c>
      <c r="F136" s="7">
        <f t="shared" ca="1" si="13"/>
        <v>554774</v>
      </c>
      <c r="G136" s="3" cm="1">
        <f t="array" aca="1" ref="G136" ca="1">MAX(_xlfn._xlws.FILTER(F136:F157,E136:E157=E136))</f>
        <v>554774</v>
      </c>
    </row>
    <row r="137" spans="1:7">
      <c r="A137" s="5" t="s">
        <v>14</v>
      </c>
      <c r="B137" s="3" t="str">
        <f t="shared" si="11"/>
        <v>cd ..</v>
      </c>
      <c r="C137" s="3" t="str">
        <f t="shared" si="10"/>
        <v>xxxx</v>
      </c>
      <c r="D137" s="8" t="str" cm="1">
        <f t="array" aca="1" ref="D137" ca="1">IF(LEFT(A137, MATCH(FALSE, ISNUMBER(MID(A137, ROW(INDIRECT("1:"&amp;LEN(A137)+1)), 1) *1), 0) -1)&lt;&gt;"",VALUE(LEFT(A137, MATCH(FALSE, ISNUMBER(MID(A137, ROW(INDIRECT("1:"&amp;LEN(A137)+1)), 1) *1), 0) -1)),"")</f>
        <v/>
      </c>
      <c r="E137" s="2" t="str">
        <f t="shared" si="12"/>
        <v>vwqlvj</v>
      </c>
      <c r="F137" s="7">
        <f t="shared" ca="1" si="13"/>
        <v>554774</v>
      </c>
      <c r="G137" s="3" cm="1">
        <f t="array" aca="1" ref="G137" ca="1">MAX(_xlfn._xlws.FILTER(F137:F158,E137:E158=E137))</f>
        <v>554774</v>
      </c>
    </row>
    <row r="138" spans="1:7">
      <c r="A138" s="5" t="s">
        <v>14</v>
      </c>
      <c r="B138" s="3" t="str">
        <f t="shared" si="11"/>
        <v>cd ..</v>
      </c>
      <c r="C138" s="3" t="str">
        <f t="shared" si="10"/>
        <v>xxx</v>
      </c>
      <c r="D138" s="8" t="str" cm="1">
        <f t="array" aca="1" ref="D138" ca="1">IF(LEFT(A138, MATCH(FALSE, ISNUMBER(MID(A138, ROW(INDIRECT("1:"&amp;LEN(A138)+1)), 1) *1), 0) -1)&lt;&gt;"",VALUE(LEFT(A138, MATCH(FALSE, ISNUMBER(MID(A138, ROW(INDIRECT("1:"&amp;LEN(A138)+1)), 1) *1), 0) -1)),"")</f>
        <v/>
      </c>
      <c r="E138" s="2" t="str">
        <f t="shared" si="12"/>
        <v>vwqlvj</v>
      </c>
      <c r="F138" s="7">
        <f t="shared" ca="1" si="13"/>
        <v>554774</v>
      </c>
      <c r="G138" s="3" cm="1">
        <f t="array" aca="1" ref="G138" ca="1">MAX(_xlfn._xlws.FILTER(F138:F159,E138:E159=E138))</f>
        <v>554774</v>
      </c>
    </row>
    <row r="139" spans="1:7">
      <c r="A139" s="5" t="s">
        <v>108</v>
      </c>
      <c r="B139" s="3" t="str">
        <f t="shared" si="11"/>
        <v>cd jvpc</v>
      </c>
      <c r="C139" s="3" t="str">
        <f t="shared" si="10"/>
        <v>xxxx</v>
      </c>
      <c r="D139" s="8" t="str" cm="1">
        <f t="array" aca="1" ref="D139" ca="1">IF(LEFT(A139, MATCH(FALSE, ISNUMBER(MID(A139, ROW(INDIRECT("1:"&amp;LEN(A139)+1)), 1) *1), 0) -1)&lt;&gt;"",VALUE(LEFT(A139, MATCH(FALSE, ISNUMBER(MID(A139, ROW(INDIRECT("1:"&amp;LEN(A139)+1)), 1) *1), 0) -1)),"")</f>
        <v/>
      </c>
      <c r="E139" s="2" t="str">
        <f t="shared" si="12"/>
        <v>vwqlvj</v>
      </c>
      <c r="F139" s="7">
        <f t="shared" ca="1" si="13"/>
        <v>554774</v>
      </c>
      <c r="G139" s="3" cm="1">
        <f t="array" aca="1" ref="G139" ca="1">MAX(_xlfn._xlws.FILTER(F139:F160,E139:E160=E139))</f>
        <v>554774</v>
      </c>
    </row>
    <row r="140" spans="1:7">
      <c r="A140" s="5" t="s">
        <v>2</v>
      </c>
      <c r="B140" s="3" t="str">
        <f t="shared" si="11"/>
        <v>ls</v>
      </c>
      <c r="C140" s="3" t="str">
        <f t="shared" si="10"/>
        <v>xxxx</v>
      </c>
      <c r="D140" s="8" t="str" cm="1">
        <f t="array" aca="1" ref="D140" ca="1">IF(LEFT(A140, MATCH(FALSE, ISNUMBER(MID(A140, ROW(INDIRECT("1:"&amp;LEN(A140)+1)), 1) *1), 0) -1)&lt;&gt;"",VALUE(LEFT(A140, MATCH(FALSE, ISNUMBER(MID(A140, ROW(INDIRECT("1:"&amp;LEN(A140)+1)), 1) *1), 0) -1)),"")</f>
        <v/>
      </c>
      <c r="E140" s="2" t="str">
        <f t="shared" si="12"/>
        <v>jvpc</v>
      </c>
      <c r="F140" s="7">
        <f t="shared" ca="1" si="13"/>
        <v>0</v>
      </c>
      <c r="G140" s="3" cm="1">
        <f t="array" aca="1" ref="G140" ca="1">MAX(_xlfn._xlws.FILTER(F140:F161,E140:E161=E140))</f>
        <v>0</v>
      </c>
    </row>
    <row r="141" spans="1:7">
      <c r="A141" s="5" t="s">
        <v>109</v>
      </c>
      <c r="B141" s="3" t="str">
        <f t="shared" si="11"/>
        <v/>
      </c>
      <c r="C141" s="3" t="str">
        <f t="shared" si="10"/>
        <v>xxxx</v>
      </c>
      <c r="D141" s="8" t="str" cm="1">
        <f t="array" aca="1" ref="D141" ca="1">IF(LEFT(A141, MATCH(FALSE, ISNUMBER(MID(A141, ROW(INDIRECT("1:"&amp;LEN(A141)+1)), 1) *1), 0) -1)&lt;&gt;"",VALUE(LEFT(A141, MATCH(FALSE, ISNUMBER(MID(A141, ROW(INDIRECT("1:"&amp;LEN(A141)+1)), 1) *1), 0) -1)),"")</f>
        <v/>
      </c>
      <c r="E141" s="2" t="str">
        <f t="shared" si="12"/>
        <v>jvpc</v>
      </c>
      <c r="F141" s="7">
        <f t="shared" ca="1" si="13"/>
        <v>0</v>
      </c>
      <c r="G141" s="3" cm="1">
        <f t="array" aca="1" ref="G141" ca="1">MAX(_xlfn._xlws.FILTER(F141:F162,E141:E162=E141))</f>
        <v>0</v>
      </c>
    </row>
    <row r="142" spans="1:7">
      <c r="A142" s="5" t="s">
        <v>110</v>
      </c>
      <c r="B142" s="3" t="str">
        <f t="shared" si="11"/>
        <v/>
      </c>
      <c r="C142" s="3" t="str">
        <f t="shared" si="10"/>
        <v>xxxx</v>
      </c>
      <c r="D142" s="8" t="str" cm="1">
        <f t="array" aca="1" ref="D142" ca="1">IF(LEFT(A142, MATCH(FALSE, ISNUMBER(MID(A142, ROW(INDIRECT("1:"&amp;LEN(A142)+1)), 1) *1), 0) -1)&lt;&gt;"",VALUE(LEFT(A142, MATCH(FALSE, ISNUMBER(MID(A142, ROW(INDIRECT("1:"&amp;LEN(A142)+1)), 1) *1), 0) -1)),"")</f>
        <v/>
      </c>
      <c r="E142" s="2" t="str">
        <f t="shared" si="12"/>
        <v>jvpc</v>
      </c>
      <c r="F142" s="7">
        <f t="shared" ca="1" si="13"/>
        <v>0</v>
      </c>
      <c r="G142" s="3" cm="1">
        <f t="array" aca="1" ref="G142" ca="1">MAX(_xlfn._xlws.FILTER(F142:F163,E142:E163=E142))</f>
        <v>0</v>
      </c>
    </row>
    <row r="143" spans="1:7">
      <c r="A143" s="5" t="s">
        <v>111</v>
      </c>
      <c r="B143" s="3" t="str">
        <f t="shared" si="11"/>
        <v>cd rdgqr</v>
      </c>
      <c r="C143" s="3" t="str">
        <f t="shared" si="10"/>
        <v>xxxxx</v>
      </c>
      <c r="D143" s="8" t="str" cm="1">
        <f t="array" aca="1" ref="D143" ca="1">IF(LEFT(A143, MATCH(FALSE, ISNUMBER(MID(A143, ROW(INDIRECT("1:"&amp;LEN(A143)+1)), 1) *1), 0) -1)&lt;&gt;"",VALUE(LEFT(A143, MATCH(FALSE, ISNUMBER(MID(A143, ROW(INDIRECT("1:"&amp;LEN(A143)+1)), 1) *1), 0) -1)),"")</f>
        <v/>
      </c>
      <c r="E143" s="2" t="str">
        <f t="shared" si="12"/>
        <v>jvpc</v>
      </c>
      <c r="F143" s="7">
        <f t="shared" ca="1" si="13"/>
        <v>0</v>
      </c>
      <c r="G143" s="3" cm="1">
        <f t="array" aca="1" ref="G143" ca="1">MAX(_xlfn._xlws.FILTER(F143:F164,E143:E164=E143))</f>
        <v>0</v>
      </c>
    </row>
    <row r="144" spans="1:7">
      <c r="A144" s="5" t="s">
        <v>2</v>
      </c>
      <c r="B144" s="3" t="str">
        <f t="shared" si="11"/>
        <v>ls</v>
      </c>
      <c r="C144" s="3" t="str">
        <f t="shared" si="10"/>
        <v>xxxxx</v>
      </c>
      <c r="D144" s="8" t="str" cm="1">
        <f t="array" aca="1" ref="D144" ca="1">IF(LEFT(A144, MATCH(FALSE, ISNUMBER(MID(A144, ROW(INDIRECT("1:"&amp;LEN(A144)+1)), 1) *1), 0) -1)&lt;&gt;"",VALUE(LEFT(A144, MATCH(FALSE, ISNUMBER(MID(A144, ROW(INDIRECT("1:"&amp;LEN(A144)+1)), 1) *1), 0) -1)),"")</f>
        <v/>
      </c>
      <c r="E144" s="2" t="str">
        <f t="shared" si="12"/>
        <v>rdgqr</v>
      </c>
      <c r="F144" s="7">
        <f t="shared" ca="1" si="13"/>
        <v>0</v>
      </c>
      <c r="G144" s="3" cm="1">
        <f t="array" aca="1" ref="G144" ca="1">MAX(_xlfn._xlws.FILTER(F144:F165,E144:E165=E144))</f>
        <v>0</v>
      </c>
    </row>
    <row r="145" spans="1:7">
      <c r="A145" s="5" t="s">
        <v>112</v>
      </c>
      <c r="B145" s="3" t="str">
        <f t="shared" si="11"/>
        <v/>
      </c>
      <c r="C145" s="3" t="str">
        <f t="shared" si="10"/>
        <v>xxxxx</v>
      </c>
      <c r="D145" s="8" t="str" cm="1">
        <f t="array" aca="1" ref="D145" ca="1">IF(LEFT(A145, MATCH(FALSE, ISNUMBER(MID(A145, ROW(INDIRECT("1:"&amp;LEN(A145)+1)), 1) *1), 0) -1)&lt;&gt;"",VALUE(LEFT(A145, MATCH(FALSE, ISNUMBER(MID(A145, ROW(INDIRECT("1:"&amp;LEN(A145)+1)), 1) *1), 0) -1)),"")</f>
        <v/>
      </c>
      <c r="E145" s="2" t="str">
        <f t="shared" si="12"/>
        <v>rdgqr</v>
      </c>
      <c r="F145" s="7">
        <f t="shared" ca="1" si="13"/>
        <v>0</v>
      </c>
      <c r="G145" s="3" cm="1">
        <f t="array" aca="1" ref="G145" ca="1">MAX(_xlfn._xlws.FILTER(F145:F166,E145:E166=E145))</f>
        <v>0</v>
      </c>
    </row>
    <row r="146" spans="1:7">
      <c r="A146" s="5" t="s">
        <v>113</v>
      </c>
      <c r="B146" s="3" t="str">
        <f t="shared" si="11"/>
        <v>cd qcjccsth</v>
      </c>
      <c r="C146" s="3" t="str">
        <f t="shared" ref="C146:C209" si="14">IF(LEFT(B146,4)="cd /","",IF(LEFT(B146,5)="cd ..",LEFT(C145,LEN(C145)-1),IF(LEFT(B146,2)="cd",C145&amp;"x",C145)))</f>
        <v>xxxxxx</v>
      </c>
      <c r="D146" s="8" t="str" cm="1">
        <f t="array" aca="1" ref="D146" ca="1">IF(LEFT(A146, MATCH(FALSE, ISNUMBER(MID(A146, ROW(INDIRECT("1:"&amp;LEN(A146)+1)), 1) *1), 0) -1)&lt;&gt;"",VALUE(LEFT(A146, MATCH(FALSE, ISNUMBER(MID(A146, ROW(INDIRECT("1:"&amp;LEN(A146)+1)), 1) *1), 0) -1)),"")</f>
        <v/>
      </c>
      <c r="E146" s="2" t="str">
        <f t="shared" si="12"/>
        <v>rdgqr</v>
      </c>
      <c r="F146" s="7">
        <f t="shared" ca="1" si="13"/>
        <v>0</v>
      </c>
      <c r="G146" s="3" cm="1">
        <f t="array" aca="1" ref="G146" ca="1">MAX(_xlfn._xlws.FILTER(F146:F167,E146:E167=E146))</f>
        <v>0</v>
      </c>
    </row>
    <row r="147" spans="1:7">
      <c r="A147" s="5" t="s">
        <v>2</v>
      </c>
      <c r="B147" s="3" t="str">
        <f t="shared" si="11"/>
        <v>ls</v>
      </c>
      <c r="C147" s="3" t="str">
        <f t="shared" si="14"/>
        <v>xxxxxx</v>
      </c>
      <c r="D147" s="8" t="str" cm="1">
        <f t="array" aca="1" ref="D147" ca="1">IF(LEFT(A147, MATCH(FALSE, ISNUMBER(MID(A147, ROW(INDIRECT("1:"&amp;LEN(A147)+1)), 1) *1), 0) -1)&lt;&gt;"",VALUE(LEFT(A147, MATCH(FALSE, ISNUMBER(MID(A147, ROW(INDIRECT("1:"&amp;LEN(A147)+1)), 1) *1), 0) -1)),"")</f>
        <v/>
      </c>
      <c r="E147" s="2" t="str">
        <f t="shared" si="12"/>
        <v>qcjccsth</v>
      </c>
      <c r="F147" s="7">
        <f t="shared" ca="1" si="13"/>
        <v>0</v>
      </c>
      <c r="G147" s="3" cm="1">
        <f t="array" aca="1" ref="G147" ca="1">MAX(_xlfn._xlws.FILTER(F147:F168,E147:E168=E147))</f>
        <v>0</v>
      </c>
    </row>
    <row r="148" spans="1:7">
      <c r="A148" s="5" t="s">
        <v>114</v>
      </c>
      <c r="B148" s="3" t="str">
        <f t="shared" si="11"/>
        <v/>
      </c>
      <c r="C148" s="3" t="str">
        <f t="shared" si="14"/>
        <v>xxxxxx</v>
      </c>
      <c r="D148" s="8" t="str" cm="1">
        <f t="array" aca="1" ref="D148" ca="1">IF(LEFT(A148, MATCH(FALSE, ISNUMBER(MID(A148, ROW(INDIRECT("1:"&amp;LEN(A148)+1)), 1) *1), 0) -1)&lt;&gt;"",VALUE(LEFT(A148, MATCH(FALSE, ISNUMBER(MID(A148, ROW(INDIRECT("1:"&amp;LEN(A148)+1)), 1) *1), 0) -1)),"")</f>
        <v/>
      </c>
      <c r="E148" s="2" t="str">
        <f t="shared" si="12"/>
        <v>qcjccsth</v>
      </c>
      <c r="F148" s="7">
        <f t="shared" ca="1" si="13"/>
        <v>0</v>
      </c>
      <c r="G148" s="3" cm="1">
        <f t="array" aca="1" ref="G148" ca="1">MAX(_xlfn._xlws.FILTER(F148:F169,E148:E169=E148))</f>
        <v>0</v>
      </c>
    </row>
    <row r="149" spans="1:7">
      <c r="A149" s="5" t="s">
        <v>115</v>
      </c>
      <c r="B149" s="3" t="str">
        <f t="shared" si="11"/>
        <v>cd rqwvslc</v>
      </c>
      <c r="C149" s="3" t="str">
        <f t="shared" si="14"/>
        <v>xxxxxxx</v>
      </c>
      <c r="D149" s="8" t="str" cm="1">
        <f t="array" aca="1" ref="D149" ca="1">IF(LEFT(A149, MATCH(FALSE, ISNUMBER(MID(A149, ROW(INDIRECT("1:"&amp;LEN(A149)+1)), 1) *1), 0) -1)&lt;&gt;"",VALUE(LEFT(A149, MATCH(FALSE, ISNUMBER(MID(A149, ROW(INDIRECT("1:"&amp;LEN(A149)+1)), 1) *1), 0) -1)),"")</f>
        <v/>
      </c>
      <c r="E149" s="2" t="str">
        <f t="shared" si="12"/>
        <v>qcjccsth</v>
      </c>
      <c r="F149" s="7">
        <f t="shared" ca="1" si="13"/>
        <v>0</v>
      </c>
      <c r="G149" s="3" cm="1">
        <f t="array" aca="1" ref="G149" ca="1">MAX(_xlfn._xlws.FILTER(F149:F170,E149:E170=E149))</f>
        <v>0</v>
      </c>
    </row>
    <row r="150" spans="1:7">
      <c r="A150" s="5" t="s">
        <v>2</v>
      </c>
      <c r="B150" s="3" t="str">
        <f t="shared" si="11"/>
        <v>ls</v>
      </c>
      <c r="C150" s="3" t="str">
        <f t="shared" si="14"/>
        <v>xxxxxxx</v>
      </c>
      <c r="D150" s="8" t="str" cm="1">
        <f t="array" aca="1" ref="D150" ca="1">IF(LEFT(A150, MATCH(FALSE, ISNUMBER(MID(A150, ROW(INDIRECT("1:"&amp;LEN(A150)+1)), 1) *1), 0) -1)&lt;&gt;"",VALUE(LEFT(A150, MATCH(FALSE, ISNUMBER(MID(A150, ROW(INDIRECT("1:"&amp;LEN(A150)+1)), 1) *1), 0) -1)),"")</f>
        <v/>
      </c>
      <c r="E150" s="2" t="str">
        <f t="shared" si="12"/>
        <v>rqwvslc</v>
      </c>
      <c r="F150" s="7">
        <f t="shared" ca="1" si="13"/>
        <v>0</v>
      </c>
      <c r="G150" s="3" cm="1">
        <f t="array" aca="1" ref="G150" ca="1">MAX(_xlfn._xlws.FILTER(F150:F171,E150:E171=E150))</f>
        <v>275985</v>
      </c>
    </row>
    <row r="151" spans="1:7">
      <c r="A151" s="5" t="s">
        <v>116</v>
      </c>
      <c r="B151" s="3" t="str">
        <f t="shared" si="11"/>
        <v/>
      </c>
      <c r="C151" s="3" t="str">
        <f t="shared" si="14"/>
        <v>xxxxxxx</v>
      </c>
      <c r="D151" s="8" cm="1">
        <f t="array" aca="1" ref="D151" ca="1">IF(LEFT(A151, MATCH(FALSE, ISNUMBER(MID(A151, ROW(INDIRECT("1:"&amp;LEN(A151)+1)), 1) *1), 0) -1)&lt;&gt;"",VALUE(LEFT(A151, MATCH(FALSE, ISNUMBER(MID(A151, ROW(INDIRECT("1:"&amp;LEN(A151)+1)), 1) *1), 0) -1)),"")</f>
        <v>275985</v>
      </c>
      <c r="E151" s="2" t="str">
        <f t="shared" si="12"/>
        <v>rqwvslc</v>
      </c>
      <c r="F151" s="7">
        <f t="shared" ca="1" si="13"/>
        <v>275985</v>
      </c>
      <c r="G151" s="3" cm="1">
        <f t="array" aca="1" ref="G151" ca="1">MAX(_xlfn._xlws.FILTER(F151:F172,E151:E172=E151))</f>
        <v>275985</v>
      </c>
    </row>
    <row r="152" spans="1:7">
      <c r="A152" s="5" t="s">
        <v>14</v>
      </c>
      <c r="B152" s="3" t="str">
        <f t="shared" si="11"/>
        <v>cd ..</v>
      </c>
      <c r="C152" s="3" t="str">
        <f t="shared" si="14"/>
        <v>xxxxxx</v>
      </c>
      <c r="D152" s="8" t="str" cm="1">
        <f t="array" aca="1" ref="D152" ca="1">IF(LEFT(A152, MATCH(FALSE, ISNUMBER(MID(A152, ROW(INDIRECT("1:"&amp;LEN(A152)+1)), 1) *1), 0) -1)&lt;&gt;"",VALUE(LEFT(A152, MATCH(FALSE, ISNUMBER(MID(A152, ROW(INDIRECT("1:"&amp;LEN(A152)+1)), 1) *1), 0) -1)),"")</f>
        <v/>
      </c>
      <c r="E152" s="2" t="str">
        <f t="shared" si="12"/>
        <v>rqwvslc</v>
      </c>
      <c r="F152" s="7">
        <f t="shared" ca="1" si="13"/>
        <v>275985</v>
      </c>
      <c r="G152" s="3" cm="1">
        <f t="array" aca="1" ref="G152" ca="1">MAX(_xlfn._xlws.FILTER(F152:F173,E152:E173=E152))</f>
        <v>275985</v>
      </c>
    </row>
    <row r="153" spans="1:7">
      <c r="A153" s="5" t="s">
        <v>14</v>
      </c>
      <c r="B153" s="3" t="str">
        <f t="shared" si="11"/>
        <v>cd ..</v>
      </c>
      <c r="C153" s="3" t="str">
        <f t="shared" si="14"/>
        <v>xxxxx</v>
      </c>
      <c r="D153" s="8" t="str" cm="1">
        <f t="array" aca="1" ref="D153" ca="1">IF(LEFT(A153, MATCH(FALSE, ISNUMBER(MID(A153, ROW(INDIRECT("1:"&amp;LEN(A153)+1)), 1) *1), 0) -1)&lt;&gt;"",VALUE(LEFT(A153, MATCH(FALSE, ISNUMBER(MID(A153, ROW(INDIRECT("1:"&amp;LEN(A153)+1)), 1) *1), 0) -1)),"")</f>
        <v/>
      </c>
      <c r="E153" s="2" t="str">
        <f t="shared" si="12"/>
        <v>rqwvslc</v>
      </c>
      <c r="F153" s="7">
        <f t="shared" ca="1" si="13"/>
        <v>275985</v>
      </c>
      <c r="G153" s="3" cm="1">
        <f t="array" aca="1" ref="G153" ca="1">MAX(_xlfn._xlws.FILTER(F153:F174,E153:E174=E153))</f>
        <v>275985</v>
      </c>
    </row>
    <row r="154" spans="1:7">
      <c r="A154" s="5" t="s">
        <v>14</v>
      </c>
      <c r="B154" s="3" t="str">
        <f t="shared" si="11"/>
        <v>cd ..</v>
      </c>
      <c r="C154" s="3" t="str">
        <f t="shared" si="14"/>
        <v>xxxx</v>
      </c>
      <c r="D154" s="8" t="str" cm="1">
        <f t="array" aca="1" ref="D154" ca="1">IF(LEFT(A154, MATCH(FALSE, ISNUMBER(MID(A154, ROW(INDIRECT("1:"&amp;LEN(A154)+1)), 1) *1), 0) -1)&lt;&gt;"",VALUE(LEFT(A154, MATCH(FALSE, ISNUMBER(MID(A154, ROW(INDIRECT("1:"&amp;LEN(A154)+1)), 1) *1), 0) -1)),"")</f>
        <v/>
      </c>
      <c r="E154" s="2" t="str">
        <f t="shared" si="12"/>
        <v>rqwvslc</v>
      </c>
      <c r="F154" s="7">
        <f t="shared" ca="1" si="13"/>
        <v>275985</v>
      </c>
      <c r="G154" s="3" cm="1">
        <f t="array" aca="1" ref="G154" ca="1">MAX(_xlfn._xlws.FILTER(F154:F175,E154:E175=E154))</f>
        <v>275985</v>
      </c>
    </row>
    <row r="155" spans="1:7">
      <c r="A155" s="5" t="s">
        <v>117</v>
      </c>
      <c r="B155" s="3" t="str">
        <f t="shared" si="11"/>
        <v>cd sspn</v>
      </c>
      <c r="C155" s="3" t="str">
        <f t="shared" si="14"/>
        <v>xxxxx</v>
      </c>
      <c r="D155" s="8" t="str" cm="1">
        <f t="array" aca="1" ref="D155" ca="1">IF(LEFT(A155, MATCH(FALSE, ISNUMBER(MID(A155, ROW(INDIRECT("1:"&amp;LEN(A155)+1)), 1) *1), 0) -1)&lt;&gt;"",VALUE(LEFT(A155, MATCH(FALSE, ISNUMBER(MID(A155, ROW(INDIRECT("1:"&amp;LEN(A155)+1)), 1) *1), 0) -1)),"")</f>
        <v/>
      </c>
      <c r="E155" s="2" t="str">
        <f t="shared" si="12"/>
        <v>rqwvslc</v>
      </c>
      <c r="F155" s="7">
        <f t="shared" ca="1" si="13"/>
        <v>275985</v>
      </c>
      <c r="G155" s="3" cm="1">
        <f t="array" aca="1" ref="G155" ca="1">MAX(_xlfn._xlws.FILTER(F155:F176,E155:E176=E155))</f>
        <v>275985</v>
      </c>
    </row>
    <row r="156" spans="1:7">
      <c r="A156" s="5" t="s">
        <v>2</v>
      </c>
      <c r="B156" s="3" t="str">
        <f t="shared" si="11"/>
        <v>ls</v>
      </c>
      <c r="C156" s="3" t="str">
        <f t="shared" si="14"/>
        <v>xxxxx</v>
      </c>
      <c r="D156" s="8" t="str" cm="1">
        <f t="array" aca="1" ref="D156" ca="1">IF(LEFT(A156, MATCH(FALSE, ISNUMBER(MID(A156, ROW(INDIRECT("1:"&amp;LEN(A156)+1)), 1) *1), 0) -1)&lt;&gt;"",VALUE(LEFT(A156, MATCH(FALSE, ISNUMBER(MID(A156, ROW(INDIRECT("1:"&amp;LEN(A156)+1)), 1) *1), 0) -1)),"")</f>
        <v/>
      </c>
      <c r="E156" s="2" t="str">
        <f t="shared" si="12"/>
        <v>sspn</v>
      </c>
      <c r="F156" s="7">
        <f t="shared" ca="1" si="13"/>
        <v>0</v>
      </c>
      <c r="G156" s="3" cm="1">
        <f t="array" aca="1" ref="G156" ca="1">MAX(_xlfn._xlws.FILTER(F156:F177,E156:E177=E156))</f>
        <v>363136</v>
      </c>
    </row>
    <row r="157" spans="1:7">
      <c r="A157" s="5" t="s">
        <v>118</v>
      </c>
      <c r="B157" s="3" t="str">
        <f t="shared" si="11"/>
        <v/>
      </c>
      <c r="C157" s="3" t="str">
        <f t="shared" si="14"/>
        <v>xxxxx</v>
      </c>
      <c r="D157" s="8" cm="1">
        <f t="array" aca="1" ref="D157" ca="1">IF(LEFT(A157, MATCH(FALSE, ISNUMBER(MID(A157, ROW(INDIRECT("1:"&amp;LEN(A157)+1)), 1) *1), 0) -1)&lt;&gt;"",VALUE(LEFT(A157, MATCH(FALSE, ISNUMBER(MID(A157, ROW(INDIRECT("1:"&amp;LEN(A157)+1)), 1) *1), 0) -1)),"")</f>
        <v>200316</v>
      </c>
      <c r="E157" s="2" t="str">
        <f t="shared" si="12"/>
        <v>sspn</v>
      </c>
      <c r="F157" s="7">
        <f t="shared" ca="1" si="13"/>
        <v>200316</v>
      </c>
      <c r="G157" s="3" cm="1">
        <f t="array" aca="1" ref="G157" ca="1">MAX(_xlfn._xlws.FILTER(F157:F178,E157:E178=E157))</f>
        <v>363136</v>
      </c>
    </row>
    <row r="158" spans="1:7">
      <c r="A158" s="5" t="s">
        <v>119</v>
      </c>
      <c r="B158" s="3" t="str">
        <f t="shared" si="11"/>
        <v/>
      </c>
      <c r="C158" s="3" t="str">
        <f t="shared" si="14"/>
        <v>xxxxx</v>
      </c>
      <c r="D158" s="8" cm="1">
        <f t="array" aca="1" ref="D158" ca="1">IF(LEFT(A158, MATCH(FALSE, ISNUMBER(MID(A158, ROW(INDIRECT("1:"&amp;LEN(A158)+1)), 1) *1), 0) -1)&lt;&gt;"",VALUE(LEFT(A158, MATCH(FALSE, ISNUMBER(MID(A158, ROW(INDIRECT("1:"&amp;LEN(A158)+1)), 1) *1), 0) -1)),"")</f>
        <v>162820</v>
      </c>
      <c r="E158" s="2" t="str">
        <f t="shared" si="12"/>
        <v>sspn</v>
      </c>
      <c r="F158" s="7">
        <f t="shared" ca="1" si="13"/>
        <v>363136</v>
      </c>
      <c r="G158" s="3" cm="1">
        <f t="array" aca="1" ref="G158" ca="1">MAX(_xlfn._xlws.FILTER(F158:F179,E158:E179=E158))</f>
        <v>363136</v>
      </c>
    </row>
    <row r="159" spans="1:7">
      <c r="A159" s="5" t="s">
        <v>14</v>
      </c>
      <c r="B159" s="3" t="str">
        <f t="shared" si="11"/>
        <v>cd ..</v>
      </c>
      <c r="C159" s="3" t="str">
        <f t="shared" si="14"/>
        <v>xxxx</v>
      </c>
      <c r="D159" s="8" t="str" cm="1">
        <f t="array" aca="1" ref="D159" ca="1">IF(LEFT(A159, MATCH(FALSE, ISNUMBER(MID(A159, ROW(INDIRECT("1:"&amp;LEN(A159)+1)), 1) *1), 0) -1)&lt;&gt;"",VALUE(LEFT(A159, MATCH(FALSE, ISNUMBER(MID(A159, ROW(INDIRECT("1:"&amp;LEN(A159)+1)), 1) *1), 0) -1)),"")</f>
        <v/>
      </c>
      <c r="E159" s="2" t="str">
        <f t="shared" si="12"/>
        <v>sspn</v>
      </c>
      <c r="F159" s="7">
        <f t="shared" ca="1" si="13"/>
        <v>363136</v>
      </c>
      <c r="G159" s="3" cm="1">
        <f t="array" aca="1" ref="G159" ca="1">MAX(_xlfn._xlws.FILTER(F159:F180,E159:E180=E159))</f>
        <v>363136</v>
      </c>
    </row>
    <row r="160" spans="1:7">
      <c r="A160" s="5" t="s">
        <v>14</v>
      </c>
      <c r="B160" s="3" t="str">
        <f t="shared" si="11"/>
        <v>cd ..</v>
      </c>
      <c r="C160" s="3" t="str">
        <f t="shared" si="14"/>
        <v>xxx</v>
      </c>
      <c r="D160" s="8" t="str" cm="1">
        <f t="array" aca="1" ref="D160" ca="1">IF(LEFT(A160, MATCH(FALSE, ISNUMBER(MID(A160, ROW(INDIRECT("1:"&amp;LEN(A160)+1)), 1) *1), 0) -1)&lt;&gt;"",VALUE(LEFT(A160, MATCH(FALSE, ISNUMBER(MID(A160, ROW(INDIRECT("1:"&amp;LEN(A160)+1)), 1) *1), 0) -1)),"")</f>
        <v/>
      </c>
      <c r="E160" s="2" t="str">
        <f t="shared" si="12"/>
        <v>sspn</v>
      </c>
      <c r="F160" s="7">
        <f t="shared" ca="1" si="13"/>
        <v>363136</v>
      </c>
      <c r="G160" s="3" cm="1">
        <f t="array" aca="1" ref="G160" ca="1">MAX(_xlfn._xlws.FILTER(F160:F181,E160:E181=E160))</f>
        <v>363136</v>
      </c>
    </row>
    <row r="161" spans="1:7">
      <c r="A161" s="5" t="s">
        <v>87</v>
      </c>
      <c r="B161" s="3" t="str">
        <f t="shared" si="11"/>
        <v>cd lpn</v>
      </c>
      <c r="C161" s="3" t="str">
        <f t="shared" si="14"/>
        <v>xxxx</v>
      </c>
      <c r="D161" s="8" t="str" cm="1">
        <f t="array" aca="1" ref="D161" ca="1">IF(LEFT(A161, MATCH(FALSE, ISNUMBER(MID(A161, ROW(INDIRECT("1:"&amp;LEN(A161)+1)), 1) *1), 0) -1)&lt;&gt;"",VALUE(LEFT(A161, MATCH(FALSE, ISNUMBER(MID(A161, ROW(INDIRECT("1:"&amp;LEN(A161)+1)), 1) *1), 0) -1)),"")</f>
        <v/>
      </c>
      <c r="E161" s="2" t="str">
        <f t="shared" si="12"/>
        <v>sspn</v>
      </c>
      <c r="F161" s="7">
        <f t="shared" ca="1" si="13"/>
        <v>363136</v>
      </c>
      <c r="G161" s="3" cm="1">
        <f t="array" aca="1" ref="G161" ca="1">MAX(_xlfn._xlws.FILTER(F161:F182,E161:E182=E161))</f>
        <v>363136</v>
      </c>
    </row>
    <row r="162" spans="1:7">
      <c r="A162" s="5" t="s">
        <v>2</v>
      </c>
      <c r="B162" s="3" t="str">
        <f t="shared" si="11"/>
        <v>ls</v>
      </c>
      <c r="C162" s="3" t="str">
        <f t="shared" si="14"/>
        <v>xxxx</v>
      </c>
      <c r="D162" s="8" t="str" cm="1">
        <f t="array" aca="1" ref="D162" ca="1">IF(LEFT(A162, MATCH(FALSE, ISNUMBER(MID(A162, ROW(INDIRECT("1:"&amp;LEN(A162)+1)), 1) *1), 0) -1)&lt;&gt;"",VALUE(LEFT(A162, MATCH(FALSE, ISNUMBER(MID(A162, ROW(INDIRECT("1:"&amp;LEN(A162)+1)), 1) *1), 0) -1)),"")</f>
        <v/>
      </c>
      <c r="E162" s="2" t="str">
        <f t="shared" si="12"/>
        <v>lpn</v>
      </c>
      <c r="F162" s="7">
        <f t="shared" ca="1" si="13"/>
        <v>0</v>
      </c>
      <c r="G162" s="3" cm="1">
        <f t="array" aca="1" ref="G162" ca="1">MAX(_xlfn._xlws.FILTER(F162:F183,E162:E183=E162))</f>
        <v>277995</v>
      </c>
    </row>
    <row r="163" spans="1:7">
      <c r="A163" s="5" t="s">
        <v>120</v>
      </c>
      <c r="B163" s="3" t="str">
        <f t="shared" si="11"/>
        <v/>
      </c>
      <c r="C163" s="3" t="str">
        <f t="shared" si="14"/>
        <v>xxxx</v>
      </c>
      <c r="D163" s="8" cm="1">
        <f t="array" aca="1" ref="D163" ca="1">IF(LEFT(A163, MATCH(FALSE, ISNUMBER(MID(A163, ROW(INDIRECT("1:"&amp;LEN(A163)+1)), 1) *1), 0) -1)&lt;&gt;"",VALUE(LEFT(A163, MATCH(FALSE, ISNUMBER(MID(A163, ROW(INDIRECT("1:"&amp;LEN(A163)+1)), 1) *1), 0) -1)),"")</f>
        <v>277995</v>
      </c>
      <c r="E163" s="2" t="str">
        <f t="shared" si="12"/>
        <v>lpn</v>
      </c>
      <c r="F163" s="7">
        <f t="shared" ca="1" si="13"/>
        <v>277995</v>
      </c>
      <c r="G163" s="3" cm="1">
        <f t="array" aca="1" ref="G163" ca="1">MAX(_xlfn._xlws.FILTER(F163:F184,E163:E184=E163))</f>
        <v>277995</v>
      </c>
    </row>
    <row r="164" spans="1:7">
      <c r="A164" s="5" t="s">
        <v>14</v>
      </c>
      <c r="B164" s="3" t="str">
        <f t="shared" si="11"/>
        <v>cd ..</v>
      </c>
      <c r="C164" s="3" t="str">
        <f t="shared" si="14"/>
        <v>xxx</v>
      </c>
      <c r="D164" s="8" t="str" cm="1">
        <f t="array" aca="1" ref="D164" ca="1">IF(LEFT(A164, MATCH(FALSE, ISNUMBER(MID(A164, ROW(INDIRECT("1:"&amp;LEN(A164)+1)), 1) *1), 0) -1)&lt;&gt;"",VALUE(LEFT(A164, MATCH(FALSE, ISNUMBER(MID(A164, ROW(INDIRECT("1:"&amp;LEN(A164)+1)), 1) *1), 0) -1)),"")</f>
        <v/>
      </c>
      <c r="E164" s="2" t="str">
        <f t="shared" si="12"/>
        <v>lpn</v>
      </c>
      <c r="F164" s="7">
        <f t="shared" ca="1" si="13"/>
        <v>277995</v>
      </c>
      <c r="G164" s="3" cm="1">
        <f t="array" aca="1" ref="G164" ca="1">MAX(_xlfn._xlws.FILTER(F164:F185,E164:E185=E164))</f>
        <v>277995</v>
      </c>
    </row>
    <row r="165" spans="1:7">
      <c r="A165" s="5" t="s">
        <v>121</v>
      </c>
      <c r="B165" s="3" t="str">
        <f t="shared" si="11"/>
        <v>cd mcz</v>
      </c>
      <c r="C165" s="3" t="str">
        <f t="shared" si="14"/>
        <v>xxxx</v>
      </c>
      <c r="D165" s="8" t="str" cm="1">
        <f t="array" aca="1" ref="D165" ca="1">IF(LEFT(A165, MATCH(FALSE, ISNUMBER(MID(A165, ROW(INDIRECT("1:"&amp;LEN(A165)+1)), 1) *1), 0) -1)&lt;&gt;"",VALUE(LEFT(A165, MATCH(FALSE, ISNUMBER(MID(A165, ROW(INDIRECT("1:"&amp;LEN(A165)+1)), 1) *1), 0) -1)),"")</f>
        <v/>
      </c>
      <c r="E165" s="2" t="str">
        <f t="shared" si="12"/>
        <v>lpn</v>
      </c>
      <c r="F165" s="7">
        <f t="shared" ca="1" si="13"/>
        <v>277995</v>
      </c>
      <c r="G165" s="3" cm="1">
        <f t="array" aca="1" ref="G165" ca="1">MAX(_xlfn._xlws.FILTER(F165:F186,E165:E186=E165))</f>
        <v>277995</v>
      </c>
    </row>
    <row r="166" spans="1:7">
      <c r="A166" s="5" t="s">
        <v>2</v>
      </c>
      <c r="B166" s="3" t="str">
        <f t="shared" si="11"/>
        <v>ls</v>
      </c>
      <c r="C166" s="3" t="str">
        <f t="shared" si="14"/>
        <v>xxxx</v>
      </c>
      <c r="D166" s="8" t="str" cm="1">
        <f t="array" aca="1" ref="D166" ca="1">IF(LEFT(A166, MATCH(FALSE, ISNUMBER(MID(A166, ROW(INDIRECT("1:"&amp;LEN(A166)+1)), 1) *1), 0) -1)&lt;&gt;"",VALUE(LEFT(A166, MATCH(FALSE, ISNUMBER(MID(A166, ROW(INDIRECT("1:"&amp;LEN(A166)+1)), 1) *1), 0) -1)),"")</f>
        <v/>
      </c>
      <c r="E166" s="2" t="str">
        <f t="shared" si="12"/>
        <v>mcz</v>
      </c>
      <c r="F166" s="7">
        <f t="shared" ca="1" si="13"/>
        <v>0</v>
      </c>
      <c r="G166" s="3" cm="1">
        <f t="array" aca="1" ref="G166" ca="1">MAX(_xlfn._xlws.FILTER(F166:F187,E166:E187=E166))</f>
        <v>656663</v>
      </c>
    </row>
    <row r="167" spans="1:7">
      <c r="A167" s="5" t="s">
        <v>122</v>
      </c>
      <c r="B167" s="3" t="str">
        <f t="shared" si="11"/>
        <v/>
      </c>
      <c r="C167" s="3" t="str">
        <f t="shared" si="14"/>
        <v>xxxx</v>
      </c>
      <c r="D167" s="8" t="str" cm="1">
        <f t="array" aca="1" ref="D167" ca="1">IF(LEFT(A167, MATCH(FALSE, ISNUMBER(MID(A167, ROW(INDIRECT("1:"&amp;LEN(A167)+1)), 1) *1), 0) -1)&lt;&gt;"",VALUE(LEFT(A167, MATCH(FALSE, ISNUMBER(MID(A167, ROW(INDIRECT("1:"&amp;LEN(A167)+1)), 1) *1), 0) -1)),"")</f>
        <v/>
      </c>
      <c r="E167" s="2" t="str">
        <f t="shared" si="12"/>
        <v>mcz</v>
      </c>
      <c r="F167" s="7">
        <f t="shared" ca="1" si="13"/>
        <v>0</v>
      </c>
      <c r="G167" s="3" cm="1">
        <f t="array" aca="1" ref="G167" ca="1">MAX(_xlfn._xlws.FILTER(F167:F188,E167:E188=E167))</f>
        <v>656663</v>
      </c>
    </row>
    <row r="168" spans="1:7">
      <c r="A168" s="5" t="s">
        <v>123</v>
      </c>
      <c r="B168" s="3" t="str">
        <f t="shared" si="11"/>
        <v/>
      </c>
      <c r="C168" s="3" t="str">
        <f t="shared" si="14"/>
        <v>xxxx</v>
      </c>
      <c r="D168" s="8" cm="1">
        <f t="array" aca="1" ref="D168" ca="1">IF(LEFT(A168, MATCH(FALSE, ISNUMBER(MID(A168, ROW(INDIRECT("1:"&amp;LEN(A168)+1)), 1) *1), 0) -1)&lt;&gt;"",VALUE(LEFT(A168, MATCH(FALSE, ISNUMBER(MID(A168, ROW(INDIRECT("1:"&amp;LEN(A168)+1)), 1) *1), 0) -1)),"")</f>
        <v>157693</v>
      </c>
      <c r="E168" s="2" t="str">
        <f t="shared" si="12"/>
        <v>mcz</v>
      </c>
      <c r="F168" s="7">
        <f t="shared" ca="1" si="13"/>
        <v>157693</v>
      </c>
      <c r="G168" s="3" cm="1">
        <f t="array" aca="1" ref="G168" ca="1">MAX(_xlfn._xlws.FILTER(F168:F189,E168:E189=E168))</f>
        <v>656663</v>
      </c>
    </row>
    <row r="169" spans="1:7">
      <c r="A169" s="5" t="s">
        <v>124</v>
      </c>
      <c r="B169" s="3" t="str">
        <f t="shared" si="11"/>
        <v/>
      </c>
      <c r="C169" s="3" t="str">
        <f t="shared" si="14"/>
        <v>xxxx</v>
      </c>
      <c r="D169" s="8" t="str" cm="1">
        <f t="array" aca="1" ref="D169" ca="1">IF(LEFT(A169, MATCH(FALSE, ISNUMBER(MID(A169, ROW(INDIRECT("1:"&amp;LEN(A169)+1)), 1) *1), 0) -1)&lt;&gt;"",VALUE(LEFT(A169, MATCH(FALSE, ISNUMBER(MID(A169, ROW(INDIRECT("1:"&amp;LEN(A169)+1)), 1) *1), 0) -1)),"")</f>
        <v/>
      </c>
      <c r="E169" s="2" t="str">
        <f t="shared" si="12"/>
        <v>mcz</v>
      </c>
      <c r="F169" s="7">
        <f t="shared" ca="1" si="13"/>
        <v>157693</v>
      </c>
      <c r="G169" s="3" cm="1">
        <f t="array" aca="1" ref="G169" ca="1">MAX(_xlfn._xlws.FILTER(F169:F190,E169:E190=E169))</f>
        <v>656663</v>
      </c>
    </row>
    <row r="170" spans="1:7">
      <c r="A170" s="5" t="s">
        <v>125</v>
      </c>
      <c r="B170" s="3" t="str">
        <f t="shared" si="11"/>
        <v/>
      </c>
      <c r="C170" s="3" t="str">
        <f t="shared" si="14"/>
        <v>xxxx</v>
      </c>
      <c r="D170" s="8" cm="1">
        <f t="array" aca="1" ref="D170" ca="1">IF(LEFT(A170, MATCH(FALSE, ISNUMBER(MID(A170, ROW(INDIRECT("1:"&amp;LEN(A170)+1)), 1) *1), 0) -1)&lt;&gt;"",VALUE(LEFT(A170, MATCH(FALSE, ISNUMBER(MID(A170, ROW(INDIRECT("1:"&amp;LEN(A170)+1)), 1) *1), 0) -1)),"")</f>
        <v>206235</v>
      </c>
      <c r="E170" s="2" t="str">
        <f t="shared" si="12"/>
        <v>mcz</v>
      </c>
      <c r="F170" s="7">
        <f t="shared" ca="1" si="13"/>
        <v>363928</v>
      </c>
      <c r="G170" s="3" cm="1">
        <f t="array" aca="1" ref="G170" ca="1">MAX(_xlfn._xlws.FILTER(F170:F191,E170:E191=E170))</f>
        <v>656663</v>
      </c>
    </row>
    <row r="171" spans="1:7">
      <c r="A171" s="5" t="s">
        <v>126</v>
      </c>
      <c r="B171" s="3" t="str">
        <f t="shared" si="11"/>
        <v/>
      </c>
      <c r="C171" s="3" t="str">
        <f t="shared" si="14"/>
        <v>xxxx</v>
      </c>
      <c r="D171" s="8" cm="1">
        <f t="array" aca="1" ref="D171" ca="1">IF(LEFT(A171, MATCH(FALSE, ISNUMBER(MID(A171, ROW(INDIRECT("1:"&amp;LEN(A171)+1)), 1) *1), 0) -1)&lt;&gt;"",VALUE(LEFT(A171, MATCH(FALSE, ISNUMBER(MID(A171, ROW(INDIRECT("1:"&amp;LEN(A171)+1)), 1) *1), 0) -1)),"")</f>
        <v>54229</v>
      </c>
      <c r="E171" s="2" t="str">
        <f t="shared" si="12"/>
        <v>mcz</v>
      </c>
      <c r="F171" s="7">
        <f t="shared" ca="1" si="13"/>
        <v>418157</v>
      </c>
      <c r="G171" s="3" cm="1">
        <f t="array" aca="1" ref="G171" ca="1">MAX(_xlfn._xlws.FILTER(F171:F192,E171:E192=E171))</f>
        <v>656663</v>
      </c>
    </row>
    <row r="172" spans="1:7">
      <c r="A172" s="5" t="s">
        <v>127</v>
      </c>
      <c r="B172" s="3" t="str">
        <f t="shared" si="11"/>
        <v/>
      </c>
      <c r="C172" s="3" t="str">
        <f t="shared" si="14"/>
        <v>xxxx</v>
      </c>
      <c r="D172" s="8" cm="1">
        <f t="array" aca="1" ref="D172" ca="1">IF(LEFT(A172, MATCH(FALSE, ISNUMBER(MID(A172, ROW(INDIRECT("1:"&amp;LEN(A172)+1)), 1) *1), 0) -1)&lt;&gt;"",VALUE(LEFT(A172, MATCH(FALSE, ISNUMBER(MID(A172, ROW(INDIRECT("1:"&amp;LEN(A172)+1)), 1) *1), 0) -1)),"")</f>
        <v>238506</v>
      </c>
      <c r="E172" s="2" t="str">
        <f t="shared" si="12"/>
        <v>mcz</v>
      </c>
      <c r="F172" s="7">
        <f t="shared" ca="1" si="13"/>
        <v>656663</v>
      </c>
      <c r="G172" s="3" cm="1">
        <f t="array" aca="1" ref="G172" ca="1">MAX(_xlfn._xlws.FILTER(F172:F193,E172:E193=E172))</f>
        <v>656663</v>
      </c>
    </row>
    <row r="173" spans="1:7">
      <c r="A173" s="5" t="s">
        <v>128</v>
      </c>
      <c r="B173" s="3" t="str">
        <f t="shared" si="11"/>
        <v/>
      </c>
      <c r="C173" s="3" t="str">
        <f t="shared" si="14"/>
        <v>xxxx</v>
      </c>
      <c r="D173" s="8" t="str" cm="1">
        <f t="array" aca="1" ref="D173" ca="1">IF(LEFT(A173, MATCH(FALSE, ISNUMBER(MID(A173, ROW(INDIRECT("1:"&amp;LEN(A173)+1)), 1) *1), 0) -1)&lt;&gt;"",VALUE(LEFT(A173, MATCH(FALSE, ISNUMBER(MID(A173, ROW(INDIRECT("1:"&amp;LEN(A173)+1)), 1) *1), 0) -1)),"")</f>
        <v/>
      </c>
      <c r="E173" s="2" t="str">
        <f t="shared" si="12"/>
        <v>mcz</v>
      </c>
      <c r="F173" s="7">
        <f t="shared" ca="1" si="13"/>
        <v>656663</v>
      </c>
      <c r="G173" s="3" cm="1">
        <f t="array" aca="1" ref="G173" ca="1">MAX(_xlfn._xlws.FILTER(F173:F194,E173:E194=E173))</f>
        <v>656663</v>
      </c>
    </row>
    <row r="174" spans="1:7">
      <c r="A174" s="5" t="s">
        <v>129</v>
      </c>
      <c r="B174" s="3" t="str">
        <f t="shared" si="11"/>
        <v/>
      </c>
      <c r="C174" s="3" t="str">
        <f t="shared" si="14"/>
        <v>xxxx</v>
      </c>
      <c r="D174" s="8" t="str" cm="1">
        <f t="array" aca="1" ref="D174" ca="1">IF(LEFT(A174, MATCH(FALSE, ISNUMBER(MID(A174, ROW(INDIRECT("1:"&amp;LEN(A174)+1)), 1) *1), 0) -1)&lt;&gt;"",VALUE(LEFT(A174, MATCH(FALSE, ISNUMBER(MID(A174, ROW(INDIRECT("1:"&amp;LEN(A174)+1)), 1) *1), 0) -1)),"")</f>
        <v/>
      </c>
      <c r="E174" s="2" t="str">
        <f t="shared" si="12"/>
        <v>mcz</v>
      </c>
      <c r="F174" s="7">
        <f t="shared" ca="1" si="13"/>
        <v>656663</v>
      </c>
      <c r="G174" s="3" cm="1">
        <f t="array" aca="1" ref="G174" ca="1">MAX(_xlfn._xlws.FILTER(F174:F195,E174:E195=E174))</f>
        <v>656663</v>
      </c>
    </row>
    <row r="175" spans="1:7">
      <c r="A175" s="5" t="s">
        <v>130</v>
      </c>
      <c r="B175" s="3" t="str">
        <f t="shared" si="11"/>
        <v>cd fjtj</v>
      </c>
      <c r="C175" s="3" t="str">
        <f t="shared" si="14"/>
        <v>xxxxx</v>
      </c>
      <c r="D175" s="8" t="str" cm="1">
        <f t="array" aca="1" ref="D175" ca="1">IF(LEFT(A175, MATCH(FALSE, ISNUMBER(MID(A175, ROW(INDIRECT("1:"&amp;LEN(A175)+1)), 1) *1), 0) -1)&lt;&gt;"",VALUE(LEFT(A175, MATCH(FALSE, ISNUMBER(MID(A175, ROW(INDIRECT("1:"&amp;LEN(A175)+1)), 1) *1), 0) -1)),"")</f>
        <v/>
      </c>
      <c r="E175" s="2" t="str">
        <f t="shared" si="12"/>
        <v>mcz</v>
      </c>
      <c r="F175" s="7">
        <f t="shared" ca="1" si="13"/>
        <v>656663</v>
      </c>
      <c r="G175" s="3" cm="1">
        <f t="array" aca="1" ref="G175" ca="1">MAX(_xlfn._xlws.FILTER(F175:F196,E175:E196=E175))</f>
        <v>656663</v>
      </c>
    </row>
    <row r="176" spans="1:7">
      <c r="A176" s="5" t="s">
        <v>2</v>
      </c>
      <c r="B176" s="3" t="str">
        <f t="shared" si="11"/>
        <v>ls</v>
      </c>
      <c r="C176" s="3" t="str">
        <f t="shared" si="14"/>
        <v>xxxxx</v>
      </c>
      <c r="D176" s="8" t="str" cm="1">
        <f t="array" aca="1" ref="D176" ca="1">IF(LEFT(A176, MATCH(FALSE, ISNUMBER(MID(A176, ROW(INDIRECT("1:"&amp;LEN(A176)+1)), 1) *1), 0) -1)&lt;&gt;"",VALUE(LEFT(A176, MATCH(FALSE, ISNUMBER(MID(A176, ROW(INDIRECT("1:"&amp;LEN(A176)+1)), 1) *1), 0) -1)),"")</f>
        <v/>
      </c>
      <c r="E176" s="2" t="str">
        <f t="shared" si="12"/>
        <v>fjtj</v>
      </c>
      <c r="F176" s="7">
        <f t="shared" ca="1" si="13"/>
        <v>0</v>
      </c>
      <c r="G176" s="3" cm="1">
        <f t="array" aca="1" ref="G176" ca="1">MAX(_xlfn._xlws.FILTER(F176:F197,E176:E197=E176))</f>
        <v>911941</v>
      </c>
    </row>
    <row r="177" spans="1:7">
      <c r="A177" s="5" t="s">
        <v>131</v>
      </c>
      <c r="B177" s="3" t="str">
        <f t="shared" si="11"/>
        <v/>
      </c>
      <c r="C177" s="3" t="str">
        <f t="shared" si="14"/>
        <v>xxxxx</v>
      </c>
      <c r="D177" s="8" cm="1">
        <f t="array" aca="1" ref="D177" ca="1">IF(LEFT(A177, MATCH(FALSE, ISNUMBER(MID(A177, ROW(INDIRECT("1:"&amp;LEN(A177)+1)), 1) *1), 0) -1)&lt;&gt;"",VALUE(LEFT(A177, MATCH(FALSE, ISNUMBER(MID(A177, ROW(INDIRECT("1:"&amp;LEN(A177)+1)), 1) *1), 0) -1)),"")</f>
        <v>240610</v>
      </c>
      <c r="E177" s="2" t="str">
        <f t="shared" si="12"/>
        <v>fjtj</v>
      </c>
      <c r="F177" s="7">
        <f t="shared" ca="1" si="13"/>
        <v>240610</v>
      </c>
      <c r="G177" s="3" cm="1">
        <f t="array" aca="1" ref="G177" ca="1">MAX(_xlfn._xlws.FILTER(F177:F198,E177:E198=E177))</f>
        <v>911941</v>
      </c>
    </row>
    <row r="178" spans="1:7">
      <c r="A178" s="5" t="s">
        <v>132</v>
      </c>
      <c r="B178" s="3" t="str">
        <f t="shared" si="11"/>
        <v/>
      </c>
      <c r="C178" s="3" t="str">
        <f t="shared" si="14"/>
        <v>xxxxx</v>
      </c>
      <c r="D178" s="8" cm="1">
        <f t="array" aca="1" ref="D178" ca="1">IF(LEFT(A178, MATCH(FALSE, ISNUMBER(MID(A178, ROW(INDIRECT("1:"&amp;LEN(A178)+1)), 1) *1), 0) -1)&lt;&gt;"",VALUE(LEFT(A178, MATCH(FALSE, ISNUMBER(MID(A178, ROW(INDIRECT("1:"&amp;LEN(A178)+1)), 1) *1), 0) -1)),"")</f>
        <v>207688</v>
      </c>
      <c r="E178" s="2" t="str">
        <f t="shared" si="12"/>
        <v>fjtj</v>
      </c>
      <c r="F178" s="7">
        <f t="shared" ca="1" si="13"/>
        <v>448298</v>
      </c>
      <c r="G178" s="3" cm="1">
        <f t="array" aca="1" ref="G178" ca="1">MAX(_xlfn._xlws.FILTER(F178:F199,E178:E199=E178))</f>
        <v>911941</v>
      </c>
    </row>
    <row r="179" spans="1:7">
      <c r="A179" s="5" t="s">
        <v>133</v>
      </c>
      <c r="B179" s="3" t="str">
        <f t="shared" si="11"/>
        <v/>
      </c>
      <c r="C179" s="3" t="str">
        <f t="shared" si="14"/>
        <v>xxxxx</v>
      </c>
      <c r="D179" s="8" cm="1">
        <f t="array" aca="1" ref="D179" ca="1">IF(LEFT(A179, MATCH(FALSE, ISNUMBER(MID(A179, ROW(INDIRECT("1:"&amp;LEN(A179)+1)), 1) *1), 0) -1)&lt;&gt;"",VALUE(LEFT(A179, MATCH(FALSE, ISNUMBER(MID(A179, ROW(INDIRECT("1:"&amp;LEN(A179)+1)), 1) *1), 0) -1)),"")</f>
        <v>150032</v>
      </c>
      <c r="E179" s="2" t="str">
        <f t="shared" si="12"/>
        <v>fjtj</v>
      </c>
      <c r="F179" s="7">
        <f t="shared" ca="1" si="13"/>
        <v>598330</v>
      </c>
      <c r="G179" s="3" cm="1">
        <f t="array" aca="1" ref="G179" ca="1">MAX(_xlfn._xlws.FILTER(F179:F200,E179:E200=E179))</f>
        <v>911941</v>
      </c>
    </row>
    <row r="180" spans="1:7">
      <c r="A180" s="5" t="s">
        <v>134</v>
      </c>
      <c r="B180" s="3" t="str">
        <f t="shared" si="11"/>
        <v/>
      </c>
      <c r="C180" s="3" t="str">
        <f t="shared" si="14"/>
        <v>xxxxx</v>
      </c>
      <c r="D180" s="8" cm="1">
        <f t="array" aca="1" ref="D180" ca="1">IF(LEFT(A180, MATCH(FALSE, ISNUMBER(MID(A180, ROW(INDIRECT("1:"&amp;LEN(A180)+1)), 1) *1), 0) -1)&lt;&gt;"",VALUE(LEFT(A180, MATCH(FALSE, ISNUMBER(MID(A180, ROW(INDIRECT("1:"&amp;LEN(A180)+1)), 1) *1), 0) -1)),"")</f>
        <v>48060</v>
      </c>
      <c r="E180" s="2" t="str">
        <f t="shared" si="12"/>
        <v>fjtj</v>
      </c>
      <c r="F180" s="7">
        <f t="shared" ca="1" si="13"/>
        <v>646390</v>
      </c>
      <c r="G180" s="3" cm="1">
        <f t="array" aca="1" ref="G180" ca="1">MAX(_xlfn._xlws.FILTER(F180:F201,E180:E201=E180))</f>
        <v>911941</v>
      </c>
    </row>
    <row r="181" spans="1:7">
      <c r="A181" s="5" t="s">
        <v>135</v>
      </c>
      <c r="B181" s="3" t="str">
        <f t="shared" si="11"/>
        <v/>
      </c>
      <c r="C181" s="3" t="str">
        <f t="shared" si="14"/>
        <v>xxxxx</v>
      </c>
      <c r="D181" s="8" cm="1">
        <f t="array" aca="1" ref="D181" ca="1">IF(LEFT(A181, MATCH(FALSE, ISNUMBER(MID(A181, ROW(INDIRECT("1:"&amp;LEN(A181)+1)), 1) *1), 0) -1)&lt;&gt;"",VALUE(LEFT(A181, MATCH(FALSE, ISNUMBER(MID(A181, ROW(INDIRECT("1:"&amp;LEN(A181)+1)), 1) *1), 0) -1)),"")</f>
        <v>265551</v>
      </c>
      <c r="E181" s="2" t="str">
        <f t="shared" si="12"/>
        <v>fjtj</v>
      </c>
      <c r="F181" s="7">
        <f t="shared" ca="1" si="13"/>
        <v>911941</v>
      </c>
      <c r="G181" s="3" cm="1">
        <f t="array" aca="1" ref="G181" ca="1">MAX(_xlfn._xlws.FILTER(F181:F202,E181:E202=E181))</f>
        <v>911941</v>
      </c>
    </row>
    <row r="182" spans="1:7">
      <c r="A182" s="5" t="s">
        <v>14</v>
      </c>
      <c r="B182" s="3" t="str">
        <f t="shared" si="11"/>
        <v>cd ..</v>
      </c>
      <c r="C182" s="3" t="str">
        <f t="shared" si="14"/>
        <v>xxxx</v>
      </c>
      <c r="D182" s="8" t="str" cm="1">
        <f t="array" aca="1" ref="D182" ca="1">IF(LEFT(A182, MATCH(FALSE, ISNUMBER(MID(A182, ROW(INDIRECT("1:"&amp;LEN(A182)+1)), 1) *1), 0) -1)&lt;&gt;"",VALUE(LEFT(A182, MATCH(FALSE, ISNUMBER(MID(A182, ROW(INDIRECT("1:"&amp;LEN(A182)+1)), 1) *1), 0) -1)),"")</f>
        <v/>
      </c>
      <c r="E182" s="2" t="str">
        <f t="shared" si="12"/>
        <v>fjtj</v>
      </c>
      <c r="F182" s="7">
        <f t="shared" ca="1" si="13"/>
        <v>911941</v>
      </c>
      <c r="G182" s="3" cm="1">
        <f t="array" aca="1" ref="G182" ca="1">MAX(_xlfn._xlws.FILTER(F182:F203,E182:E203=E182))</f>
        <v>911941</v>
      </c>
    </row>
    <row r="183" spans="1:7">
      <c r="A183" s="5" t="s">
        <v>136</v>
      </c>
      <c r="B183" s="3" t="str">
        <f t="shared" si="11"/>
        <v>cd jqbpcd</v>
      </c>
      <c r="C183" s="3" t="str">
        <f t="shared" si="14"/>
        <v>xxxxx</v>
      </c>
      <c r="D183" s="8" t="str" cm="1">
        <f t="array" aca="1" ref="D183" ca="1">IF(LEFT(A183, MATCH(FALSE, ISNUMBER(MID(A183, ROW(INDIRECT("1:"&amp;LEN(A183)+1)), 1) *1), 0) -1)&lt;&gt;"",VALUE(LEFT(A183, MATCH(FALSE, ISNUMBER(MID(A183, ROW(INDIRECT("1:"&amp;LEN(A183)+1)), 1) *1), 0) -1)),"")</f>
        <v/>
      </c>
      <c r="E183" s="2" t="str">
        <f t="shared" si="12"/>
        <v>fjtj</v>
      </c>
      <c r="F183" s="7">
        <f t="shared" ca="1" si="13"/>
        <v>911941</v>
      </c>
      <c r="G183" s="3" cm="1">
        <f t="array" aca="1" ref="G183" ca="1">MAX(_xlfn._xlws.FILTER(F183:F204,E183:E204=E183))</f>
        <v>911941</v>
      </c>
    </row>
    <row r="184" spans="1:7">
      <c r="A184" s="5" t="s">
        <v>2</v>
      </c>
      <c r="B184" s="3" t="str">
        <f t="shared" si="11"/>
        <v>ls</v>
      </c>
      <c r="C184" s="3" t="str">
        <f t="shared" si="14"/>
        <v>xxxxx</v>
      </c>
      <c r="D184" s="8" t="str" cm="1">
        <f t="array" aca="1" ref="D184" ca="1">IF(LEFT(A184, MATCH(FALSE, ISNUMBER(MID(A184, ROW(INDIRECT("1:"&amp;LEN(A184)+1)), 1) *1), 0) -1)&lt;&gt;"",VALUE(LEFT(A184, MATCH(FALSE, ISNUMBER(MID(A184, ROW(INDIRECT("1:"&amp;LEN(A184)+1)), 1) *1), 0) -1)),"")</f>
        <v/>
      </c>
      <c r="E184" s="2" t="str">
        <f t="shared" si="12"/>
        <v>jqbpcd</v>
      </c>
      <c r="F184" s="7">
        <f t="shared" ca="1" si="13"/>
        <v>0</v>
      </c>
      <c r="G184" s="3" cm="1">
        <f t="array" aca="1" ref="G184" ca="1">MAX(_xlfn._xlws.FILTER(F184:F205,E184:E205=E184))</f>
        <v>486643</v>
      </c>
    </row>
    <row r="185" spans="1:7">
      <c r="A185" s="5" t="s">
        <v>137</v>
      </c>
      <c r="B185" s="3" t="str">
        <f t="shared" si="11"/>
        <v/>
      </c>
      <c r="C185" s="3" t="str">
        <f t="shared" si="14"/>
        <v>xxxxx</v>
      </c>
      <c r="D185" s="8" cm="1">
        <f t="array" aca="1" ref="D185" ca="1">IF(LEFT(A185, MATCH(FALSE, ISNUMBER(MID(A185, ROW(INDIRECT("1:"&amp;LEN(A185)+1)), 1) *1), 0) -1)&lt;&gt;"",VALUE(LEFT(A185, MATCH(FALSE, ISNUMBER(MID(A185, ROW(INDIRECT("1:"&amp;LEN(A185)+1)), 1) *1), 0) -1)),"")</f>
        <v>256141</v>
      </c>
      <c r="E185" s="2" t="str">
        <f t="shared" si="12"/>
        <v>jqbpcd</v>
      </c>
      <c r="F185" s="7">
        <f t="shared" ca="1" si="13"/>
        <v>256141</v>
      </c>
      <c r="G185" s="3" cm="1">
        <f t="array" aca="1" ref="G185" ca="1">MAX(_xlfn._xlws.FILTER(F185:F206,E185:E206=E185))</f>
        <v>486643</v>
      </c>
    </row>
    <row r="186" spans="1:7">
      <c r="A186" s="5" t="s">
        <v>36</v>
      </c>
      <c r="B186" s="3" t="str">
        <f t="shared" si="11"/>
        <v/>
      </c>
      <c r="C186" s="3" t="str">
        <f t="shared" si="14"/>
        <v>xxxxx</v>
      </c>
      <c r="D186" s="8" t="str" cm="1">
        <f t="array" aca="1" ref="D186" ca="1">IF(LEFT(A186, MATCH(FALSE, ISNUMBER(MID(A186, ROW(INDIRECT("1:"&amp;LEN(A186)+1)), 1) *1), 0) -1)&lt;&gt;"",VALUE(LEFT(A186, MATCH(FALSE, ISNUMBER(MID(A186, ROW(INDIRECT("1:"&amp;LEN(A186)+1)), 1) *1), 0) -1)),"")</f>
        <v/>
      </c>
      <c r="E186" s="2" t="str">
        <f t="shared" si="12"/>
        <v>jqbpcd</v>
      </c>
      <c r="F186" s="7">
        <f t="shared" ca="1" si="13"/>
        <v>256141</v>
      </c>
      <c r="G186" s="3" cm="1">
        <f t="array" aca="1" ref="G186" ca="1">MAX(_xlfn._xlws.FILTER(F186:F207,E186:E207=E186))</f>
        <v>486643</v>
      </c>
    </row>
    <row r="187" spans="1:7">
      <c r="A187" s="5" t="s">
        <v>138</v>
      </c>
      <c r="B187" s="3" t="str">
        <f t="shared" si="11"/>
        <v/>
      </c>
      <c r="C187" s="3" t="str">
        <f t="shared" si="14"/>
        <v>xxxxx</v>
      </c>
      <c r="D187" s="8" cm="1">
        <f t="array" aca="1" ref="D187" ca="1">IF(LEFT(A187, MATCH(FALSE, ISNUMBER(MID(A187, ROW(INDIRECT("1:"&amp;LEN(A187)+1)), 1) *1), 0) -1)&lt;&gt;"",VALUE(LEFT(A187, MATCH(FALSE, ISNUMBER(MID(A187, ROW(INDIRECT("1:"&amp;LEN(A187)+1)), 1) *1), 0) -1)),"")</f>
        <v>78480</v>
      </c>
      <c r="E187" s="2" t="str">
        <f t="shared" si="12"/>
        <v>jqbpcd</v>
      </c>
      <c r="F187" s="7">
        <f t="shared" ca="1" si="13"/>
        <v>334621</v>
      </c>
      <c r="G187" s="3" cm="1">
        <f t="array" aca="1" ref="G187" ca="1">MAX(_xlfn._xlws.FILTER(F187:F208,E187:E208=E187))</f>
        <v>486643</v>
      </c>
    </row>
    <row r="188" spans="1:7">
      <c r="A188" s="5" t="s">
        <v>139</v>
      </c>
      <c r="B188" s="3" t="str">
        <f t="shared" si="11"/>
        <v/>
      </c>
      <c r="C188" s="3" t="str">
        <f t="shared" si="14"/>
        <v>xxxxx</v>
      </c>
      <c r="D188" s="8" cm="1">
        <f t="array" aca="1" ref="D188" ca="1">IF(LEFT(A188, MATCH(FALSE, ISNUMBER(MID(A188, ROW(INDIRECT("1:"&amp;LEN(A188)+1)), 1) *1), 0) -1)&lt;&gt;"",VALUE(LEFT(A188, MATCH(FALSE, ISNUMBER(MID(A188, ROW(INDIRECT("1:"&amp;LEN(A188)+1)), 1) *1), 0) -1)),"")</f>
        <v>31403</v>
      </c>
      <c r="E188" s="2" t="str">
        <f t="shared" si="12"/>
        <v>jqbpcd</v>
      </c>
      <c r="F188" s="7">
        <f t="shared" ca="1" si="13"/>
        <v>366024</v>
      </c>
      <c r="G188" s="3" cm="1">
        <f t="array" aca="1" ref="G188" ca="1">MAX(_xlfn._xlws.FILTER(F188:F209,E188:E209=E188))</f>
        <v>486643</v>
      </c>
    </row>
    <row r="189" spans="1:7">
      <c r="A189" s="5" t="s">
        <v>140</v>
      </c>
      <c r="B189" s="3" t="str">
        <f t="shared" si="11"/>
        <v/>
      </c>
      <c r="C189" s="3" t="str">
        <f t="shared" si="14"/>
        <v>xxxxx</v>
      </c>
      <c r="D189" s="8" cm="1">
        <f t="array" aca="1" ref="D189" ca="1">IF(LEFT(A189, MATCH(FALSE, ISNUMBER(MID(A189, ROW(INDIRECT("1:"&amp;LEN(A189)+1)), 1) *1), 0) -1)&lt;&gt;"",VALUE(LEFT(A189, MATCH(FALSE, ISNUMBER(MID(A189, ROW(INDIRECT("1:"&amp;LEN(A189)+1)), 1) *1), 0) -1)),"")</f>
        <v>120619</v>
      </c>
      <c r="E189" s="2" t="str">
        <f t="shared" si="12"/>
        <v>jqbpcd</v>
      </c>
      <c r="F189" s="7">
        <f t="shared" ca="1" si="13"/>
        <v>486643</v>
      </c>
      <c r="G189" s="3" cm="1">
        <f t="array" aca="1" ref="G189" ca="1">MAX(_xlfn._xlws.FILTER(F189:F210,E189:E210=E189))</f>
        <v>486643</v>
      </c>
    </row>
    <row r="190" spans="1:7">
      <c r="A190" s="5" t="s">
        <v>141</v>
      </c>
      <c r="B190" s="3" t="str">
        <f t="shared" si="11"/>
        <v/>
      </c>
      <c r="C190" s="3" t="str">
        <f t="shared" si="14"/>
        <v>xxxxx</v>
      </c>
      <c r="D190" s="8" t="str" cm="1">
        <f t="array" aca="1" ref="D190" ca="1">IF(LEFT(A190, MATCH(FALSE, ISNUMBER(MID(A190, ROW(INDIRECT("1:"&amp;LEN(A190)+1)), 1) *1), 0) -1)&lt;&gt;"",VALUE(LEFT(A190, MATCH(FALSE, ISNUMBER(MID(A190, ROW(INDIRECT("1:"&amp;LEN(A190)+1)), 1) *1), 0) -1)),"")</f>
        <v/>
      </c>
      <c r="E190" s="2" t="str">
        <f t="shared" si="12"/>
        <v>jqbpcd</v>
      </c>
      <c r="F190" s="7">
        <f t="shared" ca="1" si="13"/>
        <v>486643</v>
      </c>
      <c r="G190" s="3" cm="1">
        <f t="array" aca="1" ref="G190" ca="1">MAX(_xlfn._xlws.FILTER(F190:F211,E190:E211=E190))</f>
        <v>486643</v>
      </c>
    </row>
    <row r="191" spans="1:7">
      <c r="A191" s="5" t="s">
        <v>48</v>
      </c>
      <c r="B191" s="3" t="str">
        <f t="shared" si="11"/>
        <v>cd gpbswq</v>
      </c>
      <c r="C191" s="3" t="str">
        <f t="shared" si="14"/>
        <v>xxxxxx</v>
      </c>
      <c r="D191" s="8" t="str" cm="1">
        <f t="array" aca="1" ref="D191" ca="1">IF(LEFT(A191, MATCH(FALSE, ISNUMBER(MID(A191, ROW(INDIRECT("1:"&amp;LEN(A191)+1)), 1) *1), 0) -1)&lt;&gt;"",VALUE(LEFT(A191, MATCH(FALSE, ISNUMBER(MID(A191, ROW(INDIRECT("1:"&amp;LEN(A191)+1)), 1) *1), 0) -1)),"")</f>
        <v/>
      </c>
      <c r="E191" s="2" t="str">
        <f t="shared" si="12"/>
        <v>jqbpcd</v>
      </c>
      <c r="F191" s="7">
        <f t="shared" ca="1" si="13"/>
        <v>486643</v>
      </c>
      <c r="G191" s="3" cm="1">
        <f t="array" aca="1" ref="G191" ca="1">MAX(_xlfn._xlws.FILTER(F191:F212,E191:E212=E191))</f>
        <v>486643</v>
      </c>
    </row>
    <row r="192" spans="1:7">
      <c r="A192" s="5" t="s">
        <v>2</v>
      </c>
      <c r="B192" s="3" t="str">
        <f t="shared" si="11"/>
        <v>ls</v>
      </c>
      <c r="C192" s="3" t="str">
        <f t="shared" si="14"/>
        <v>xxxxxx</v>
      </c>
      <c r="D192" s="8" t="str" cm="1">
        <f t="array" aca="1" ref="D192" ca="1">IF(LEFT(A192, MATCH(FALSE, ISNUMBER(MID(A192, ROW(INDIRECT("1:"&amp;LEN(A192)+1)), 1) *1), 0) -1)&lt;&gt;"",VALUE(LEFT(A192, MATCH(FALSE, ISNUMBER(MID(A192, ROW(INDIRECT("1:"&amp;LEN(A192)+1)), 1) *1), 0) -1)),"")</f>
        <v/>
      </c>
      <c r="E192" s="2" t="str">
        <f t="shared" si="12"/>
        <v>gpbswq</v>
      </c>
      <c r="F192" s="7">
        <f t="shared" ca="1" si="13"/>
        <v>0</v>
      </c>
      <c r="G192" s="3" cm="1">
        <f t="array" aca="1" ref="G192" ca="1">MAX(_xlfn._xlws.FILTER(F192:F213,E192:E213=E192))</f>
        <v>125791</v>
      </c>
    </row>
    <row r="193" spans="1:7">
      <c r="A193" s="5" t="s">
        <v>142</v>
      </c>
      <c r="B193" s="3" t="str">
        <f t="shared" si="11"/>
        <v/>
      </c>
      <c r="C193" s="3" t="str">
        <f t="shared" si="14"/>
        <v>xxxxxx</v>
      </c>
      <c r="D193" s="8" cm="1">
        <f t="array" aca="1" ref="D193" ca="1">IF(LEFT(A193, MATCH(FALSE, ISNUMBER(MID(A193, ROW(INDIRECT("1:"&amp;LEN(A193)+1)), 1) *1), 0) -1)&lt;&gt;"",VALUE(LEFT(A193, MATCH(FALSE, ISNUMBER(MID(A193, ROW(INDIRECT("1:"&amp;LEN(A193)+1)), 1) *1), 0) -1)),"")</f>
        <v>125791</v>
      </c>
      <c r="E193" s="2" t="str">
        <f t="shared" si="12"/>
        <v>gpbswq</v>
      </c>
      <c r="F193" s="7">
        <f t="shared" ca="1" si="13"/>
        <v>125791</v>
      </c>
      <c r="G193" s="3" cm="1">
        <f t="array" aca="1" ref="G193" ca="1">MAX(_xlfn._xlws.FILTER(F193:F214,E193:E214=E193))</f>
        <v>125791</v>
      </c>
    </row>
    <row r="194" spans="1:7">
      <c r="A194" s="5" t="s">
        <v>14</v>
      </c>
      <c r="B194" s="3" t="str">
        <f t="shared" si="11"/>
        <v>cd ..</v>
      </c>
      <c r="C194" s="3" t="str">
        <f t="shared" si="14"/>
        <v>xxxxx</v>
      </c>
      <c r="D194" s="8" t="str" cm="1">
        <f t="array" aca="1" ref="D194" ca="1">IF(LEFT(A194, MATCH(FALSE, ISNUMBER(MID(A194, ROW(INDIRECT("1:"&amp;LEN(A194)+1)), 1) *1), 0) -1)&lt;&gt;"",VALUE(LEFT(A194, MATCH(FALSE, ISNUMBER(MID(A194, ROW(INDIRECT("1:"&amp;LEN(A194)+1)), 1) *1), 0) -1)),"")</f>
        <v/>
      </c>
      <c r="E194" s="2" t="str">
        <f t="shared" si="12"/>
        <v>gpbswq</v>
      </c>
      <c r="F194" s="7">
        <f t="shared" ca="1" si="13"/>
        <v>125791</v>
      </c>
      <c r="G194" s="3" cm="1">
        <f t="array" aca="1" ref="G194" ca="1">MAX(_xlfn._xlws.FILTER(F194:F215,E194:E215=E194))</f>
        <v>125791</v>
      </c>
    </row>
    <row r="195" spans="1:7">
      <c r="A195" s="5" t="s">
        <v>143</v>
      </c>
      <c r="B195" s="3" t="str">
        <f t="shared" ref="B195:B258" si="15">IF(LEFT(A195,1)="$",RIGHT(A195,LEN(A195)-2),"")</f>
        <v>cd nqgvl</v>
      </c>
      <c r="C195" s="3" t="str">
        <f t="shared" si="14"/>
        <v>xxxxxx</v>
      </c>
      <c r="D195" s="8" t="str" cm="1">
        <f t="array" aca="1" ref="D195" ca="1">IF(LEFT(A195, MATCH(FALSE, ISNUMBER(MID(A195, ROW(INDIRECT("1:"&amp;LEN(A195)+1)), 1) *1), 0) -1)&lt;&gt;"",VALUE(LEFT(A195, MATCH(FALSE, ISNUMBER(MID(A195, ROW(INDIRECT("1:"&amp;LEN(A195)+1)), 1) *1), 0) -1)),"")</f>
        <v/>
      </c>
      <c r="E195" s="2" t="str">
        <f t="shared" si="12"/>
        <v>gpbswq</v>
      </c>
      <c r="F195" s="7">
        <f t="shared" ca="1" si="13"/>
        <v>125791</v>
      </c>
      <c r="G195" s="3" cm="1">
        <f t="array" aca="1" ref="G195" ca="1">MAX(_xlfn._xlws.FILTER(F195:F216,E195:E216=E195))</f>
        <v>125791</v>
      </c>
    </row>
    <row r="196" spans="1:7">
      <c r="A196" s="5" t="s">
        <v>2</v>
      </c>
      <c r="B196" s="3" t="str">
        <f t="shared" si="15"/>
        <v>ls</v>
      </c>
      <c r="C196" s="3" t="str">
        <f t="shared" si="14"/>
        <v>xxxxxx</v>
      </c>
      <c r="D196" s="8" t="str" cm="1">
        <f t="array" aca="1" ref="D196" ca="1">IF(LEFT(A196, MATCH(FALSE, ISNUMBER(MID(A196, ROW(INDIRECT("1:"&amp;LEN(A196)+1)), 1) *1), 0) -1)&lt;&gt;"",VALUE(LEFT(A196, MATCH(FALSE, ISNUMBER(MID(A196, ROW(INDIRECT("1:"&amp;LEN(A196)+1)), 1) *1), 0) -1)),"")</f>
        <v/>
      </c>
      <c r="E196" s="2" t="str">
        <f t="shared" ref="E196:E259" si="16">IF(B196="ls",RIGHT(B195,LEN(B195)-3),E195)</f>
        <v>nqgvl</v>
      </c>
      <c r="F196" s="7">
        <f t="shared" ref="F196:F259" ca="1" si="17">IF(D196&lt;&gt;"",IF(E196=E195,D196+F195,0),IF(E196=E195,F195,0))</f>
        <v>0</v>
      </c>
      <c r="G196" s="3" cm="1">
        <f t="array" aca="1" ref="G196" ca="1">MAX(_xlfn._xlws.FILTER(F196:F217,E196:E217=E196))</f>
        <v>577651</v>
      </c>
    </row>
    <row r="197" spans="1:7">
      <c r="A197" s="5" t="s">
        <v>144</v>
      </c>
      <c r="B197" s="3" t="str">
        <f t="shared" si="15"/>
        <v/>
      </c>
      <c r="C197" s="3" t="str">
        <f t="shared" si="14"/>
        <v>xxxxxx</v>
      </c>
      <c r="D197" s="8" cm="1">
        <f t="array" aca="1" ref="D197" ca="1">IF(LEFT(A197, MATCH(FALSE, ISNUMBER(MID(A197, ROW(INDIRECT("1:"&amp;LEN(A197)+1)), 1) *1), 0) -1)&lt;&gt;"",VALUE(LEFT(A197, MATCH(FALSE, ISNUMBER(MID(A197, ROW(INDIRECT("1:"&amp;LEN(A197)+1)), 1) *1), 0) -1)),"")</f>
        <v>174465</v>
      </c>
      <c r="E197" s="2" t="str">
        <f t="shared" si="16"/>
        <v>nqgvl</v>
      </c>
      <c r="F197" s="7">
        <f t="shared" ca="1" si="17"/>
        <v>174465</v>
      </c>
      <c r="G197" s="3" cm="1">
        <f t="array" aca="1" ref="G197" ca="1">MAX(_xlfn._xlws.FILTER(F197:F218,E197:E218=E197))</f>
        <v>577651</v>
      </c>
    </row>
    <row r="198" spans="1:7">
      <c r="A198" s="5" t="s">
        <v>145</v>
      </c>
      <c r="B198" s="3" t="str">
        <f t="shared" si="15"/>
        <v/>
      </c>
      <c r="C198" s="3" t="str">
        <f t="shared" si="14"/>
        <v>xxxxxx</v>
      </c>
      <c r="D198" s="8" cm="1">
        <f t="array" aca="1" ref="D198" ca="1">IF(LEFT(A198, MATCH(FALSE, ISNUMBER(MID(A198, ROW(INDIRECT("1:"&amp;LEN(A198)+1)), 1) *1), 0) -1)&lt;&gt;"",VALUE(LEFT(A198, MATCH(FALSE, ISNUMBER(MID(A198, ROW(INDIRECT("1:"&amp;LEN(A198)+1)), 1) *1), 0) -1)),"")</f>
        <v>144210</v>
      </c>
      <c r="E198" s="2" t="str">
        <f t="shared" si="16"/>
        <v>nqgvl</v>
      </c>
      <c r="F198" s="7">
        <f t="shared" ca="1" si="17"/>
        <v>318675</v>
      </c>
      <c r="G198" s="3" cm="1">
        <f t="array" aca="1" ref="G198" ca="1">MAX(_xlfn._xlws.FILTER(F198:F219,E198:E219=E198))</f>
        <v>577651</v>
      </c>
    </row>
    <row r="199" spans="1:7">
      <c r="A199" s="5" t="s">
        <v>146</v>
      </c>
      <c r="B199" s="3" t="str">
        <f t="shared" si="15"/>
        <v/>
      </c>
      <c r="C199" s="3" t="str">
        <f t="shared" si="14"/>
        <v>xxxxxx</v>
      </c>
      <c r="D199" s="8" cm="1">
        <f t="array" aca="1" ref="D199" ca="1">IF(LEFT(A199, MATCH(FALSE, ISNUMBER(MID(A199, ROW(INDIRECT("1:"&amp;LEN(A199)+1)), 1) *1), 0) -1)&lt;&gt;"",VALUE(LEFT(A199, MATCH(FALSE, ISNUMBER(MID(A199, ROW(INDIRECT("1:"&amp;LEN(A199)+1)), 1) *1), 0) -1)),"")</f>
        <v>258976</v>
      </c>
      <c r="E199" s="2" t="str">
        <f t="shared" si="16"/>
        <v>nqgvl</v>
      </c>
      <c r="F199" s="7">
        <f t="shared" ca="1" si="17"/>
        <v>577651</v>
      </c>
      <c r="G199" s="3" cm="1">
        <f t="array" aca="1" ref="G199" ca="1">MAX(_xlfn._xlws.FILTER(F199:F220,E199:E220=E199))</f>
        <v>577651</v>
      </c>
    </row>
    <row r="200" spans="1:7">
      <c r="A200" s="5" t="s">
        <v>14</v>
      </c>
      <c r="B200" s="3" t="str">
        <f t="shared" si="15"/>
        <v>cd ..</v>
      </c>
      <c r="C200" s="3" t="str">
        <f t="shared" si="14"/>
        <v>xxxxx</v>
      </c>
      <c r="D200" s="8" t="str" cm="1">
        <f t="array" aca="1" ref="D200" ca="1">IF(LEFT(A200, MATCH(FALSE, ISNUMBER(MID(A200, ROW(INDIRECT("1:"&amp;LEN(A200)+1)), 1) *1), 0) -1)&lt;&gt;"",VALUE(LEFT(A200, MATCH(FALSE, ISNUMBER(MID(A200, ROW(INDIRECT("1:"&amp;LEN(A200)+1)), 1) *1), 0) -1)),"")</f>
        <v/>
      </c>
      <c r="E200" s="2" t="str">
        <f t="shared" si="16"/>
        <v>nqgvl</v>
      </c>
      <c r="F200" s="7">
        <f t="shared" ca="1" si="17"/>
        <v>577651</v>
      </c>
      <c r="G200" s="3" cm="1">
        <f t="array" aca="1" ref="G200" ca="1">MAX(_xlfn._xlws.FILTER(F200:F221,E200:E221=E200))</f>
        <v>577651</v>
      </c>
    </row>
    <row r="201" spans="1:7">
      <c r="A201" s="5" t="s">
        <v>14</v>
      </c>
      <c r="B201" s="3" t="str">
        <f t="shared" si="15"/>
        <v>cd ..</v>
      </c>
      <c r="C201" s="3" t="str">
        <f t="shared" si="14"/>
        <v>xxxx</v>
      </c>
      <c r="D201" s="8" t="str" cm="1">
        <f t="array" aca="1" ref="D201" ca="1">IF(LEFT(A201, MATCH(FALSE, ISNUMBER(MID(A201, ROW(INDIRECT("1:"&amp;LEN(A201)+1)), 1) *1), 0) -1)&lt;&gt;"",VALUE(LEFT(A201, MATCH(FALSE, ISNUMBER(MID(A201, ROW(INDIRECT("1:"&amp;LEN(A201)+1)), 1) *1), 0) -1)),"")</f>
        <v/>
      </c>
      <c r="E201" s="2" t="str">
        <f t="shared" si="16"/>
        <v>nqgvl</v>
      </c>
      <c r="F201" s="7">
        <f t="shared" ca="1" si="17"/>
        <v>577651</v>
      </c>
      <c r="G201" s="3" cm="1">
        <f t="array" aca="1" ref="G201" ca="1">MAX(_xlfn._xlws.FILTER(F201:F222,E201:E222=E201))</f>
        <v>577651</v>
      </c>
    </row>
    <row r="202" spans="1:7">
      <c r="A202" s="5" t="s">
        <v>147</v>
      </c>
      <c r="B202" s="3" t="str">
        <f t="shared" si="15"/>
        <v>cd snr</v>
      </c>
      <c r="C202" s="3" t="str">
        <f t="shared" si="14"/>
        <v>xxxxx</v>
      </c>
      <c r="D202" s="8" t="str" cm="1">
        <f t="array" aca="1" ref="D202" ca="1">IF(LEFT(A202, MATCH(FALSE, ISNUMBER(MID(A202, ROW(INDIRECT("1:"&amp;LEN(A202)+1)), 1) *1), 0) -1)&lt;&gt;"",VALUE(LEFT(A202, MATCH(FALSE, ISNUMBER(MID(A202, ROW(INDIRECT("1:"&amp;LEN(A202)+1)), 1) *1), 0) -1)),"")</f>
        <v/>
      </c>
      <c r="E202" s="2" t="str">
        <f t="shared" si="16"/>
        <v>nqgvl</v>
      </c>
      <c r="F202" s="7">
        <f t="shared" ca="1" si="17"/>
        <v>577651</v>
      </c>
      <c r="G202" s="3" cm="1">
        <f t="array" aca="1" ref="G202" ca="1">MAX(_xlfn._xlws.FILTER(F202:F223,E202:E223=E202))</f>
        <v>577651</v>
      </c>
    </row>
    <row r="203" spans="1:7">
      <c r="A203" s="5" t="s">
        <v>2</v>
      </c>
      <c r="B203" s="3" t="str">
        <f t="shared" si="15"/>
        <v>ls</v>
      </c>
      <c r="C203" s="3" t="str">
        <f t="shared" si="14"/>
        <v>xxxxx</v>
      </c>
      <c r="D203" s="8" t="str" cm="1">
        <f t="array" aca="1" ref="D203" ca="1">IF(LEFT(A203, MATCH(FALSE, ISNUMBER(MID(A203, ROW(INDIRECT("1:"&amp;LEN(A203)+1)), 1) *1), 0) -1)&lt;&gt;"",VALUE(LEFT(A203, MATCH(FALSE, ISNUMBER(MID(A203, ROW(INDIRECT("1:"&amp;LEN(A203)+1)), 1) *1), 0) -1)),"")</f>
        <v/>
      </c>
      <c r="E203" s="2" t="str">
        <f t="shared" si="16"/>
        <v>snr</v>
      </c>
      <c r="F203" s="7">
        <f t="shared" ca="1" si="17"/>
        <v>0</v>
      </c>
      <c r="G203" s="3" cm="1">
        <f t="array" aca="1" ref="G203" ca="1">MAX(_xlfn._xlws.FILTER(F203:F224,E203:E224=E203))</f>
        <v>185943</v>
      </c>
    </row>
    <row r="204" spans="1:7">
      <c r="A204" s="5" t="s">
        <v>148</v>
      </c>
      <c r="B204" s="3" t="str">
        <f t="shared" si="15"/>
        <v/>
      </c>
      <c r="C204" s="3" t="str">
        <f t="shared" si="14"/>
        <v>xxxxx</v>
      </c>
      <c r="D204" s="8" cm="1">
        <f t="array" aca="1" ref="D204" ca="1">IF(LEFT(A204, MATCH(FALSE, ISNUMBER(MID(A204, ROW(INDIRECT("1:"&amp;LEN(A204)+1)), 1) *1), 0) -1)&lt;&gt;"",VALUE(LEFT(A204, MATCH(FALSE, ISNUMBER(MID(A204, ROW(INDIRECT("1:"&amp;LEN(A204)+1)), 1) *1), 0) -1)),"")</f>
        <v>185943</v>
      </c>
      <c r="E204" s="2" t="str">
        <f t="shared" si="16"/>
        <v>snr</v>
      </c>
      <c r="F204" s="7">
        <f t="shared" ca="1" si="17"/>
        <v>185943</v>
      </c>
      <c r="G204" s="3" cm="1">
        <f t="array" aca="1" ref="G204" ca="1">MAX(_xlfn._xlws.FILTER(F204:F225,E204:E225=E204))</f>
        <v>185943</v>
      </c>
    </row>
    <row r="205" spans="1:7">
      <c r="A205" s="5" t="s">
        <v>14</v>
      </c>
      <c r="B205" s="3" t="str">
        <f t="shared" si="15"/>
        <v>cd ..</v>
      </c>
      <c r="C205" s="3" t="str">
        <f t="shared" si="14"/>
        <v>xxxx</v>
      </c>
      <c r="D205" s="8" t="str" cm="1">
        <f t="array" aca="1" ref="D205" ca="1">IF(LEFT(A205, MATCH(FALSE, ISNUMBER(MID(A205, ROW(INDIRECT("1:"&amp;LEN(A205)+1)), 1) *1), 0) -1)&lt;&gt;"",VALUE(LEFT(A205, MATCH(FALSE, ISNUMBER(MID(A205, ROW(INDIRECT("1:"&amp;LEN(A205)+1)), 1) *1), 0) -1)),"")</f>
        <v/>
      </c>
      <c r="E205" s="2" t="str">
        <f t="shared" si="16"/>
        <v>snr</v>
      </c>
      <c r="F205" s="7">
        <f t="shared" ca="1" si="17"/>
        <v>185943</v>
      </c>
      <c r="G205" s="3" cm="1">
        <f t="array" aca="1" ref="G205" ca="1">MAX(_xlfn._xlws.FILTER(F205:F226,E205:E226=E205))</f>
        <v>185943</v>
      </c>
    </row>
    <row r="206" spans="1:7">
      <c r="A206" s="5" t="s">
        <v>149</v>
      </c>
      <c r="B206" s="3" t="str">
        <f t="shared" si="15"/>
        <v>cd ztlrtgjl</v>
      </c>
      <c r="C206" s="3" t="str">
        <f t="shared" si="14"/>
        <v>xxxxx</v>
      </c>
      <c r="D206" s="8" t="str" cm="1">
        <f t="array" aca="1" ref="D206" ca="1">IF(LEFT(A206, MATCH(FALSE, ISNUMBER(MID(A206, ROW(INDIRECT("1:"&amp;LEN(A206)+1)), 1) *1), 0) -1)&lt;&gt;"",VALUE(LEFT(A206, MATCH(FALSE, ISNUMBER(MID(A206, ROW(INDIRECT("1:"&amp;LEN(A206)+1)), 1) *1), 0) -1)),"")</f>
        <v/>
      </c>
      <c r="E206" s="2" t="str">
        <f t="shared" si="16"/>
        <v>snr</v>
      </c>
      <c r="F206" s="7">
        <f t="shared" ca="1" si="17"/>
        <v>185943</v>
      </c>
      <c r="G206" s="3" cm="1">
        <f t="array" aca="1" ref="G206" ca="1">MAX(_xlfn._xlws.FILTER(F206:F227,E206:E227=E206))</f>
        <v>185943</v>
      </c>
    </row>
    <row r="207" spans="1:7">
      <c r="A207" s="5" t="s">
        <v>2</v>
      </c>
      <c r="B207" s="3" t="str">
        <f t="shared" si="15"/>
        <v>ls</v>
      </c>
      <c r="C207" s="3" t="str">
        <f t="shared" si="14"/>
        <v>xxxxx</v>
      </c>
      <c r="D207" s="8" t="str" cm="1">
        <f t="array" aca="1" ref="D207" ca="1">IF(LEFT(A207, MATCH(FALSE, ISNUMBER(MID(A207, ROW(INDIRECT("1:"&amp;LEN(A207)+1)), 1) *1), 0) -1)&lt;&gt;"",VALUE(LEFT(A207, MATCH(FALSE, ISNUMBER(MID(A207, ROW(INDIRECT("1:"&amp;LEN(A207)+1)), 1) *1), 0) -1)),"")</f>
        <v/>
      </c>
      <c r="E207" s="2" t="str">
        <f t="shared" si="16"/>
        <v>ztlrtgjl</v>
      </c>
      <c r="F207" s="7">
        <f t="shared" ca="1" si="17"/>
        <v>0</v>
      </c>
      <c r="G207" s="3" cm="1">
        <f t="array" aca="1" ref="G207" ca="1">MAX(_xlfn._xlws.FILTER(F207:F228,E207:E228=E207))</f>
        <v>487251</v>
      </c>
    </row>
    <row r="208" spans="1:7">
      <c r="A208" s="5" t="s">
        <v>150</v>
      </c>
      <c r="B208" s="3" t="str">
        <f t="shared" si="15"/>
        <v/>
      </c>
      <c r="C208" s="3" t="str">
        <f t="shared" si="14"/>
        <v>xxxxx</v>
      </c>
      <c r="D208" s="8" cm="1">
        <f t="array" aca="1" ref="D208" ca="1">IF(LEFT(A208, MATCH(FALSE, ISNUMBER(MID(A208, ROW(INDIRECT("1:"&amp;LEN(A208)+1)), 1) *1), 0) -1)&lt;&gt;"",VALUE(LEFT(A208, MATCH(FALSE, ISNUMBER(MID(A208, ROW(INDIRECT("1:"&amp;LEN(A208)+1)), 1) *1), 0) -1)),"")</f>
        <v>232309</v>
      </c>
      <c r="E208" s="2" t="str">
        <f t="shared" si="16"/>
        <v>ztlrtgjl</v>
      </c>
      <c r="F208" s="7">
        <f t="shared" ca="1" si="17"/>
        <v>232309</v>
      </c>
      <c r="G208" s="3" cm="1">
        <f t="array" aca="1" ref="G208" ca="1">MAX(_xlfn._xlws.FILTER(F208:F229,E208:E229=E208))</f>
        <v>487251</v>
      </c>
    </row>
    <row r="209" spans="1:7">
      <c r="A209" s="5" t="s">
        <v>151</v>
      </c>
      <c r="B209" s="3" t="str">
        <f t="shared" si="15"/>
        <v/>
      </c>
      <c r="C209" s="3" t="str">
        <f t="shared" si="14"/>
        <v>xxxxx</v>
      </c>
      <c r="D209" s="8" cm="1">
        <f t="array" aca="1" ref="D209" ca="1">IF(LEFT(A209, MATCH(FALSE, ISNUMBER(MID(A209, ROW(INDIRECT("1:"&amp;LEN(A209)+1)), 1) *1), 0) -1)&lt;&gt;"",VALUE(LEFT(A209, MATCH(FALSE, ISNUMBER(MID(A209, ROW(INDIRECT("1:"&amp;LEN(A209)+1)), 1) *1), 0) -1)),"")</f>
        <v>254942</v>
      </c>
      <c r="E209" s="2" t="str">
        <f t="shared" si="16"/>
        <v>ztlrtgjl</v>
      </c>
      <c r="F209" s="7">
        <f t="shared" ca="1" si="17"/>
        <v>487251</v>
      </c>
      <c r="G209" s="3" cm="1">
        <f t="array" aca="1" ref="G209" ca="1">MAX(_xlfn._xlws.FILTER(F209:F230,E209:E230=E209))</f>
        <v>487251</v>
      </c>
    </row>
    <row r="210" spans="1:7">
      <c r="A210" s="5" t="s">
        <v>14</v>
      </c>
      <c r="B210" s="3" t="str">
        <f t="shared" si="15"/>
        <v>cd ..</v>
      </c>
      <c r="C210" s="3" t="str">
        <f t="shared" ref="C210:C273" si="18">IF(LEFT(B210,4)="cd /","",IF(LEFT(B210,5)="cd ..",LEFT(C209,LEN(C209)-1),IF(LEFT(B210,2)="cd",C209&amp;"x",C209)))</f>
        <v>xxxx</v>
      </c>
      <c r="D210" s="8" t="str" cm="1">
        <f t="array" aca="1" ref="D210" ca="1">IF(LEFT(A210, MATCH(FALSE, ISNUMBER(MID(A210, ROW(INDIRECT("1:"&amp;LEN(A210)+1)), 1) *1), 0) -1)&lt;&gt;"",VALUE(LEFT(A210, MATCH(FALSE, ISNUMBER(MID(A210, ROW(INDIRECT("1:"&amp;LEN(A210)+1)), 1) *1), 0) -1)),"")</f>
        <v/>
      </c>
      <c r="E210" s="2" t="str">
        <f t="shared" si="16"/>
        <v>ztlrtgjl</v>
      </c>
      <c r="F210" s="7">
        <f t="shared" ca="1" si="17"/>
        <v>487251</v>
      </c>
      <c r="G210" s="3" cm="1">
        <f t="array" aca="1" ref="G210" ca="1">MAX(_xlfn._xlws.FILTER(F210:F231,E210:E231=E210))</f>
        <v>487251</v>
      </c>
    </row>
    <row r="211" spans="1:7">
      <c r="A211" s="5" t="s">
        <v>14</v>
      </c>
      <c r="B211" s="3" t="str">
        <f t="shared" si="15"/>
        <v>cd ..</v>
      </c>
      <c r="C211" s="3" t="str">
        <f t="shared" si="18"/>
        <v>xxx</v>
      </c>
      <c r="D211" s="8" t="str" cm="1">
        <f t="array" aca="1" ref="D211" ca="1">IF(LEFT(A211, MATCH(FALSE, ISNUMBER(MID(A211, ROW(INDIRECT("1:"&amp;LEN(A211)+1)), 1) *1), 0) -1)&lt;&gt;"",VALUE(LEFT(A211, MATCH(FALSE, ISNUMBER(MID(A211, ROW(INDIRECT("1:"&amp;LEN(A211)+1)), 1) *1), 0) -1)),"")</f>
        <v/>
      </c>
      <c r="E211" s="2" t="str">
        <f t="shared" si="16"/>
        <v>ztlrtgjl</v>
      </c>
      <c r="F211" s="7">
        <f t="shared" ca="1" si="17"/>
        <v>487251</v>
      </c>
      <c r="G211" s="3" cm="1">
        <f t="array" aca="1" ref="G211" ca="1">MAX(_xlfn._xlws.FILTER(F211:F232,E211:E232=E211))</f>
        <v>487251</v>
      </c>
    </row>
    <row r="212" spans="1:7">
      <c r="A212" s="5" t="s">
        <v>14</v>
      </c>
      <c r="B212" s="3" t="str">
        <f t="shared" si="15"/>
        <v>cd ..</v>
      </c>
      <c r="C212" s="3" t="str">
        <f t="shared" si="18"/>
        <v>xx</v>
      </c>
      <c r="D212" s="8" t="str" cm="1">
        <f t="array" aca="1" ref="D212" ca="1">IF(LEFT(A212, MATCH(FALSE, ISNUMBER(MID(A212, ROW(INDIRECT("1:"&amp;LEN(A212)+1)), 1) *1), 0) -1)&lt;&gt;"",VALUE(LEFT(A212, MATCH(FALSE, ISNUMBER(MID(A212, ROW(INDIRECT("1:"&amp;LEN(A212)+1)), 1) *1), 0) -1)),"")</f>
        <v/>
      </c>
      <c r="E212" s="2" t="str">
        <f t="shared" si="16"/>
        <v>ztlrtgjl</v>
      </c>
      <c r="F212" s="7">
        <f t="shared" ca="1" si="17"/>
        <v>487251</v>
      </c>
      <c r="G212" s="3" cm="1">
        <f t="array" aca="1" ref="G212" ca="1">MAX(_xlfn._xlws.FILTER(F212:F233,E212:E233=E212))</f>
        <v>487251</v>
      </c>
    </row>
    <row r="213" spans="1:7">
      <c r="A213" s="5" t="s">
        <v>152</v>
      </c>
      <c r="B213" s="3" t="str">
        <f t="shared" si="15"/>
        <v>cd qrrjgdbd</v>
      </c>
      <c r="C213" s="3" t="str">
        <f t="shared" si="18"/>
        <v>xxx</v>
      </c>
      <c r="D213" s="8" t="str" cm="1">
        <f t="array" aca="1" ref="D213" ca="1">IF(LEFT(A213, MATCH(FALSE, ISNUMBER(MID(A213, ROW(INDIRECT("1:"&amp;LEN(A213)+1)), 1) *1), 0) -1)&lt;&gt;"",VALUE(LEFT(A213, MATCH(FALSE, ISNUMBER(MID(A213, ROW(INDIRECT("1:"&amp;LEN(A213)+1)), 1) *1), 0) -1)),"")</f>
        <v/>
      </c>
      <c r="E213" s="2" t="str">
        <f t="shared" si="16"/>
        <v>ztlrtgjl</v>
      </c>
      <c r="F213" s="7">
        <f t="shared" ca="1" si="17"/>
        <v>487251</v>
      </c>
      <c r="G213" s="3" cm="1">
        <f t="array" aca="1" ref="G213" ca="1">MAX(_xlfn._xlws.FILTER(F213:F234,E213:E234=E213))</f>
        <v>487251</v>
      </c>
    </row>
    <row r="214" spans="1:7">
      <c r="A214" s="5" t="s">
        <v>2</v>
      </c>
      <c r="B214" s="3" t="str">
        <f t="shared" si="15"/>
        <v>ls</v>
      </c>
      <c r="C214" s="3" t="str">
        <f t="shared" si="18"/>
        <v>xxx</v>
      </c>
      <c r="D214" s="8" t="str" cm="1">
        <f t="array" aca="1" ref="D214" ca="1">IF(LEFT(A214, MATCH(FALSE, ISNUMBER(MID(A214, ROW(INDIRECT("1:"&amp;LEN(A214)+1)), 1) *1), 0) -1)&lt;&gt;"",VALUE(LEFT(A214, MATCH(FALSE, ISNUMBER(MID(A214, ROW(INDIRECT("1:"&amp;LEN(A214)+1)), 1) *1), 0) -1)),"")</f>
        <v/>
      </c>
      <c r="E214" s="2" t="str">
        <f t="shared" si="16"/>
        <v>qrrjgdbd</v>
      </c>
      <c r="F214" s="7">
        <f t="shared" ca="1" si="17"/>
        <v>0</v>
      </c>
      <c r="G214" s="3" cm="1">
        <f t="array" aca="1" ref="G214" ca="1">MAX(_xlfn._xlws.FILTER(F214:F235,E214:E235=E214))</f>
        <v>0</v>
      </c>
    </row>
    <row r="215" spans="1:7">
      <c r="A215" s="5" t="s">
        <v>36</v>
      </c>
      <c r="B215" s="3" t="str">
        <f t="shared" si="15"/>
        <v/>
      </c>
      <c r="C215" s="3" t="str">
        <f t="shared" si="18"/>
        <v>xxx</v>
      </c>
      <c r="D215" s="8" t="str" cm="1">
        <f t="array" aca="1" ref="D215" ca="1">IF(LEFT(A215, MATCH(FALSE, ISNUMBER(MID(A215, ROW(INDIRECT("1:"&amp;LEN(A215)+1)), 1) *1), 0) -1)&lt;&gt;"",VALUE(LEFT(A215, MATCH(FALSE, ISNUMBER(MID(A215, ROW(INDIRECT("1:"&amp;LEN(A215)+1)), 1) *1), 0) -1)),"")</f>
        <v/>
      </c>
      <c r="E215" s="2" t="str">
        <f t="shared" si="16"/>
        <v>qrrjgdbd</v>
      </c>
      <c r="F215" s="7">
        <f t="shared" ca="1" si="17"/>
        <v>0</v>
      </c>
      <c r="G215" s="3" cm="1">
        <f t="array" aca="1" ref="G215" ca="1">MAX(_xlfn._xlws.FILTER(F215:F236,E215:E236=E215))</f>
        <v>0</v>
      </c>
    </row>
    <row r="216" spans="1:7">
      <c r="A216" s="5" t="s">
        <v>48</v>
      </c>
      <c r="B216" s="3" t="str">
        <f t="shared" si="15"/>
        <v>cd gpbswq</v>
      </c>
      <c r="C216" s="3" t="str">
        <f t="shared" si="18"/>
        <v>xxxx</v>
      </c>
      <c r="D216" s="8" t="str" cm="1">
        <f t="array" aca="1" ref="D216" ca="1">IF(LEFT(A216, MATCH(FALSE, ISNUMBER(MID(A216, ROW(INDIRECT("1:"&amp;LEN(A216)+1)), 1) *1), 0) -1)&lt;&gt;"",VALUE(LEFT(A216, MATCH(FALSE, ISNUMBER(MID(A216, ROW(INDIRECT("1:"&amp;LEN(A216)+1)), 1) *1), 0) -1)),"")</f>
        <v/>
      </c>
      <c r="E216" s="2" t="str">
        <f t="shared" si="16"/>
        <v>qrrjgdbd</v>
      </c>
      <c r="F216" s="7">
        <f t="shared" ca="1" si="17"/>
        <v>0</v>
      </c>
      <c r="G216" s="3" cm="1">
        <f t="array" aca="1" ref="G216" ca="1">MAX(_xlfn._xlws.FILTER(F216:F237,E216:E237=E216))</f>
        <v>0</v>
      </c>
    </row>
    <row r="217" spans="1:7">
      <c r="A217" s="5" t="s">
        <v>2</v>
      </c>
      <c r="B217" s="3" t="str">
        <f t="shared" si="15"/>
        <v>ls</v>
      </c>
      <c r="C217" s="3" t="str">
        <f t="shared" si="18"/>
        <v>xxxx</v>
      </c>
      <c r="D217" s="8" t="str" cm="1">
        <f t="array" aca="1" ref="D217" ca="1">IF(LEFT(A217, MATCH(FALSE, ISNUMBER(MID(A217, ROW(INDIRECT("1:"&amp;LEN(A217)+1)), 1) *1), 0) -1)&lt;&gt;"",VALUE(LEFT(A217, MATCH(FALSE, ISNUMBER(MID(A217, ROW(INDIRECT("1:"&amp;LEN(A217)+1)), 1) *1), 0) -1)),"")</f>
        <v/>
      </c>
      <c r="E217" s="2" t="str">
        <f t="shared" si="16"/>
        <v>gpbswq</v>
      </c>
      <c r="F217" s="7">
        <f t="shared" ca="1" si="17"/>
        <v>0</v>
      </c>
      <c r="G217" s="3" cm="1">
        <f t="array" aca="1" ref="G217" ca="1">MAX(_xlfn._xlws.FILTER(F217:F238,E217:E238=E217))</f>
        <v>170768</v>
      </c>
    </row>
    <row r="218" spans="1:7">
      <c r="A218" s="5" t="s">
        <v>153</v>
      </c>
      <c r="B218" s="3" t="str">
        <f t="shared" si="15"/>
        <v/>
      </c>
      <c r="C218" s="3" t="str">
        <f t="shared" si="18"/>
        <v>xxxx</v>
      </c>
      <c r="D218" s="8" cm="1">
        <f t="array" aca="1" ref="D218" ca="1">IF(LEFT(A218, MATCH(FALSE, ISNUMBER(MID(A218, ROW(INDIRECT("1:"&amp;LEN(A218)+1)), 1) *1), 0) -1)&lt;&gt;"",VALUE(LEFT(A218, MATCH(FALSE, ISNUMBER(MID(A218, ROW(INDIRECT("1:"&amp;LEN(A218)+1)), 1) *1), 0) -1)),"")</f>
        <v>170768</v>
      </c>
      <c r="E218" s="2" t="str">
        <f t="shared" si="16"/>
        <v>gpbswq</v>
      </c>
      <c r="F218" s="7">
        <f t="shared" ca="1" si="17"/>
        <v>170768</v>
      </c>
      <c r="G218" s="3" cm="1">
        <f t="array" aca="1" ref="G218" ca="1">MAX(_xlfn._xlws.FILTER(F218:F239,E218:E239=E218))</f>
        <v>170768</v>
      </c>
    </row>
    <row r="219" spans="1:7">
      <c r="A219" s="5" t="s">
        <v>14</v>
      </c>
      <c r="B219" s="3" t="str">
        <f t="shared" si="15"/>
        <v>cd ..</v>
      </c>
      <c r="C219" s="3" t="str">
        <f t="shared" si="18"/>
        <v>xxx</v>
      </c>
      <c r="D219" s="8" t="str" cm="1">
        <f t="array" aca="1" ref="D219" ca="1">IF(LEFT(A219, MATCH(FALSE, ISNUMBER(MID(A219, ROW(INDIRECT("1:"&amp;LEN(A219)+1)), 1) *1), 0) -1)&lt;&gt;"",VALUE(LEFT(A219, MATCH(FALSE, ISNUMBER(MID(A219, ROW(INDIRECT("1:"&amp;LEN(A219)+1)), 1) *1), 0) -1)),"")</f>
        <v/>
      </c>
      <c r="E219" s="2" t="str">
        <f t="shared" si="16"/>
        <v>gpbswq</v>
      </c>
      <c r="F219" s="7">
        <f t="shared" ca="1" si="17"/>
        <v>170768</v>
      </c>
      <c r="G219" s="3" cm="1">
        <f t="array" aca="1" ref="G219" ca="1">MAX(_xlfn._xlws.FILTER(F219:F240,E219:E240=E219))</f>
        <v>170768</v>
      </c>
    </row>
    <row r="220" spans="1:7">
      <c r="A220" s="5" t="s">
        <v>14</v>
      </c>
      <c r="B220" s="3" t="str">
        <f t="shared" si="15"/>
        <v>cd ..</v>
      </c>
      <c r="C220" s="3" t="str">
        <f t="shared" si="18"/>
        <v>xx</v>
      </c>
      <c r="D220" s="8" t="str" cm="1">
        <f t="array" aca="1" ref="D220" ca="1">IF(LEFT(A220, MATCH(FALSE, ISNUMBER(MID(A220, ROW(INDIRECT("1:"&amp;LEN(A220)+1)), 1) *1), 0) -1)&lt;&gt;"",VALUE(LEFT(A220, MATCH(FALSE, ISNUMBER(MID(A220, ROW(INDIRECT("1:"&amp;LEN(A220)+1)), 1) *1), 0) -1)),"")</f>
        <v/>
      </c>
      <c r="E220" s="2" t="str">
        <f t="shared" si="16"/>
        <v>gpbswq</v>
      </c>
      <c r="F220" s="7">
        <f t="shared" ca="1" si="17"/>
        <v>170768</v>
      </c>
      <c r="G220" s="3" cm="1">
        <f t="array" aca="1" ref="G220" ca="1">MAX(_xlfn._xlws.FILTER(F220:F241,E220:E241=E220))</f>
        <v>170768</v>
      </c>
    </row>
    <row r="221" spans="1:7">
      <c r="A221" s="5" t="s">
        <v>154</v>
      </c>
      <c r="B221" s="3" t="str">
        <f t="shared" si="15"/>
        <v>cd tnsjg</v>
      </c>
      <c r="C221" s="3" t="str">
        <f t="shared" si="18"/>
        <v>xxx</v>
      </c>
      <c r="D221" s="8" t="str" cm="1">
        <f t="array" aca="1" ref="D221" ca="1">IF(LEFT(A221, MATCH(FALSE, ISNUMBER(MID(A221, ROW(INDIRECT("1:"&amp;LEN(A221)+1)), 1) *1), 0) -1)&lt;&gt;"",VALUE(LEFT(A221, MATCH(FALSE, ISNUMBER(MID(A221, ROW(INDIRECT("1:"&amp;LEN(A221)+1)), 1) *1), 0) -1)),"")</f>
        <v/>
      </c>
      <c r="E221" s="2" t="str">
        <f t="shared" si="16"/>
        <v>gpbswq</v>
      </c>
      <c r="F221" s="7">
        <f t="shared" ca="1" si="17"/>
        <v>170768</v>
      </c>
      <c r="G221" s="3" cm="1">
        <f t="array" aca="1" ref="G221" ca="1">MAX(_xlfn._xlws.FILTER(F221:F242,E221:E242=E221))</f>
        <v>170768</v>
      </c>
    </row>
    <row r="222" spans="1:7">
      <c r="A222" s="5" t="s">
        <v>2</v>
      </c>
      <c r="B222" s="3" t="str">
        <f t="shared" si="15"/>
        <v>ls</v>
      </c>
      <c r="C222" s="3" t="str">
        <f t="shared" si="18"/>
        <v>xxx</v>
      </c>
      <c r="D222" s="8" t="str" cm="1">
        <f t="array" aca="1" ref="D222" ca="1">IF(LEFT(A222, MATCH(FALSE, ISNUMBER(MID(A222, ROW(INDIRECT("1:"&amp;LEN(A222)+1)), 1) *1), 0) -1)&lt;&gt;"",VALUE(LEFT(A222, MATCH(FALSE, ISNUMBER(MID(A222, ROW(INDIRECT("1:"&amp;LEN(A222)+1)), 1) *1), 0) -1)),"")</f>
        <v/>
      </c>
      <c r="E222" s="2" t="str">
        <f t="shared" si="16"/>
        <v>tnsjg</v>
      </c>
      <c r="F222" s="7">
        <f t="shared" ca="1" si="17"/>
        <v>0</v>
      </c>
      <c r="G222" s="3" cm="1">
        <f t="array" aca="1" ref="G222" ca="1">MAX(_xlfn._xlws.FILTER(F222:F243,E222:E243=E222))</f>
        <v>849923</v>
      </c>
    </row>
    <row r="223" spans="1:7">
      <c r="A223" s="5" t="s">
        <v>155</v>
      </c>
      <c r="B223" s="3" t="str">
        <f t="shared" si="15"/>
        <v/>
      </c>
      <c r="C223" s="3" t="str">
        <f t="shared" si="18"/>
        <v>xxx</v>
      </c>
      <c r="D223" s="8" cm="1">
        <f t="array" aca="1" ref="D223" ca="1">IF(LEFT(A223, MATCH(FALSE, ISNUMBER(MID(A223, ROW(INDIRECT("1:"&amp;LEN(A223)+1)), 1) *1), 0) -1)&lt;&gt;"",VALUE(LEFT(A223, MATCH(FALSE, ISNUMBER(MID(A223, ROW(INDIRECT("1:"&amp;LEN(A223)+1)), 1) *1), 0) -1)),"")</f>
        <v>242206</v>
      </c>
      <c r="E223" s="2" t="str">
        <f t="shared" si="16"/>
        <v>tnsjg</v>
      </c>
      <c r="F223" s="7">
        <f t="shared" ca="1" si="17"/>
        <v>242206</v>
      </c>
      <c r="G223" s="3" cm="1">
        <f t="array" aca="1" ref="G223" ca="1">MAX(_xlfn._xlws.FILTER(F223:F244,E223:E244=E223))</f>
        <v>849923</v>
      </c>
    </row>
    <row r="224" spans="1:7">
      <c r="A224" s="5" t="s">
        <v>156</v>
      </c>
      <c r="B224" s="3" t="str">
        <f t="shared" si="15"/>
        <v/>
      </c>
      <c r="C224" s="3" t="str">
        <f t="shared" si="18"/>
        <v>xxx</v>
      </c>
      <c r="D224" s="8" cm="1">
        <f t="array" aca="1" ref="D224" ca="1">IF(LEFT(A224, MATCH(FALSE, ISNUMBER(MID(A224, ROW(INDIRECT("1:"&amp;LEN(A224)+1)), 1) *1), 0) -1)&lt;&gt;"",VALUE(LEFT(A224, MATCH(FALSE, ISNUMBER(MID(A224, ROW(INDIRECT("1:"&amp;LEN(A224)+1)), 1) *1), 0) -1)),"")</f>
        <v>245356</v>
      </c>
      <c r="E224" s="2" t="str">
        <f t="shared" si="16"/>
        <v>tnsjg</v>
      </c>
      <c r="F224" s="7">
        <f t="shared" ca="1" si="17"/>
        <v>487562</v>
      </c>
      <c r="G224" s="3" cm="1">
        <f t="array" aca="1" ref="G224" ca="1">MAX(_xlfn._xlws.FILTER(F224:F245,E224:E245=E224))</f>
        <v>849923</v>
      </c>
    </row>
    <row r="225" spans="1:7">
      <c r="A225" s="5" t="s">
        <v>157</v>
      </c>
      <c r="B225" s="3" t="str">
        <f t="shared" si="15"/>
        <v/>
      </c>
      <c r="C225" s="3" t="str">
        <f t="shared" si="18"/>
        <v>xxx</v>
      </c>
      <c r="D225" s="8" t="str" cm="1">
        <f t="array" aca="1" ref="D225" ca="1">IF(LEFT(A225, MATCH(FALSE, ISNUMBER(MID(A225, ROW(INDIRECT("1:"&amp;LEN(A225)+1)), 1) *1), 0) -1)&lt;&gt;"",VALUE(LEFT(A225, MATCH(FALSE, ISNUMBER(MID(A225, ROW(INDIRECT("1:"&amp;LEN(A225)+1)), 1) *1), 0) -1)),"")</f>
        <v/>
      </c>
      <c r="E225" s="2" t="str">
        <f t="shared" si="16"/>
        <v>tnsjg</v>
      </c>
      <c r="F225" s="7">
        <f t="shared" ca="1" si="17"/>
        <v>487562</v>
      </c>
      <c r="G225" s="3" cm="1">
        <f t="array" aca="1" ref="G225" ca="1">MAX(_xlfn._xlws.FILTER(F225:F246,E225:E246=E225))</f>
        <v>849923</v>
      </c>
    </row>
    <row r="226" spans="1:7">
      <c r="A226" s="5" t="s">
        <v>158</v>
      </c>
      <c r="B226" s="3" t="str">
        <f t="shared" si="15"/>
        <v/>
      </c>
      <c r="C226" s="3" t="str">
        <f t="shared" si="18"/>
        <v>xxx</v>
      </c>
      <c r="D226" s="8" cm="1">
        <f t="array" aca="1" ref="D226" ca="1">IF(LEFT(A226, MATCH(FALSE, ISNUMBER(MID(A226, ROW(INDIRECT("1:"&amp;LEN(A226)+1)), 1) *1), 0) -1)&lt;&gt;"",VALUE(LEFT(A226, MATCH(FALSE, ISNUMBER(MID(A226, ROW(INDIRECT("1:"&amp;LEN(A226)+1)), 1) *1), 0) -1)),"")</f>
        <v>128115</v>
      </c>
      <c r="E226" s="2" t="str">
        <f t="shared" si="16"/>
        <v>tnsjg</v>
      </c>
      <c r="F226" s="7">
        <f t="shared" ca="1" si="17"/>
        <v>615677</v>
      </c>
      <c r="G226" s="3" cm="1">
        <f t="array" aca="1" ref="G226" ca="1">MAX(_xlfn._xlws.FILTER(F226:F247,E226:E247=E226))</f>
        <v>849923</v>
      </c>
    </row>
    <row r="227" spans="1:7">
      <c r="A227" s="5" t="s">
        <v>159</v>
      </c>
      <c r="B227" s="3" t="str">
        <f t="shared" si="15"/>
        <v/>
      </c>
      <c r="C227" s="3" t="str">
        <f t="shared" si="18"/>
        <v>xxx</v>
      </c>
      <c r="D227" s="8" cm="1">
        <f t="array" aca="1" ref="D227" ca="1">IF(LEFT(A227, MATCH(FALSE, ISNUMBER(MID(A227, ROW(INDIRECT("1:"&amp;LEN(A227)+1)), 1) *1), 0) -1)&lt;&gt;"",VALUE(LEFT(A227, MATCH(FALSE, ISNUMBER(MID(A227, ROW(INDIRECT("1:"&amp;LEN(A227)+1)), 1) *1), 0) -1)),"")</f>
        <v>120081</v>
      </c>
      <c r="E227" s="2" t="str">
        <f t="shared" si="16"/>
        <v>tnsjg</v>
      </c>
      <c r="F227" s="7">
        <f t="shared" ca="1" si="17"/>
        <v>735758</v>
      </c>
      <c r="G227" s="3" cm="1">
        <f t="array" aca="1" ref="G227" ca="1">MAX(_xlfn._xlws.FILTER(F227:F248,E227:E248=E227))</f>
        <v>849923</v>
      </c>
    </row>
    <row r="228" spans="1:7">
      <c r="A228" s="5" t="s">
        <v>160</v>
      </c>
      <c r="B228" s="3" t="str">
        <f t="shared" si="15"/>
        <v/>
      </c>
      <c r="C228" s="3" t="str">
        <f t="shared" si="18"/>
        <v>xxx</v>
      </c>
      <c r="D228" s="8" t="str" cm="1">
        <f t="array" aca="1" ref="D228" ca="1">IF(LEFT(A228, MATCH(FALSE, ISNUMBER(MID(A228, ROW(INDIRECT("1:"&amp;LEN(A228)+1)), 1) *1), 0) -1)&lt;&gt;"",VALUE(LEFT(A228, MATCH(FALSE, ISNUMBER(MID(A228, ROW(INDIRECT("1:"&amp;LEN(A228)+1)), 1) *1), 0) -1)),"")</f>
        <v/>
      </c>
      <c r="E228" s="2" t="str">
        <f t="shared" si="16"/>
        <v>tnsjg</v>
      </c>
      <c r="F228" s="7">
        <f t="shared" ca="1" si="17"/>
        <v>735758</v>
      </c>
      <c r="G228" s="3" cm="1">
        <f t="array" aca="1" ref="G228" ca="1">MAX(_xlfn._xlws.FILTER(F228:F249,E228:E249=E228))</f>
        <v>849923</v>
      </c>
    </row>
    <row r="229" spans="1:7">
      <c r="A229" s="5" t="s">
        <v>161</v>
      </c>
      <c r="B229" s="3" t="str">
        <f t="shared" si="15"/>
        <v/>
      </c>
      <c r="C229" s="3" t="str">
        <f t="shared" si="18"/>
        <v>xxx</v>
      </c>
      <c r="D229" s="8" t="str" cm="1">
        <f t="array" aca="1" ref="D229" ca="1">IF(LEFT(A229, MATCH(FALSE, ISNUMBER(MID(A229, ROW(INDIRECT("1:"&amp;LEN(A229)+1)), 1) *1), 0) -1)&lt;&gt;"",VALUE(LEFT(A229, MATCH(FALSE, ISNUMBER(MID(A229, ROW(INDIRECT("1:"&amp;LEN(A229)+1)), 1) *1), 0) -1)),"")</f>
        <v/>
      </c>
      <c r="E229" s="2" t="str">
        <f t="shared" si="16"/>
        <v>tnsjg</v>
      </c>
      <c r="F229" s="7">
        <f t="shared" ca="1" si="17"/>
        <v>735758</v>
      </c>
      <c r="G229" s="3" cm="1">
        <f t="array" aca="1" ref="G229" ca="1">MAX(_xlfn._xlws.FILTER(F229:F250,E229:E250=E229))</f>
        <v>849923</v>
      </c>
    </row>
    <row r="230" spans="1:7">
      <c r="A230" s="5" t="s">
        <v>162</v>
      </c>
      <c r="B230" s="3" t="str">
        <f t="shared" si="15"/>
        <v/>
      </c>
      <c r="C230" s="3" t="str">
        <f t="shared" si="18"/>
        <v>xxx</v>
      </c>
      <c r="D230" s="8" cm="1">
        <f t="array" aca="1" ref="D230" ca="1">IF(LEFT(A230, MATCH(FALSE, ISNUMBER(MID(A230, ROW(INDIRECT("1:"&amp;LEN(A230)+1)), 1) *1), 0) -1)&lt;&gt;"",VALUE(LEFT(A230, MATCH(FALSE, ISNUMBER(MID(A230, ROW(INDIRECT("1:"&amp;LEN(A230)+1)), 1) *1), 0) -1)),"")</f>
        <v>114165</v>
      </c>
      <c r="E230" s="2" t="str">
        <f t="shared" si="16"/>
        <v>tnsjg</v>
      </c>
      <c r="F230" s="7">
        <f t="shared" ca="1" si="17"/>
        <v>849923</v>
      </c>
      <c r="G230" s="3" cm="1">
        <f t="array" aca="1" ref="G230" ca="1">MAX(_xlfn._xlws.FILTER(F230:F251,E230:E251=E230))</f>
        <v>849923</v>
      </c>
    </row>
    <row r="231" spans="1:7">
      <c r="A231" s="5" t="s">
        <v>163</v>
      </c>
      <c r="B231" s="3" t="str">
        <f t="shared" si="15"/>
        <v>cd jrflhz</v>
      </c>
      <c r="C231" s="3" t="str">
        <f t="shared" si="18"/>
        <v>xxxx</v>
      </c>
      <c r="D231" s="8" t="str" cm="1">
        <f t="array" aca="1" ref="D231" ca="1">IF(LEFT(A231, MATCH(FALSE, ISNUMBER(MID(A231, ROW(INDIRECT("1:"&amp;LEN(A231)+1)), 1) *1), 0) -1)&lt;&gt;"",VALUE(LEFT(A231, MATCH(FALSE, ISNUMBER(MID(A231, ROW(INDIRECT("1:"&amp;LEN(A231)+1)), 1) *1), 0) -1)),"")</f>
        <v/>
      </c>
      <c r="E231" s="2" t="str">
        <f t="shared" si="16"/>
        <v>tnsjg</v>
      </c>
      <c r="F231" s="7">
        <f t="shared" ca="1" si="17"/>
        <v>849923</v>
      </c>
      <c r="G231" s="3" cm="1">
        <f t="array" aca="1" ref="G231" ca="1">MAX(_xlfn._xlws.FILTER(F231:F252,E231:E252=E231))</f>
        <v>849923</v>
      </c>
    </row>
    <row r="232" spans="1:7">
      <c r="A232" s="5" t="s">
        <v>2</v>
      </c>
      <c r="B232" s="3" t="str">
        <f t="shared" si="15"/>
        <v>ls</v>
      </c>
      <c r="C232" s="3" t="str">
        <f t="shared" si="18"/>
        <v>xxxx</v>
      </c>
      <c r="D232" s="8" t="str" cm="1">
        <f t="array" aca="1" ref="D232" ca="1">IF(LEFT(A232, MATCH(FALSE, ISNUMBER(MID(A232, ROW(INDIRECT("1:"&amp;LEN(A232)+1)), 1) *1), 0) -1)&lt;&gt;"",VALUE(LEFT(A232, MATCH(FALSE, ISNUMBER(MID(A232, ROW(INDIRECT("1:"&amp;LEN(A232)+1)), 1) *1), 0) -1)),"")</f>
        <v/>
      </c>
      <c r="E232" s="2" t="str">
        <f t="shared" si="16"/>
        <v>jrflhz</v>
      </c>
      <c r="F232" s="7">
        <f t="shared" ca="1" si="17"/>
        <v>0</v>
      </c>
      <c r="G232" s="3" cm="1">
        <f t="array" aca="1" ref="G232" ca="1">MAX(_xlfn._xlws.FILTER(F232:F253,E232:E253=E232))</f>
        <v>0</v>
      </c>
    </row>
    <row r="233" spans="1:7">
      <c r="A233" s="5" t="s">
        <v>36</v>
      </c>
      <c r="B233" s="3" t="str">
        <f t="shared" si="15"/>
        <v/>
      </c>
      <c r="C233" s="3" t="str">
        <f t="shared" si="18"/>
        <v>xxxx</v>
      </c>
      <c r="D233" s="8" t="str" cm="1">
        <f t="array" aca="1" ref="D233" ca="1">IF(LEFT(A233, MATCH(FALSE, ISNUMBER(MID(A233, ROW(INDIRECT("1:"&amp;LEN(A233)+1)), 1) *1), 0) -1)&lt;&gt;"",VALUE(LEFT(A233, MATCH(FALSE, ISNUMBER(MID(A233, ROW(INDIRECT("1:"&amp;LEN(A233)+1)), 1) *1), 0) -1)),"")</f>
        <v/>
      </c>
      <c r="E233" s="2" t="str">
        <f t="shared" si="16"/>
        <v>jrflhz</v>
      </c>
      <c r="F233" s="7">
        <f t="shared" ca="1" si="17"/>
        <v>0</v>
      </c>
      <c r="G233" s="3" cm="1">
        <f t="array" aca="1" ref="G233" ca="1">MAX(_xlfn._xlws.FILTER(F233:F254,E233:E254=E233))</f>
        <v>0</v>
      </c>
    </row>
    <row r="234" spans="1:7">
      <c r="A234" s="5" t="s">
        <v>164</v>
      </c>
      <c r="B234" s="3" t="str">
        <f t="shared" si="15"/>
        <v/>
      </c>
      <c r="C234" s="3" t="str">
        <f t="shared" si="18"/>
        <v>xxxx</v>
      </c>
      <c r="D234" s="8" t="str" cm="1">
        <f t="array" aca="1" ref="D234" ca="1">IF(LEFT(A234, MATCH(FALSE, ISNUMBER(MID(A234, ROW(INDIRECT("1:"&amp;LEN(A234)+1)), 1) *1), 0) -1)&lt;&gt;"",VALUE(LEFT(A234, MATCH(FALSE, ISNUMBER(MID(A234, ROW(INDIRECT("1:"&amp;LEN(A234)+1)), 1) *1), 0) -1)),"")</f>
        <v/>
      </c>
      <c r="E234" s="2" t="str">
        <f t="shared" si="16"/>
        <v>jrflhz</v>
      </c>
      <c r="F234" s="7">
        <f t="shared" ca="1" si="17"/>
        <v>0</v>
      </c>
      <c r="G234" s="3" cm="1">
        <f t="array" aca="1" ref="G234" ca="1">MAX(_xlfn._xlws.FILTER(F234:F255,E234:E255=E234))</f>
        <v>0</v>
      </c>
    </row>
    <row r="235" spans="1:7">
      <c r="A235" s="5" t="s">
        <v>165</v>
      </c>
      <c r="B235" s="3" t="str">
        <f t="shared" si="15"/>
        <v/>
      </c>
      <c r="C235" s="3" t="str">
        <f t="shared" si="18"/>
        <v>xxxx</v>
      </c>
      <c r="D235" s="8" t="str" cm="1">
        <f t="array" aca="1" ref="D235" ca="1">IF(LEFT(A235, MATCH(FALSE, ISNUMBER(MID(A235, ROW(INDIRECT("1:"&amp;LEN(A235)+1)), 1) *1), 0) -1)&lt;&gt;"",VALUE(LEFT(A235, MATCH(FALSE, ISNUMBER(MID(A235, ROW(INDIRECT("1:"&amp;LEN(A235)+1)), 1) *1), 0) -1)),"")</f>
        <v/>
      </c>
      <c r="E235" s="2" t="str">
        <f t="shared" si="16"/>
        <v>jrflhz</v>
      </c>
      <c r="F235" s="7">
        <f t="shared" ca="1" si="17"/>
        <v>0</v>
      </c>
      <c r="G235" s="3" cm="1">
        <f t="array" aca="1" ref="G235" ca="1">MAX(_xlfn._xlws.FILTER(F235:F256,E235:E256=E235))</f>
        <v>0</v>
      </c>
    </row>
    <row r="236" spans="1:7">
      <c r="A236" s="5" t="s">
        <v>48</v>
      </c>
      <c r="B236" s="3" t="str">
        <f t="shared" si="15"/>
        <v>cd gpbswq</v>
      </c>
      <c r="C236" s="3" t="str">
        <f t="shared" si="18"/>
        <v>xxxxx</v>
      </c>
      <c r="D236" s="8" t="str" cm="1">
        <f t="array" aca="1" ref="D236" ca="1">IF(LEFT(A236, MATCH(FALSE, ISNUMBER(MID(A236, ROW(INDIRECT("1:"&amp;LEN(A236)+1)), 1) *1), 0) -1)&lt;&gt;"",VALUE(LEFT(A236, MATCH(FALSE, ISNUMBER(MID(A236, ROW(INDIRECT("1:"&amp;LEN(A236)+1)), 1) *1), 0) -1)),"")</f>
        <v/>
      </c>
      <c r="E236" s="2" t="str">
        <f t="shared" si="16"/>
        <v>jrflhz</v>
      </c>
      <c r="F236" s="7">
        <f t="shared" ca="1" si="17"/>
        <v>0</v>
      </c>
      <c r="G236" s="3" cm="1">
        <f t="array" aca="1" ref="G236" ca="1">MAX(_xlfn._xlws.FILTER(F236:F257,E236:E257=E236))</f>
        <v>0</v>
      </c>
    </row>
    <row r="237" spans="1:7">
      <c r="A237" s="5" t="s">
        <v>2</v>
      </c>
      <c r="B237" s="3" t="str">
        <f t="shared" si="15"/>
        <v>ls</v>
      </c>
      <c r="C237" s="3" t="str">
        <f t="shared" si="18"/>
        <v>xxxxx</v>
      </c>
      <c r="D237" s="8" t="str" cm="1">
        <f t="array" aca="1" ref="D237" ca="1">IF(LEFT(A237, MATCH(FALSE, ISNUMBER(MID(A237, ROW(INDIRECT("1:"&amp;LEN(A237)+1)), 1) *1), 0) -1)&lt;&gt;"",VALUE(LEFT(A237, MATCH(FALSE, ISNUMBER(MID(A237, ROW(INDIRECT("1:"&amp;LEN(A237)+1)), 1) *1), 0) -1)),"")</f>
        <v/>
      </c>
      <c r="E237" s="2" t="str">
        <f t="shared" si="16"/>
        <v>gpbswq</v>
      </c>
      <c r="F237" s="7">
        <f t="shared" ca="1" si="17"/>
        <v>0</v>
      </c>
      <c r="G237" s="3" cm="1">
        <f t="array" aca="1" ref="G237" ca="1">MAX(_xlfn._xlws.FILTER(F237:F258,E237:E258=E237))</f>
        <v>121401</v>
      </c>
    </row>
    <row r="238" spans="1:7">
      <c r="A238" s="5" t="s">
        <v>166</v>
      </c>
      <c r="B238" s="3" t="str">
        <f t="shared" si="15"/>
        <v/>
      </c>
      <c r="C238" s="3" t="str">
        <f t="shared" si="18"/>
        <v>xxxxx</v>
      </c>
      <c r="D238" s="8" cm="1">
        <f t="array" aca="1" ref="D238" ca="1">IF(LEFT(A238, MATCH(FALSE, ISNUMBER(MID(A238, ROW(INDIRECT("1:"&amp;LEN(A238)+1)), 1) *1), 0) -1)&lt;&gt;"",VALUE(LEFT(A238, MATCH(FALSE, ISNUMBER(MID(A238, ROW(INDIRECT("1:"&amp;LEN(A238)+1)), 1) *1), 0) -1)),"")</f>
        <v>121401</v>
      </c>
      <c r="E238" s="2" t="str">
        <f t="shared" si="16"/>
        <v>gpbswq</v>
      </c>
      <c r="F238" s="7">
        <f t="shared" ca="1" si="17"/>
        <v>121401</v>
      </c>
      <c r="G238" s="3" cm="1">
        <f t="array" aca="1" ref="G238" ca="1">MAX(_xlfn._xlws.FILTER(F238:F259,E238:E259=E238))</f>
        <v>121401</v>
      </c>
    </row>
    <row r="239" spans="1:7">
      <c r="A239" s="5" t="s">
        <v>14</v>
      </c>
      <c r="B239" s="3" t="str">
        <f t="shared" si="15"/>
        <v>cd ..</v>
      </c>
      <c r="C239" s="3" t="str">
        <f t="shared" si="18"/>
        <v>xxxx</v>
      </c>
      <c r="D239" s="8" t="str" cm="1">
        <f t="array" aca="1" ref="D239" ca="1">IF(LEFT(A239, MATCH(FALSE, ISNUMBER(MID(A239, ROW(INDIRECT("1:"&amp;LEN(A239)+1)), 1) *1), 0) -1)&lt;&gt;"",VALUE(LEFT(A239, MATCH(FALSE, ISNUMBER(MID(A239, ROW(INDIRECT("1:"&amp;LEN(A239)+1)), 1) *1), 0) -1)),"")</f>
        <v/>
      </c>
      <c r="E239" s="2" t="str">
        <f t="shared" si="16"/>
        <v>gpbswq</v>
      </c>
      <c r="F239" s="7">
        <f t="shared" ca="1" si="17"/>
        <v>121401</v>
      </c>
      <c r="G239" s="3" cm="1">
        <f t="array" aca="1" ref="G239" ca="1">MAX(_xlfn._xlws.FILTER(F239:F260,E239:E260=E239))</f>
        <v>121401</v>
      </c>
    </row>
    <row r="240" spans="1:7">
      <c r="A240" s="5" t="s">
        <v>167</v>
      </c>
      <c r="B240" s="3" t="str">
        <f t="shared" si="15"/>
        <v>cd nnlzjwts</v>
      </c>
      <c r="C240" s="3" t="str">
        <f t="shared" si="18"/>
        <v>xxxxx</v>
      </c>
      <c r="D240" s="8" t="str" cm="1">
        <f t="array" aca="1" ref="D240" ca="1">IF(LEFT(A240, MATCH(FALSE, ISNUMBER(MID(A240, ROW(INDIRECT("1:"&amp;LEN(A240)+1)), 1) *1), 0) -1)&lt;&gt;"",VALUE(LEFT(A240, MATCH(FALSE, ISNUMBER(MID(A240, ROW(INDIRECT("1:"&amp;LEN(A240)+1)), 1) *1), 0) -1)),"")</f>
        <v/>
      </c>
      <c r="E240" s="2" t="str">
        <f t="shared" si="16"/>
        <v>gpbswq</v>
      </c>
      <c r="F240" s="7">
        <f t="shared" ca="1" si="17"/>
        <v>121401</v>
      </c>
      <c r="G240" s="3" cm="1">
        <f t="array" aca="1" ref="G240" ca="1">MAX(_xlfn._xlws.FILTER(F240:F261,E240:E261=E240))</f>
        <v>121401</v>
      </c>
    </row>
    <row r="241" spans="1:7">
      <c r="A241" s="5" t="s">
        <v>2</v>
      </c>
      <c r="B241" s="3" t="str">
        <f t="shared" si="15"/>
        <v>ls</v>
      </c>
      <c r="C241" s="3" t="str">
        <f t="shared" si="18"/>
        <v>xxxxx</v>
      </c>
      <c r="D241" s="8" t="str" cm="1">
        <f t="array" aca="1" ref="D241" ca="1">IF(LEFT(A241, MATCH(FALSE, ISNUMBER(MID(A241, ROW(INDIRECT("1:"&amp;LEN(A241)+1)), 1) *1), 0) -1)&lt;&gt;"",VALUE(LEFT(A241, MATCH(FALSE, ISNUMBER(MID(A241, ROW(INDIRECT("1:"&amp;LEN(A241)+1)), 1) *1), 0) -1)),"")</f>
        <v/>
      </c>
      <c r="E241" s="2" t="str">
        <f t="shared" si="16"/>
        <v>nnlzjwts</v>
      </c>
      <c r="F241" s="7">
        <f t="shared" ca="1" si="17"/>
        <v>0</v>
      </c>
      <c r="G241" s="3" cm="1">
        <f t="array" aca="1" ref="G241" ca="1">MAX(_xlfn._xlws.FILTER(F241:F262,E241:E262=E241))</f>
        <v>234375</v>
      </c>
    </row>
    <row r="242" spans="1:7">
      <c r="A242" s="5" t="s">
        <v>168</v>
      </c>
      <c r="B242" s="3" t="str">
        <f t="shared" si="15"/>
        <v/>
      </c>
      <c r="C242" s="3" t="str">
        <f t="shared" si="18"/>
        <v>xxxxx</v>
      </c>
      <c r="D242" s="8" t="str" cm="1">
        <f t="array" aca="1" ref="D242" ca="1">IF(LEFT(A242, MATCH(FALSE, ISNUMBER(MID(A242, ROW(INDIRECT("1:"&amp;LEN(A242)+1)), 1) *1), 0) -1)&lt;&gt;"",VALUE(LEFT(A242, MATCH(FALSE, ISNUMBER(MID(A242, ROW(INDIRECT("1:"&amp;LEN(A242)+1)), 1) *1), 0) -1)),"")</f>
        <v/>
      </c>
      <c r="E242" s="2" t="str">
        <f t="shared" si="16"/>
        <v>nnlzjwts</v>
      </c>
      <c r="F242" s="7">
        <f t="shared" ca="1" si="17"/>
        <v>0</v>
      </c>
      <c r="G242" s="3" cm="1">
        <f t="array" aca="1" ref="G242" ca="1">MAX(_xlfn._xlws.FILTER(F242:F263,E242:E263=E242))</f>
        <v>234375</v>
      </c>
    </row>
    <row r="243" spans="1:7">
      <c r="A243" s="5" t="s">
        <v>169</v>
      </c>
      <c r="B243" s="3" t="str">
        <f t="shared" si="15"/>
        <v/>
      </c>
      <c r="C243" s="3" t="str">
        <f t="shared" si="18"/>
        <v>xxxxx</v>
      </c>
      <c r="D243" s="8" cm="1">
        <f t="array" aca="1" ref="D243" ca="1">IF(LEFT(A243, MATCH(FALSE, ISNUMBER(MID(A243, ROW(INDIRECT("1:"&amp;LEN(A243)+1)), 1) *1), 0) -1)&lt;&gt;"",VALUE(LEFT(A243, MATCH(FALSE, ISNUMBER(MID(A243, ROW(INDIRECT("1:"&amp;LEN(A243)+1)), 1) *1), 0) -1)),"")</f>
        <v>165011</v>
      </c>
      <c r="E243" s="2" t="str">
        <f t="shared" si="16"/>
        <v>nnlzjwts</v>
      </c>
      <c r="F243" s="7">
        <f t="shared" ca="1" si="17"/>
        <v>165011</v>
      </c>
      <c r="G243" s="3" cm="1">
        <f t="array" aca="1" ref="G243" ca="1">MAX(_xlfn._xlws.FILTER(F243:F264,E243:E264=E243))</f>
        <v>234375</v>
      </c>
    </row>
    <row r="244" spans="1:7">
      <c r="A244" s="5" t="s">
        <v>170</v>
      </c>
      <c r="B244" s="3" t="str">
        <f t="shared" si="15"/>
        <v/>
      </c>
      <c r="C244" s="3" t="str">
        <f t="shared" si="18"/>
        <v>xxxxx</v>
      </c>
      <c r="D244" s="8" cm="1">
        <f t="array" aca="1" ref="D244" ca="1">IF(LEFT(A244, MATCH(FALSE, ISNUMBER(MID(A244, ROW(INDIRECT("1:"&amp;LEN(A244)+1)), 1) *1), 0) -1)&lt;&gt;"",VALUE(LEFT(A244, MATCH(FALSE, ISNUMBER(MID(A244, ROW(INDIRECT("1:"&amp;LEN(A244)+1)), 1) *1), 0) -1)),"")</f>
        <v>69364</v>
      </c>
      <c r="E244" s="2" t="str">
        <f t="shared" si="16"/>
        <v>nnlzjwts</v>
      </c>
      <c r="F244" s="7">
        <f t="shared" ca="1" si="17"/>
        <v>234375</v>
      </c>
      <c r="G244" s="3" cm="1">
        <f t="array" aca="1" ref="G244" ca="1">MAX(_xlfn._xlws.FILTER(F244:F265,E244:E265=E244))</f>
        <v>234375</v>
      </c>
    </row>
    <row r="245" spans="1:7">
      <c r="A245" s="5" t="s">
        <v>171</v>
      </c>
      <c r="B245" s="3" t="str">
        <f t="shared" si="15"/>
        <v>cd gljnss</v>
      </c>
      <c r="C245" s="3" t="str">
        <f t="shared" si="18"/>
        <v>xxxxxx</v>
      </c>
      <c r="D245" s="8" t="str" cm="1">
        <f t="array" aca="1" ref="D245" ca="1">IF(LEFT(A245, MATCH(FALSE, ISNUMBER(MID(A245, ROW(INDIRECT("1:"&amp;LEN(A245)+1)), 1) *1), 0) -1)&lt;&gt;"",VALUE(LEFT(A245, MATCH(FALSE, ISNUMBER(MID(A245, ROW(INDIRECT("1:"&amp;LEN(A245)+1)), 1) *1), 0) -1)),"")</f>
        <v/>
      </c>
      <c r="E245" s="2" t="str">
        <f t="shared" si="16"/>
        <v>nnlzjwts</v>
      </c>
      <c r="F245" s="7">
        <f t="shared" ca="1" si="17"/>
        <v>234375</v>
      </c>
      <c r="G245" s="3" cm="1">
        <f t="array" aca="1" ref="G245" ca="1">MAX(_xlfn._xlws.FILTER(F245:F266,E245:E266=E245))</f>
        <v>234375</v>
      </c>
    </row>
    <row r="246" spans="1:7">
      <c r="A246" s="5" t="s">
        <v>2</v>
      </c>
      <c r="B246" s="3" t="str">
        <f t="shared" si="15"/>
        <v>ls</v>
      </c>
      <c r="C246" s="3" t="str">
        <f t="shared" si="18"/>
        <v>xxxxxx</v>
      </c>
      <c r="D246" s="8" t="str" cm="1">
        <f t="array" aca="1" ref="D246" ca="1">IF(LEFT(A246, MATCH(FALSE, ISNUMBER(MID(A246, ROW(INDIRECT("1:"&amp;LEN(A246)+1)), 1) *1), 0) -1)&lt;&gt;"",VALUE(LEFT(A246, MATCH(FALSE, ISNUMBER(MID(A246, ROW(INDIRECT("1:"&amp;LEN(A246)+1)), 1) *1), 0) -1)),"")</f>
        <v/>
      </c>
      <c r="E246" s="2" t="str">
        <f t="shared" si="16"/>
        <v>gljnss</v>
      </c>
      <c r="F246" s="7">
        <f t="shared" ca="1" si="17"/>
        <v>0</v>
      </c>
      <c r="G246" s="3" cm="1">
        <f t="array" aca="1" ref="G246" ca="1">MAX(_xlfn._xlws.FILTER(F246:F267,E246:E267=E246))</f>
        <v>181850</v>
      </c>
    </row>
    <row r="247" spans="1:7">
      <c r="A247" s="5" t="s">
        <v>172</v>
      </c>
      <c r="B247" s="3" t="str">
        <f t="shared" si="15"/>
        <v/>
      </c>
      <c r="C247" s="3" t="str">
        <f t="shared" si="18"/>
        <v>xxxxxx</v>
      </c>
      <c r="D247" s="8" cm="1">
        <f t="array" aca="1" ref="D247" ca="1">IF(LEFT(A247, MATCH(FALSE, ISNUMBER(MID(A247, ROW(INDIRECT("1:"&amp;LEN(A247)+1)), 1) *1), 0) -1)&lt;&gt;"",VALUE(LEFT(A247, MATCH(FALSE, ISNUMBER(MID(A247, ROW(INDIRECT("1:"&amp;LEN(A247)+1)), 1) *1), 0) -1)),"")</f>
        <v>181850</v>
      </c>
      <c r="E247" s="2" t="str">
        <f t="shared" si="16"/>
        <v>gljnss</v>
      </c>
      <c r="F247" s="7">
        <f t="shared" ca="1" si="17"/>
        <v>181850</v>
      </c>
      <c r="G247" s="3" cm="1">
        <f t="array" aca="1" ref="G247" ca="1">MAX(_xlfn._xlws.FILTER(F247:F268,E247:E268=E247))</f>
        <v>181850</v>
      </c>
    </row>
    <row r="248" spans="1:7">
      <c r="A248" s="5" t="s">
        <v>14</v>
      </c>
      <c r="B248" s="3" t="str">
        <f t="shared" si="15"/>
        <v>cd ..</v>
      </c>
      <c r="C248" s="3" t="str">
        <f t="shared" si="18"/>
        <v>xxxxx</v>
      </c>
      <c r="D248" s="8" t="str" cm="1">
        <f t="array" aca="1" ref="D248" ca="1">IF(LEFT(A248, MATCH(FALSE, ISNUMBER(MID(A248, ROW(INDIRECT("1:"&amp;LEN(A248)+1)), 1) *1), 0) -1)&lt;&gt;"",VALUE(LEFT(A248, MATCH(FALSE, ISNUMBER(MID(A248, ROW(INDIRECT("1:"&amp;LEN(A248)+1)), 1) *1), 0) -1)),"")</f>
        <v/>
      </c>
      <c r="E248" s="2" t="str">
        <f t="shared" si="16"/>
        <v>gljnss</v>
      </c>
      <c r="F248" s="7">
        <f t="shared" ca="1" si="17"/>
        <v>181850</v>
      </c>
      <c r="G248" s="3" cm="1">
        <f t="array" aca="1" ref="G248" ca="1">MAX(_xlfn._xlws.FILTER(F248:F269,E248:E269=E248))</f>
        <v>181850</v>
      </c>
    </row>
    <row r="249" spans="1:7">
      <c r="A249" s="5" t="s">
        <v>14</v>
      </c>
      <c r="B249" s="3" t="str">
        <f t="shared" si="15"/>
        <v>cd ..</v>
      </c>
      <c r="C249" s="3" t="str">
        <f t="shared" si="18"/>
        <v>xxxx</v>
      </c>
      <c r="D249" s="8" t="str" cm="1">
        <f t="array" aca="1" ref="D249" ca="1">IF(LEFT(A249, MATCH(FALSE, ISNUMBER(MID(A249, ROW(INDIRECT("1:"&amp;LEN(A249)+1)), 1) *1), 0) -1)&lt;&gt;"",VALUE(LEFT(A249, MATCH(FALSE, ISNUMBER(MID(A249, ROW(INDIRECT("1:"&amp;LEN(A249)+1)), 1) *1), 0) -1)),"")</f>
        <v/>
      </c>
      <c r="E249" s="2" t="str">
        <f t="shared" si="16"/>
        <v>gljnss</v>
      </c>
      <c r="F249" s="7">
        <f t="shared" ca="1" si="17"/>
        <v>181850</v>
      </c>
      <c r="G249" s="3" cm="1">
        <f t="array" aca="1" ref="G249" ca="1">MAX(_xlfn._xlws.FILTER(F249:F270,E249:E270=E249))</f>
        <v>181850</v>
      </c>
    </row>
    <row r="250" spans="1:7">
      <c r="A250" s="5" t="s">
        <v>173</v>
      </c>
      <c r="B250" s="3" t="str">
        <f t="shared" si="15"/>
        <v>cd sctf</v>
      </c>
      <c r="C250" s="3" t="str">
        <f t="shared" si="18"/>
        <v>xxxxx</v>
      </c>
      <c r="D250" s="8" t="str" cm="1">
        <f t="array" aca="1" ref="D250" ca="1">IF(LEFT(A250, MATCH(FALSE, ISNUMBER(MID(A250, ROW(INDIRECT("1:"&amp;LEN(A250)+1)), 1) *1), 0) -1)&lt;&gt;"",VALUE(LEFT(A250, MATCH(FALSE, ISNUMBER(MID(A250, ROW(INDIRECT("1:"&amp;LEN(A250)+1)), 1) *1), 0) -1)),"")</f>
        <v/>
      </c>
      <c r="E250" s="2" t="str">
        <f t="shared" si="16"/>
        <v>gljnss</v>
      </c>
      <c r="F250" s="7">
        <f t="shared" ca="1" si="17"/>
        <v>181850</v>
      </c>
      <c r="G250" s="3" cm="1">
        <f t="array" aca="1" ref="G250" ca="1">MAX(_xlfn._xlws.FILTER(F250:F271,E250:E271=E250))</f>
        <v>181850</v>
      </c>
    </row>
    <row r="251" spans="1:7">
      <c r="A251" s="5" t="s">
        <v>2</v>
      </c>
      <c r="B251" s="3" t="str">
        <f t="shared" si="15"/>
        <v>ls</v>
      </c>
      <c r="C251" s="3" t="str">
        <f t="shared" si="18"/>
        <v>xxxxx</v>
      </c>
      <c r="D251" s="8" t="str" cm="1">
        <f t="array" aca="1" ref="D251" ca="1">IF(LEFT(A251, MATCH(FALSE, ISNUMBER(MID(A251, ROW(INDIRECT("1:"&amp;LEN(A251)+1)), 1) *1), 0) -1)&lt;&gt;"",VALUE(LEFT(A251, MATCH(FALSE, ISNUMBER(MID(A251, ROW(INDIRECT("1:"&amp;LEN(A251)+1)), 1) *1), 0) -1)),"")</f>
        <v/>
      </c>
      <c r="E251" s="2" t="str">
        <f t="shared" si="16"/>
        <v>sctf</v>
      </c>
      <c r="F251" s="7">
        <f t="shared" ca="1" si="17"/>
        <v>0</v>
      </c>
      <c r="G251" s="3" cm="1">
        <f t="array" aca="1" ref="G251" ca="1">MAX(_xlfn._xlws.FILTER(F251:F272,E251:E272=E251))</f>
        <v>1006550</v>
      </c>
    </row>
    <row r="252" spans="1:7">
      <c r="A252" s="5" t="s">
        <v>174</v>
      </c>
      <c r="B252" s="3" t="str">
        <f t="shared" si="15"/>
        <v/>
      </c>
      <c r="C252" s="3" t="str">
        <f t="shared" si="18"/>
        <v>xxxxx</v>
      </c>
      <c r="D252" s="8" cm="1">
        <f t="array" aca="1" ref="D252" ca="1">IF(LEFT(A252, MATCH(FALSE, ISNUMBER(MID(A252, ROW(INDIRECT("1:"&amp;LEN(A252)+1)), 1) *1), 0) -1)&lt;&gt;"",VALUE(LEFT(A252, MATCH(FALSE, ISNUMBER(MID(A252, ROW(INDIRECT("1:"&amp;LEN(A252)+1)), 1) *1), 0) -1)),"")</f>
        <v>109435</v>
      </c>
      <c r="E252" s="2" t="str">
        <f t="shared" si="16"/>
        <v>sctf</v>
      </c>
      <c r="F252" s="7">
        <f t="shared" ca="1" si="17"/>
        <v>109435</v>
      </c>
      <c r="G252" s="3" cm="1">
        <f t="array" aca="1" ref="G252" ca="1">MAX(_xlfn._xlws.FILTER(F252:F273,E252:E273=E252))</f>
        <v>1006550</v>
      </c>
    </row>
    <row r="253" spans="1:7">
      <c r="A253" s="5" t="s">
        <v>175</v>
      </c>
      <c r="B253" s="3" t="str">
        <f t="shared" si="15"/>
        <v/>
      </c>
      <c r="C253" s="3" t="str">
        <f t="shared" si="18"/>
        <v>xxxxx</v>
      </c>
      <c r="D253" s="8" cm="1">
        <f t="array" aca="1" ref="D253" ca="1">IF(LEFT(A253, MATCH(FALSE, ISNUMBER(MID(A253, ROW(INDIRECT("1:"&amp;LEN(A253)+1)), 1) *1), 0) -1)&lt;&gt;"",VALUE(LEFT(A253, MATCH(FALSE, ISNUMBER(MID(A253, ROW(INDIRECT("1:"&amp;LEN(A253)+1)), 1) *1), 0) -1)),"")</f>
        <v>146343</v>
      </c>
      <c r="E253" s="2" t="str">
        <f t="shared" si="16"/>
        <v>sctf</v>
      </c>
      <c r="F253" s="7">
        <f t="shared" ca="1" si="17"/>
        <v>255778</v>
      </c>
      <c r="G253" s="3" cm="1">
        <f t="array" aca="1" ref="G253" ca="1">MAX(_xlfn._xlws.FILTER(F253:F274,E253:E274=E253))</f>
        <v>1006550</v>
      </c>
    </row>
    <row r="254" spans="1:7">
      <c r="A254" s="5" t="s">
        <v>176</v>
      </c>
      <c r="B254" s="3" t="str">
        <f t="shared" si="15"/>
        <v/>
      </c>
      <c r="C254" s="3" t="str">
        <f t="shared" si="18"/>
        <v>xxxxx</v>
      </c>
      <c r="D254" s="8" cm="1">
        <f t="array" aca="1" ref="D254" ca="1">IF(LEFT(A254, MATCH(FALSE, ISNUMBER(MID(A254, ROW(INDIRECT("1:"&amp;LEN(A254)+1)), 1) *1), 0) -1)&lt;&gt;"",VALUE(LEFT(A254, MATCH(FALSE, ISNUMBER(MID(A254, ROW(INDIRECT("1:"&amp;LEN(A254)+1)), 1) *1), 0) -1)),"")</f>
        <v>255948</v>
      </c>
      <c r="E254" s="2" t="str">
        <f t="shared" si="16"/>
        <v>sctf</v>
      </c>
      <c r="F254" s="7">
        <f t="shared" ca="1" si="17"/>
        <v>511726</v>
      </c>
      <c r="G254" s="3" cm="1">
        <f t="array" aca="1" ref="G254" ca="1">MAX(_xlfn._xlws.FILTER(F254:F275,E254:E275=E254))</f>
        <v>1006550</v>
      </c>
    </row>
    <row r="255" spans="1:7">
      <c r="A255" s="5" t="s">
        <v>177</v>
      </c>
      <c r="B255" s="3" t="str">
        <f t="shared" si="15"/>
        <v/>
      </c>
      <c r="C255" s="3" t="str">
        <f t="shared" si="18"/>
        <v>xxxxx</v>
      </c>
      <c r="D255" s="8" cm="1">
        <f t="array" aca="1" ref="D255" ca="1">IF(LEFT(A255, MATCH(FALSE, ISNUMBER(MID(A255, ROW(INDIRECT("1:"&amp;LEN(A255)+1)), 1) *1), 0) -1)&lt;&gt;"",VALUE(LEFT(A255, MATCH(FALSE, ISNUMBER(MID(A255, ROW(INDIRECT("1:"&amp;LEN(A255)+1)), 1) *1), 0) -1)),"")</f>
        <v>231472</v>
      </c>
      <c r="E255" s="2" t="str">
        <f t="shared" si="16"/>
        <v>sctf</v>
      </c>
      <c r="F255" s="7">
        <f t="shared" ca="1" si="17"/>
        <v>743198</v>
      </c>
      <c r="G255" s="3" cm="1">
        <f t="array" aca="1" ref="G255" ca="1">MAX(_xlfn._xlws.FILTER(F255:F276,E255:E276=E255))</f>
        <v>1006550</v>
      </c>
    </row>
    <row r="256" spans="1:7">
      <c r="A256" s="5" t="s">
        <v>178</v>
      </c>
      <c r="B256" s="3" t="str">
        <f t="shared" si="15"/>
        <v/>
      </c>
      <c r="C256" s="3" t="str">
        <f t="shared" si="18"/>
        <v>xxxxx</v>
      </c>
      <c r="D256" s="8" cm="1">
        <f t="array" aca="1" ref="D256" ca="1">IF(LEFT(A256, MATCH(FALSE, ISNUMBER(MID(A256, ROW(INDIRECT("1:"&amp;LEN(A256)+1)), 1) *1), 0) -1)&lt;&gt;"",VALUE(LEFT(A256, MATCH(FALSE, ISNUMBER(MID(A256, ROW(INDIRECT("1:"&amp;LEN(A256)+1)), 1) *1), 0) -1)),"")</f>
        <v>263352</v>
      </c>
      <c r="E256" s="2" t="str">
        <f t="shared" si="16"/>
        <v>sctf</v>
      </c>
      <c r="F256" s="7">
        <f t="shared" ca="1" si="17"/>
        <v>1006550</v>
      </c>
      <c r="G256" s="3" cm="1">
        <f t="array" aca="1" ref="G256" ca="1">MAX(_xlfn._xlws.FILTER(F256:F277,E256:E277=E256))</f>
        <v>1006550</v>
      </c>
    </row>
    <row r="257" spans="1:7">
      <c r="A257" s="5" t="s">
        <v>14</v>
      </c>
      <c r="B257" s="3" t="str">
        <f t="shared" si="15"/>
        <v>cd ..</v>
      </c>
      <c r="C257" s="3" t="str">
        <f t="shared" si="18"/>
        <v>xxxx</v>
      </c>
      <c r="D257" s="8" t="str" cm="1">
        <f t="array" aca="1" ref="D257" ca="1">IF(LEFT(A257, MATCH(FALSE, ISNUMBER(MID(A257, ROW(INDIRECT("1:"&amp;LEN(A257)+1)), 1) *1), 0) -1)&lt;&gt;"",VALUE(LEFT(A257, MATCH(FALSE, ISNUMBER(MID(A257, ROW(INDIRECT("1:"&amp;LEN(A257)+1)), 1) *1), 0) -1)),"")</f>
        <v/>
      </c>
      <c r="E257" s="2" t="str">
        <f t="shared" si="16"/>
        <v>sctf</v>
      </c>
      <c r="F257" s="7">
        <f t="shared" ca="1" si="17"/>
        <v>1006550</v>
      </c>
      <c r="G257" s="3" cm="1">
        <f t="array" aca="1" ref="G257" ca="1">MAX(_xlfn._xlws.FILTER(F257:F278,E257:E278=E257))</f>
        <v>1006550</v>
      </c>
    </row>
    <row r="258" spans="1:7">
      <c r="A258" s="5" t="s">
        <v>14</v>
      </c>
      <c r="B258" s="3" t="str">
        <f t="shared" si="15"/>
        <v>cd ..</v>
      </c>
      <c r="C258" s="3" t="str">
        <f t="shared" si="18"/>
        <v>xxx</v>
      </c>
      <c r="D258" s="8" t="str" cm="1">
        <f t="array" aca="1" ref="D258" ca="1">IF(LEFT(A258, MATCH(FALSE, ISNUMBER(MID(A258, ROW(INDIRECT("1:"&amp;LEN(A258)+1)), 1) *1), 0) -1)&lt;&gt;"",VALUE(LEFT(A258, MATCH(FALSE, ISNUMBER(MID(A258, ROW(INDIRECT("1:"&amp;LEN(A258)+1)), 1) *1), 0) -1)),"")</f>
        <v/>
      </c>
      <c r="E258" s="2" t="str">
        <f t="shared" si="16"/>
        <v>sctf</v>
      </c>
      <c r="F258" s="7">
        <f t="shared" ca="1" si="17"/>
        <v>1006550</v>
      </c>
      <c r="G258" s="3" cm="1">
        <f t="array" aca="1" ref="G258" ca="1">MAX(_xlfn._xlws.FILTER(F258:F279,E258:E279=E258))</f>
        <v>1006550</v>
      </c>
    </row>
    <row r="259" spans="1:7">
      <c r="A259" s="5" t="s">
        <v>179</v>
      </c>
      <c r="B259" s="3" t="str">
        <f t="shared" ref="B259:B322" si="19">IF(LEFT(A259,1)="$",RIGHT(A259,LEN(A259)-2),"")</f>
        <v>cd sfplvt</v>
      </c>
      <c r="C259" s="3" t="str">
        <f t="shared" si="18"/>
        <v>xxxx</v>
      </c>
      <c r="D259" s="8" t="str" cm="1">
        <f t="array" aca="1" ref="D259" ca="1">IF(LEFT(A259, MATCH(FALSE, ISNUMBER(MID(A259, ROW(INDIRECT("1:"&amp;LEN(A259)+1)), 1) *1), 0) -1)&lt;&gt;"",VALUE(LEFT(A259, MATCH(FALSE, ISNUMBER(MID(A259, ROW(INDIRECT("1:"&amp;LEN(A259)+1)), 1) *1), 0) -1)),"")</f>
        <v/>
      </c>
      <c r="E259" s="2" t="str">
        <f t="shared" si="16"/>
        <v>sctf</v>
      </c>
      <c r="F259" s="7">
        <f t="shared" ca="1" si="17"/>
        <v>1006550</v>
      </c>
      <c r="G259" s="3" cm="1">
        <f t="array" aca="1" ref="G259" ca="1">MAX(_xlfn._xlws.FILTER(F259:F280,E259:E280=E259))</f>
        <v>1006550</v>
      </c>
    </row>
    <row r="260" spans="1:7">
      <c r="A260" s="5" t="s">
        <v>2</v>
      </c>
      <c r="B260" s="3" t="str">
        <f t="shared" si="19"/>
        <v>ls</v>
      </c>
      <c r="C260" s="3" t="str">
        <f t="shared" si="18"/>
        <v>xxxx</v>
      </c>
      <c r="D260" s="8" t="str" cm="1">
        <f t="array" aca="1" ref="D260" ca="1">IF(LEFT(A260, MATCH(FALSE, ISNUMBER(MID(A260, ROW(INDIRECT("1:"&amp;LEN(A260)+1)), 1) *1), 0) -1)&lt;&gt;"",VALUE(LEFT(A260, MATCH(FALSE, ISNUMBER(MID(A260, ROW(INDIRECT("1:"&amp;LEN(A260)+1)), 1) *1), 0) -1)),"")</f>
        <v/>
      </c>
      <c r="E260" s="2" t="str">
        <f t="shared" ref="E260:E323" si="20">IF(B260="ls",RIGHT(B259,LEN(B259)-3),E259)</f>
        <v>sfplvt</v>
      </c>
      <c r="F260" s="7">
        <f t="shared" ref="F260:F323" ca="1" si="21">IF(D260&lt;&gt;"",IF(E260=E259,D260+F259,0),IF(E260=E259,F259,0))</f>
        <v>0</v>
      </c>
      <c r="G260" s="3" cm="1">
        <f t="array" aca="1" ref="G260" ca="1">MAX(_xlfn._xlws.FILTER(F260:F281,E260:E281=E260))</f>
        <v>51580</v>
      </c>
    </row>
    <row r="261" spans="1:7">
      <c r="A261" s="5" t="s">
        <v>180</v>
      </c>
      <c r="B261" s="3" t="str">
        <f t="shared" si="19"/>
        <v/>
      </c>
      <c r="C261" s="3" t="str">
        <f t="shared" si="18"/>
        <v>xxxx</v>
      </c>
      <c r="D261" s="8" cm="1">
        <f t="array" aca="1" ref="D261" ca="1">IF(LEFT(A261, MATCH(FALSE, ISNUMBER(MID(A261, ROW(INDIRECT("1:"&amp;LEN(A261)+1)), 1) *1), 0) -1)&lt;&gt;"",VALUE(LEFT(A261, MATCH(FALSE, ISNUMBER(MID(A261, ROW(INDIRECT("1:"&amp;LEN(A261)+1)), 1) *1), 0) -1)),"")</f>
        <v>51580</v>
      </c>
      <c r="E261" s="2" t="str">
        <f t="shared" si="20"/>
        <v>sfplvt</v>
      </c>
      <c r="F261" s="7">
        <f t="shared" ca="1" si="21"/>
        <v>51580</v>
      </c>
      <c r="G261" s="3" cm="1">
        <f t="array" aca="1" ref="G261" ca="1">MAX(_xlfn._xlws.FILTER(F261:F282,E261:E282=E261))</f>
        <v>51580</v>
      </c>
    </row>
    <row r="262" spans="1:7">
      <c r="A262" s="5" t="s">
        <v>181</v>
      </c>
      <c r="B262" s="3" t="str">
        <f t="shared" si="19"/>
        <v/>
      </c>
      <c r="C262" s="3" t="str">
        <f t="shared" si="18"/>
        <v>xxxx</v>
      </c>
      <c r="D262" s="8" t="str" cm="1">
        <f t="array" aca="1" ref="D262" ca="1">IF(LEFT(A262, MATCH(FALSE, ISNUMBER(MID(A262, ROW(INDIRECT("1:"&amp;LEN(A262)+1)), 1) *1), 0) -1)&lt;&gt;"",VALUE(LEFT(A262, MATCH(FALSE, ISNUMBER(MID(A262, ROW(INDIRECT("1:"&amp;LEN(A262)+1)), 1) *1), 0) -1)),"")</f>
        <v/>
      </c>
      <c r="E262" s="2" t="str">
        <f t="shared" si="20"/>
        <v>sfplvt</v>
      </c>
      <c r="F262" s="7">
        <f t="shared" ca="1" si="21"/>
        <v>51580</v>
      </c>
      <c r="G262" s="3" cm="1">
        <f t="array" aca="1" ref="G262" ca="1">MAX(_xlfn._xlws.FILTER(F262:F283,E262:E283=E262))</f>
        <v>51580</v>
      </c>
    </row>
    <row r="263" spans="1:7">
      <c r="A263" s="5" t="s">
        <v>182</v>
      </c>
      <c r="B263" s="3" t="str">
        <f t="shared" si="19"/>
        <v>cd mldph</v>
      </c>
      <c r="C263" s="3" t="str">
        <f t="shared" si="18"/>
        <v>xxxxx</v>
      </c>
      <c r="D263" s="8" t="str" cm="1">
        <f t="array" aca="1" ref="D263" ca="1">IF(LEFT(A263, MATCH(FALSE, ISNUMBER(MID(A263, ROW(INDIRECT("1:"&amp;LEN(A263)+1)), 1) *1), 0) -1)&lt;&gt;"",VALUE(LEFT(A263, MATCH(FALSE, ISNUMBER(MID(A263, ROW(INDIRECT("1:"&amp;LEN(A263)+1)), 1) *1), 0) -1)),"")</f>
        <v/>
      </c>
      <c r="E263" s="2" t="str">
        <f t="shared" si="20"/>
        <v>sfplvt</v>
      </c>
      <c r="F263" s="7">
        <f t="shared" ca="1" si="21"/>
        <v>51580</v>
      </c>
      <c r="G263" s="3" cm="1">
        <f t="array" aca="1" ref="G263" ca="1">MAX(_xlfn._xlws.FILTER(F263:F284,E263:E284=E263))</f>
        <v>51580</v>
      </c>
    </row>
    <row r="264" spans="1:7">
      <c r="A264" s="5" t="s">
        <v>2</v>
      </c>
      <c r="B264" s="3" t="str">
        <f t="shared" si="19"/>
        <v>ls</v>
      </c>
      <c r="C264" s="3" t="str">
        <f t="shared" si="18"/>
        <v>xxxxx</v>
      </c>
      <c r="D264" s="8" t="str" cm="1">
        <f t="array" aca="1" ref="D264" ca="1">IF(LEFT(A264, MATCH(FALSE, ISNUMBER(MID(A264, ROW(INDIRECT("1:"&amp;LEN(A264)+1)), 1) *1), 0) -1)&lt;&gt;"",VALUE(LEFT(A264, MATCH(FALSE, ISNUMBER(MID(A264, ROW(INDIRECT("1:"&amp;LEN(A264)+1)), 1) *1), 0) -1)),"")</f>
        <v/>
      </c>
      <c r="E264" s="2" t="str">
        <f t="shared" si="20"/>
        <v>mldph</v>
      </c>
      <c r="F264" s="7">
        <f t="shared" ca="1" si="21"/>
        <v>0</v>
      </c>
      <c r="G264" s="3" cm="1">
        <f t="array" aca="1" ref="G264" ca="1">MAX(_xlfn._xlws.FILTER(F264:F285,E264:E285=E264))</f>
        <v>163815</v>
      </c>
    </row>
    <row r="265" spans="1:7">
      <c r="A265" s="5" t="s">
        <v>183</v>
      </c>
      <c r="B265" s="3" t="str">
        <f t="shared" si="19"/>
        <v/>
      </c>
      <c r="C265" s="3" t="str">
        <f t="shared" si="18"/>
        <v>xxxxx</v>
      </c>
      <c r="D265" s="8" cm="1">
        <f t="array" aca="1" ref="D265" ca="1">IF(LEFT(A265, MATCH(FALSE, ISNUMBER(MID(A265, ROW(INDIRECT("1:"&amp;LEN(A265)+1)), 1) *1), 0) -1)&lt;&gt;"",VALUE(LEFT(A265, MATCH(FALSE, ISNUMBER(MID(A265, ROW(INDIRECT("1:"&amp;LEN(A265)+1)), 1) *1), 0) -1)),"")</f>
        <v>163815</v>
      </c>
      <c r="E265" s="2" t="str">
        <f t="shared" si="20"/>
        <v>mldph</v>
      </c>
      <c r="F265" s="7">
        <f t="shared" ca="1" si="21"/>
        <v>163815</v>
      </c>
      <c r="G265" s="3" cm="1">
        <f t="array" aca="1" ref="G265" ca="1">MAX(_xlfn._xlws.FILTER(F265:F286,E265:E286=E265))</f>
        <v>163815</v>
      </c>
    </row>
    <row r="266" spans="1:7">
      <c r="A266" s="5" t="s">
        <v>14</v>
      </c>
      <c r="B266" s="3" t="str">
        <f t="shared" si="19"/>
        <v>cd ..</v>
      </c>
      <c r="C266" s="3" t="str">
        <f t="shared" si="18"/>
        <v>xxxx</v>
      </c>
      <c r="D266" s="8" t="str" cm="1">
        <f t="array" aca="1" ref="D266" ca="1">IF(LEFT(A266, MATCH(FALSE, ISNUMBER(MID(A266, ROW(INDIRECT("1:"&amp;LEN(A266)+1)), 1) *1), 0) -1)&lt;&gt;"",VALUE(LEFT(A266, MATCH(FALSE, ISNUMBER(MID(A266, ROW(INDIRECT("1:"&amp;LEN(A266)+1)), 1) *1), 0) -1)),"")</f>
        <v/>
      </c>
      <c r="E266" s="2" t="str">
        <f t="shared" si="20"/>
        <v>mldph</v>
      </c>
      <c r="F266" s="7">
        <f t="shared" ca="1" si="21"/>
        <v>163815</v>
      </c>
      <c r="G266" s="3" cm="1">
        <f t="array" aca="1" ref="G266" ca="1">MAX(_xlfn._xlws.FILTER(F266:F287,E266:E287=E266))</f>
        <v>163815</v>
      </c>
    </row>
    <row r="267" spans="1:7">
      <c r="A267" s="5" t="s">
        <v>14</v>
      </c>
      <c r="B267" s="3" t="str">
        <f t="shared" si="19"/>
        <v>cd ..</v>
      </c>
      <c r="C267" s="3" t="str">
        <f t="shared" si="18"/>
        <v>xxx</v>
      </c>
      <c r="D267" s="8" t="str" cm="1">
        <f t="array" aca="1" ref="D267" ca="1">IF(LEFT(A267, MATCH(FALSE, ISNUMBER(MID(A267, ROW(INDIRECT("1:"&amp;LEN(A267)+1)), 1) *1), 0) -1)&lt;&gt;"",VALUE(LEFT(A267, MATCH(FALSE, ISNUMBER(MID(A267, ROW(INDIRECT("1:"&amp;LEN(A267)+1)), 1) *1), 0) -1)),"")</f>
        <v/>
      </c>
      <c r="E267" s="2" t="str">
        <f t="shared" si="20"/>
        <v>mldph</v>
      </c>
      <c r="F267" s="7">
        <f t="shared" ca="1" si="21"/>
        <v>163815</v>
      </c>
      <c r="G267" s="3" cm="1">
        <f t="array" aca="1" ref="G267" ca="1">MAX(_xlfn._xlws.FILTER(F267:F288,E267:E288=E267))</f>
        <v>163815</v>
      </c>
    </row>
    <row r="268" spans="1:7">
      <c r="A268" s="5" t="s">
        <v>184</v>
      </c>
      <c r="B268" s="3" t="str">
        <f t="shared" si="19"/>
        <v>cd tts</v>
      </c>
      <c r="C268" s="3" t="str">
        <f t="shared" si="18"/>
        <v>xxxx</v>
      </c>
      <c r="D268" s="8" t="str" cm="1">
        <f t="array" aca="1" ref="D268" ca="1">IF(LEFT(A268, MATCH(FALSE, ISNUMBER(MID(A268, ROW(INDIRECT("1:"&amp;LEN(A268)+1)), 1) *1), 0) -1)&lt;&gt;"",VALUE(LEFT(A268, MATCH(FALSE, ISNUMBER(MID(A268, ROW(INDIRECT("1:"&amp;LEN(A268)+1)), 1) *1), 0) -1)),"")</f>
        <v/>
      </c>
      <c r="E268" s="2" t="str">
        <f t="shared" si="20"/>
        <v>mldph</v>
      </c>
      <c r="F268" s="7">
        <f t="shared" ca="1" si="21"/>
        <v>163815</v>
      </c>
      <c r="G268" s="3" cm="1">
        <f t="array" aca="1" ref="G268" ca="1">MAX(_xlfn._xlws.FILTER(F268:F289,E268:E289=E268))</f>
        <v>163815</v>
      </c>
    </row>
    <row r="269" spans="1:7">
      <c r="A269" s="5" t="s">
        <v>2</v>
      </c>
      <c r="B269" s="3" t="str">
        <f t="shared" si="19"/>
        <v>ls</v>
      </c>
      <c r="C269" s="3" t="str">
        <f t="shared" si="18"/>
        <v>xxxx</v>
      </c>
      <c r="D269" s="8" t="str" cm="1">
        <f t="array" aca="1" ref="D269" ca="1">IF(LEFT(A269, MATCH(FALSE, ISNUMBER(MID(A269, ROW(INDIRECT("1:"&amp;LEN(A269)+1)), 1) *1), 0) -1)&lt;&gt;"",VALUE(LEFT(A269, MATCH(FALSE, ISNUMBER(MID(A269, ROW(INDIRECT("1:"&amp;LEN(A269)+1)), 1) *1), 0) -1)),"")</f>
        <v/>
      </c>
      <c r="E269" s="2" t="str">
        <f t="shared" si="20"/>
        <v>tts</v>
      </c>
      <c r="F269" s="7">
        <f t="shared" ca="1" si="21"/>
        <v>0</v>
      </c>
      <c r="G269" s="3" cm="1">
        <f t="array" aca="1" ref="G269" ca="1">MAX(_xlfn._xlws.FILTER(F269:F290,E269:E290=E269))</f>
        <v>211239</v>
      </c>
    </row>
    <row r="270" spans="1:7">
      <c r="A270" s="5" t="s">
        <v>25</v>
      </c>
      <c r="B270" s="3" t="str">
        <f t="shared" si="19"/>
        <v/>
      </c>
      <c r="C270" s="3" t="str">
        <f t="shared" si="18"/>
        <v>xxxx</v>
      </c>
      <c r="D270" s="8" t="str" cm="1">
        <f t="array" aca="1" ref="D270" ca="1">IF(LEFT(A270, MATCH(FALSE, ISNUMBER(MID(A270, ROW(INDIRECT("1:"&amp;LEN(A270)+1)), 1) *1), 0) -1)&lt;&gt;"",VALUE(LEFT(A270, MATCH(FALSE, ISNUMBER(MID(A270, ROW(INDIRECT("1:"&amp;LEN(A270)+1)), 1) *1), 0) -1)),"")</f>
        <v/>
      </c>
      <c r="E270" s="2" t="str">
        <f t="shared" si="20"/>
        <v>tts</v>
      </c>
      <c r="F270" s="7">
        <f t="shared" ca="1" si="21"/>
        <v>0</v>
      </c>
      <c r="G270" s="3" cm="1">
        <f t="array" aca="1" ref="G270" ca="1">MAX(_xlfn._xlws.FILTER(F270:F291,E270:E291=E270))</f>
        <v>211239</v>
      </c>
    </row>
    <row r="271" spans="1:7">
      <c r="A271" s="5" t="s">
        <v>185</v>
      </c>
      <c r="B271" s="3" t="str">
        <f t="shared" si="19"/>
        <v/>
      </c>
      <c r="C271" s="3" t="str">
        <f t="shared" si="18"/>
        <v>xxxx</v>
      </c>
      <c r="D271" s="8" cm="1">
        <f t="array" aca="1" ref="D271" ca="1">IF(LEFT(A271, MATCH(FALSE, ISNUMBER(MID(A271, ROW(INDIRECT("1:"&amp;LEN(A271)+1)), 1) *1), 0) -1)&lt;&gt;"",VALUE(LEFT(A271, MATCH(FALSE, ISNUMBER(MID(A271, ROW(INDIRECT("1:"&amp;LEN(A271)+1)), 1) *1), 0) -1)),"")</f>
        <v>211239</v>
      </c>
      <c r="E271" s="2" t="str">
        <f t="shared" si="20"/>
        <v>tts</v>
      </c>
      <c r="F271" s="7">
        <f t="shared" ca="1" si="21"/>
        <v>211239</v>
      </c>
      <c r="G271" s="3" cm="1">
        <f t="array" aca="1" ref="G271" ca="1">MAX(_xlfn._xlws.FILTER(F271:F292,E271:E292=E271))</f>
        <v>211239</v>
      </c>
    </row>
    <row r="272" spans="1:7">
      <c r="A272" s="5" t="s">
        <v>43</v>
      </c>
      <c r="B272" s="3" t="str">
        <f t="shared" si="19"/>
        <v/>
      </c>
      <c r="C272" s="3" t="str">
        <f t="shared" si="18"/>
        <v>xxxx</v>
      </c>
      <c r="D272" s="8" t="str" cm="1">
        <f t="array" aca="1" ref="D272" ca="1">IF(LEFT(A272, MATCH(FALSE, ISNUMBER(MID(A272, ROW(INDIRECT("1:"&amp;LEN(A272)+1)), 1) *1), 0) -1)&lt;&gt;"",VALUE(LEFT(A272, MATCH(FALSE, ISNUMBER(MID(A272, ROW(INDIRECT("1:"&amp;LEN(A272)+1)), 1) *1), 0) -1)),"")</f>
        <v/>
      </c>
      <c r="E272" s="2" t="str">
        <f t="shared" si="20"/>
        <v>tts</v>
      </c>
      <c r="F272" s="7">
        <f t="shared" ca="1" si="21"/>
        <v>211239</v>
      </c>
      <c r="G272" s="3" cm="1">
        <f t="array" aca="1" ref="G272" ca="1">MAX(_xlfn._xlws.FILTER(F272:F293,E272:E293=E272))</f>
        <v>211239</v>
      </c>
    </row>
    <row r="273" spans="1:7">
      <c r="A273" s="5" t="s">
        <v>186</v>
      </c>
      <c r="B273" s="3" t="str">
        <f t="shared" si="19"/>
        <v/>
      </c>
      <c r="C273" s="3" t="str">
        <f t="shared" si="18"/>
        <v>xxxx</v>
      </c>
      <c r="D273" s="8" t="str" cm="1">
        <f t="array" aca="1" ref="D273" ca="1">IF(LEFT(A273, MATCH(FALSE, ISNUMBER(MID(A273, ROW(INDIRECT("1:"&amp;LEN(A273)+1)), 1) *1), 0) -1)&lt;&gt;"",VALUE(LEFT(A273, MATCH(FALSE, ISNUMBER(MID(A273, ROW(INDIRECT("1:"&amp;LEN(A273)+1)), 1) *1), 0) -1)),"")</f>
        <v/>
      </c>
      <c r="E273" s="2" t="str">
        <f t="shared" si="20"/>
        <v>tts</v>
      </c>
      <c r="F273" s="7">
        <f t="shared" ca="1" si="21"/>
        <v>211239</v>
      </c>
      <c r="G273" s="3" cm="1">
        <f t="array" aca="1" ref="G273" ca="1">MAX(_xlfn._xlws.FILTER(F273:F294,E273:E294=E273))</f>
        <v>211239</v>
      </c>
    </row>
    <row r="274" spans="1:7">
      <c r="A274" s="5" t="s">
        <v>54</v>
      </c>
      <c r="B274" s="3" t="str">
        <f t="shared" si="19"/>
        <v>cd ctctt</v>
      </c>
      <c r="C274" s="3" t="str">
        <f t="shared" ref="C274:C337" si="22">IF(LEFT(B274,4)="cd /","",IF(LEFT(B274,5)="cd ..",LEFT(C273,LEN(C273)-1),IF(LEFT(B274,2)="cd",C273&amp;"x",C273)))</f>
        <v>xxxxx</v>
      </c>
      <c r="D274" s="8" t="str" cm="1">
        <f t="array" aca="1" ref="D274" ca="1">IF(LEFT(A274, MATCH(FALSE, ISNUMBER(MID(A274, ROW(INDIRECT("1:"&amp;LEN(A274)+1)), 1) *1), 0) -1)&lt;&gt;"",VALUE(LEFT(A274, MATCH(FALSE, ISNUMBER(MID(A274, ROW(INDIRECT("1:"&amp;LEN(A274)+1)), 1) *1), 0) -1)),"")</f>
        <v/>
      </c>
      <c r="E274" s="2" t="str">
        <f t="shared" si="20"/>
        <v>tts</v>
      </c>
      <c r="F274" s="7">
        <f t="shared" ca="1" si="21"/>
        <v>211239</v>
      </c>
      <c r="G274" s="3" cm="1">
        <f t="array" aca="1" ref="G274" ca="1">MAX(_xlfn._xlws.FILTER(F274:F295,E274:E295=E274))</f>
        <v>211239</v>
      </c>
    </row>
    <row r="275" spans="1:7">
      <c r="A275" s="5" t="s">
        <v>2</v>
      </c>
      <c r="B275" s="3" t="str">
        <f t="shared" si="19"/>
        <v>ls</v>
      </c>
      <c r="C275" s="3" t="str">
        <f t="shared" si="22"/>
        <v>xxxxx</v>
      </c>
      <c r="D275" s="8" t="str" cm="1">
        <f t="array" aca="1" ref="D275" ca="1">IF(LEFT(A275, MATCH(FALSE, ISNUMBER(MID(A275, ROW(INDIRECT("1:"&amp;LEN(A275)+1)), 1) *1), 0) -1)&lt;&gt;"",VALUE(LEFT(A275, MATCH(FALSE, ISNUMBER(MID(A275, ROW(INDIRECT("1:"&amp;LEN(A275)+1)), 1) *1), 0) -1)),"")</f>
        <v/>
      </c>
      <c r="E275" s="2" t="str">
        <f t="shared" si="20"/>
        <v>ctctt</v>
      </c>
      <c r="F275" s="7">
        <f t="shared" ca="1" si="21"/>
        <v>0</v>
      </c>
      <c r="G275" s="3" cm="1">
        <f t="array" aca="1" ref="G275" ca="1">MAX(_xlfn._xlws.FILTER(F275:F296,E275:E296=E275))</f>
        <v>409949</v>
      </c>
    </row>
    <row r="276" spans="1:7">
      <c r="A276" s="5" t="s">
        <v>25</v>
      </c>
      <c r="B276" s="3" t="str">
        <f t="shared" si="19"/>
        <v/>
      </c>
      <c r="C276" s="3" t="str">
        <f t="shared" si="22"/>
        <v>xxxxx</v>
      </c>
      <c r="D276" s="8" t="str" cm="1">
        <f t="array" aca="1" ref="D276" ca="1">IF(LEFT(A276, MATCH(FALSE, ISNUMBER(MID(A276, ROW(INDIRECT("1:"&amp;LEN(A276)+1)), 1) *1), 0) -1)&lt;&gt;"",VALUE(LEFT(A276, MATCH(FALSE, ISNUMBER(MID(A276, ROW(INDIRECT("1:"&amp;LEN(A276)+1)), 1) *1), 0) -1)),"")</f>
        <v/>
      </c>
      <c r="E276" s="2" t="str">
        <f t="shared" si="20"/>
        <v>ctctt</v>
      </c>
      <c r="F276" s="7">
        <f t="shared" ca="1" si="21"/>
        <v>0</v>
      </c>
      <c r="G276" s="3" cm="1">
        <f t="array" aca="1" ref="G276" ca="1">MAX(_xlfn._xlws.FILTER(F276:F297,E276:E297=E276))</f>
        <v>409949</v>
      </c>
    </row>
    <row r="277" spans="1:7">
      <c r="A277" s="5" t="s">
        <v>187</v>
      </c>
      <c r="B277" s="3" t="str">
        <f t="shared" si="19"/>
        <v/>
      </c>
      <c r="C277" s="3" t="str">
        <f t="shared" si="22"/>
        <v>xxxxx</v>
      </c>
      <c r="D277" s="8" cm="1">
        <f t="array" aca="1" ref="D277" ca="1">IF(LEFT(A277, MATCH(FALSE, ISNUMBER(MID(A277, ROW(INDIRECT("1:"&amp;LEN(A277)+1)), 1) *1), 0) -1)&lt;&gt;"",VALUE(LEFT(A277, MATCH(FALSE, ISNUMBER(MID(A277, ROW(INDIRECT("1:"&amp;LEN(A277)+1)), 1) *1), 0) -1)),"")</f>
        <v>137333</v>
      </c>
      <c r="E277" s="2" t="str">
        <f t="shared" si="20"/>
        <v>ctctt</v>
      </c>
      <c r="F277" s="7">
        <f t="shared" ca="1" si="21"/>
        <v>137333</v>
      </c>
      <c r="G277" s="3" cm="1">
        <f t="array" aca="1" ref="G277" ca="1">MAX(_xlfn._xlws.FILTER(F277:F298,E277:E298=E277))</f>
        <v>409949</v>
      </c>
    </row>
    <row r="278" spans="1:7">
      <c r="A278" s="5" t="s">
        <v>188</v>
      </c>
      <c r="B278" s="3" t="str">
        <f t="shared" si="19"/>
        <v/>
      </c>
      <c r="C278" s="3" t="str">
        <f t="shared" si="22"/>
        <v>xxxxx</v>
      </c>
      <c r="D278" s="8" cm="1">
        <f t="array" aca="1" ref="D278" ca="1">IF(LEFT(A278, MATCH(FALSE, ISNUMBER(MID(A278, ROW(INDIRECT("1:"&amp;LEN(A278)+1)), 1) *1), 0) -1)&lt;&gt;"",VALUE(LEFT(A278, MATCH(FALSE, ISNUMBER(MID(A278, ROW(INDIRECT("1:"&amp;LEN(A278)+1)), 1) *1), 0) -1)),"")</f>
        <v>183146</v>
      </c>
      <c r="E278" s="2" t="str">
        <f t="shared" si="20"/>
        <v>ctctt</v>
      </c>
      <c r="F278" s="7">
        <f t="shared" ca="1" si="21"/>
        <v>320479</v>
      </c>
      <c r="G278" s="3" cm="1">
        <f t="array" aca="1" ref="G278" ca="1">MAX(_xlfn._xlws.FILTER(F278:F299,E278:E299=E278))</f>
        <v>409949</v>
      </c>
    </row>
    <row r="279" spans="1:7">
      <c r="A279" s="5" t="s">
        <v>54</v>
      </c>
      <c r="B279" s="3" t="str">
        <f t="shared" si="19"/>
        <v>cd ctctt</v>
      </c>
      <c r="C279" s="3" t="str">
        <f t="shared" si="22"/>
        <v>xxxxxx</v>
      </c>
      <c r="D279" s="8" t="str" cm="1">
        <f t="array" aca="1" ref="D279" ca="1">IF(LEFT(A279, MATCH(FALSE, ISNUMBER(MID(A279, ROW(INDIRECT("1:"&amp;LEN(A279)+1)), 1) *1), 0) -1)&lt;&gt;"",VALUE(LEFT(A279, MATCH(FALSE, ISNUMBER(MID(A279, ROW(INDIRECT("1:"&amp;LEN(A279)+1)), 1) *1), 0) -1)),"")</f>
        <v/>
      </c>
      <c r="E279" s="2" t="str">
        <f t="shared" si="20"/>
        <v>ctctt</v>
      </c>
      <c r="F279" s="7">
        <f t="shared" ca="1" si="21"/>
        <v>320479</v>
      </c>
      <c r="G279" s="3" cm="1">
        <f t="array" aca="1" ref="G279" ca="1">MAX(_xlfn._xlws.FILTER(F279:F300,E279:E300=E279))</f>
        <v>409949</v>
      </c>
    </row>
    <row r="280" spans="1:7">
      <c r="A280" s="5" t="s">
        <v>2</v>
      </c>
      <c r="B280" s="3" t="str">
        <f t="shared" si="19"/>
        <v>ls</v>
      </c>
      <c r="C280" s="3" t="str">
        <f t="shared" si="22"/>
        <v>xxxxxx</v>
      </c>
      <c r="D280" s="8" t="str" cm="1">
        <f t="array" aca="1" ref="D280" ca="1">IF(LEFT(A280, MATCH(FALSE, ISNUMBER(MID(A280, ROW(INDIRECT("1:"&amp;LEN(A280)+1)), 1) *1), 0) -1)&lt;&gt;"",VALUE(LEFT(A280, MATCH(FALSE, ISNUMBER(MID(A280, ROW(INDIRECT("1:"&amp;LEN(A280)+1)), 1) *1), 0) -1)),"")</f>
        <v/>
      </c>
      <c r="E280" s="2" t="str">
        <f t="shared" si="20"/>
        <v>ctctt</v>
      </c>
      <c r="F280" s="7">
        <f t="shared" ca="1" si="21"/>
        <v>320479</v>
      </c>
      <c r="G280" s="3" cm="1">
        <f t="array" aca="1" ref="G280" ca="1">MAX(_xlfn._xlws.FILTER(F280:F301,E280:E301=E280))</f>
        <v>593434</v>
      </c>
    </row>
    <row r="281" spans="1:7">
      <c r="A281" s="5" t="s">
        <v>189</v>
      </c>
      <c r="B281" s="3" t="str">
        <f t="shared" si="19"/>
        <v/>
      </c>
      <c r="C281" s="3" t="str">
        <f t="shared" si="22"/>
        <v>xxxxxx</v>
      </c>
      <c r="D281" s="8" cm="1">
        <f t="array" aca="1" ref="D281" ca="1">IF(LEFT(A281, MATCH(FALSE, ISNUMBER(MID(A281, ROW(INDIRECT("1:"&amp;LEN(A281)+1)), 1) *1), 0) -1)&lt;&gt;"",VALUE(LEFT(A281, MATCH(FALSE, ISNUMBER(MID(A281, ROW(INDIRECT("1:"&amp;LEN(A281)+1)), 1) *1), 0) -1)),"")</f>
        <v>89470</v>
      </c>
      <c r="E281" s="2" t="str">
        <f t="shared" si="20"/>
        <v>ctctt</v>
      </c>
      <c r="F281" s="7">
        <f t="shared" ca="1" si="21"/>
        <v>409949</v>
      </c>
      <c r="G281" s="3" cm="1">
        <f t="array" aca="1" ref="G281" ca="1">MAX(_xlfn._xlws.FILTER(F281:F302,E281:E302=E281))</f>
        <v>593434</v>
      </c>
    </row>
    <row r="282" spans="1:7">
      <c r="A282" s="5" t="s">
        <v>14</v>
      </c>
      <c r="B282" s="3" t="str">
        <f t="shared" si="19"/>
        <v>cd ..</v>
      </c>
      <c r="C282" s="3" t="str">
        <f t="shared" si="22"/>
        <v>xxxxx</v>
      </c>
      <c r="D282" s="8" t="str" cm="1">
        <f t="array" aca="1" ref="D282" ca="1">IF(LEFT(A282, MATCH(FALSE, ISNUMBER(MID(A282, ROW(INDIRECT("1:"&amp;LEN(A282)+1)), 1) *1), 0) -1)&lt;&gt;"",VALUE(LEFT(A282, MATCH(FALSE, ISNUMBER(MID(A282, ROW(INDIRECT("1:"&amp;LEN(A282)+1)), 1) *1), 0) -1)),"")</f>
        <v/>
      </c>
      <c r="E282" s="2" t="str">
        <f t="shared" si="20"/>
        <v>ctctt</v>
      </c>
      <c r="F282" s="7">
        <f t="shared" ca="1" si="21"/>
        <v>409949</v>
      </c>
      <c r="G282" s="3" cm="1">
        <f t="array" aca="1" ref="G282" ca="1">MAX(_xlfn._xlws.FILTER(F282:F303,E282:E303=E282))</f>
        <v>593434</v>
      </c>
    </row>
    <row r="283" spans="1:7">
      <c r="A283" s="5" t="s">
        <v>14</v>
      </c>
      <c r="B283" s="3" t="str">
        <f t="shared" si="19"/>
        <v>cd ..</v>
      </c>
      <c r="C283" s="3" t="str">
        <f t="shared" si="22"/>
        <v>xxxx</v>
      </c>
      <c r="D283" s="8" t="str" cm="1">
        <f t="array" aca="1" ref="D283" ca="1">IF(LEFT(A283, MATCH(FALSE, ISNUMBER(MID(A283, ROW(INDIRECT("1:"&amp;LEN(A283)+1)), 1) *1), 0) -1)&lt;&gt;"",VALUE(LEFT(A283, MATCH(FALSE, ISNUMBER(MID(A283, ROW(INDIRECT("1:"&amp;LEN(A283)+1)), 1) *1), 0) -1)),"")</f>
        <v/>
      </c>
      <c r="E283" s="2" t="str">
        <f t="shared" si="20"/>
        <v>ctctt</v>
      </c>
      <c r="F283" s="7">
        <f t="shared" ca="1" si="21"/>
        <v>409949</v>
      </c>
      <c r="G283" s="3" cm="1">
        <f t="array" aca="1" ref="G283" ca="1">MAX(_xlfn._xlws.FILTER(F283:F304,E283:E304=E283))</f>
        <v>593434</v>
      </c>
    </row>
    <row r="284" spans="1:7">
      <c r="A284" s="5" t="s">
        <v>190</v>
      </c>
      <c r="B284" s="3" t="str">
        <f t="shared" si="19"/>
        <v>cd rthpbmhr</v>
      </c>
      <c r="C284" s="3" t="str">
        <f t="shared" si="22"/>
        <v>xxxxx</v>
      </c>
      <c r="D284" s="8" t="str" cm="1">
        <f t="array" aca="1" ref="D284" ca="1">IF(LEFT(A284, MATCH(FALSE, ISNUMBER(MID(A284, ROW(INDIRECT("1:"&amp;LEN(A284)+1)), 1) *1), 0) -1)&lt;&gt;"",VALUE(LEFT(A284, MATCH(FALSE, ISNUMBER(MID(A284, ROW(INDIRECT("1:"&amp;LEN(A284)+1)), 1) *1), 0) -1)),"")</f>
        <v/>
      </c>
      <c r="E284" s="2" t="str">
        <f t="shared" si="20"/>
        <v>ctctt</v>
      </c>
      <c r="F284" s="7">
        <f t="shared" ca="1" si="21"/>
        <v>409949</v>
      </c>
      <c r="G284" s="3" cm="1">
        <f t="array" aca="1" ref="G284" ca="1">MAX(_xlfn._xlws.FILTER(F284:F305,E284:E305=E284))</f>
        <v>593434</v>
      </c>
    </row>
    <row r="285" spans="1:7">
      <c r="A285" s="5" t="s">
        <v>2</v>
      </c>
      <c r="B285" s="3" t="str">
        <f t="shared" si="19"/>
        <v>ls</v>
      </c>
      <c r="C285" s="3" t="str">
        <f t="shared" si="22"/>
        <v>xxxxx</v>
      </c>
      <c r="D285" s="8" t="str" cm="1">
        <f t="array" aca="1" ref="D285" ca="1">IF(LEFT(A285, MATCH(FALSE, ISNUMBER(MID(A285, ROW(INDIRECT("1:"&amp;LEN(A285)+1)), 1) *1), 0) -1)&lt;&gt;"",VALUE(LEFT(A285, MATCH(FALSE, ISNUMBER(MID(A285, ROW(INDIRECT("1:"&amp;LEN(A285)+1)), 1) *1), 0) -1)),"")</f>
        <v/>
      </c>
      <c r="E285" s="2" t="str">
        <f t="shared" si="20"/>
        <v>rthpbmhr</v>
      </c>
      <c r="F285" s="7">
        <f t="shared" ca="1" si="21"/>
        <v>0</v>
      </c>
      <c r="G285" s="3" cm="1">
        <f t="array" aca="1" ref="G285" ca="1">MAX(_xlfn._xlws.FILTER(F285:F306,E285:E306=E285))</f>
        <v>561724</v>
      </c>
    </row>
    <row r="286" spans="1:7">
      <c r="A286" s="5" t="s">
        <v>191</v>
      </c>
      <c r="B286" s="3" t="str">
        <f t="shared" si="19"/>
        <v/>
      </c>
      <c r="C286" s="3" t="str">
        <f t="shared" si="22"/>
        <v>xxxxx</v>
      </c>
      <c r="D286" s="8" cm="1">
        <f t="array" aca="1" ref="D286" ca="1">IF(LEFT(A286, MATCH(FALSE, ISNUMBER(MID(A286, ROW(INDIRECT("1:"&amp;LEN(A286)+1)), 1) *1), 0) -1)&lt;&gt;"",VALUE(LEFT(A286, MATCH(FALSE, ISNUMBER(MID(A286, ROW(INDIRECT("1:"&amp;LEN(A286)+1)), 1) *1), 0) -1)),"")</f>
        <v>139569</v>
      </c>
      <c r="E286" s="2" t="str">
        <f t="shared" si="20"/>
        <v>rthpbmhr</v>
      </c>
      <c r="F286" s="7">
        <f t="shared" ca="1" si="21"/>
        <v>139569</v>
      </c>
      <c r="G286" s="3" cm="1">
        <f t="array" aca="1" ref="G286" ca="1">MAX(_xlfn._xlws.FILTER(F286:F307,E286:E307=E286))</f>
        <v>561724</v>
      </c>
    </row>
    <row r="287" spans="1:7">
      <c r="A287" s="5" t="s">
        <v>192</v>
      </c>
      <c r="B287" s="3" t="str">
        <f t="shared" si="19"/>
        <v/>
      </c>
      <c r="C287" s="3" t="str">
        <f t="shared" si="22"/>
        <v>xxxxx</v>
      </c>
      <c r="D287" s="8" cm="1">
        <f t="array" aca="1" ref="D287" ca="1">IF(LEFT(A287, MATCH(FALSE, ISNUMBER(MID(A287, ROW(INDIRECT("1:"&amp;LEN(A287)+1)), 1) *1), 0) -1)&lt;&gt;"",VALUE(LEFT(A287, MATCH(FALSE, ISNUMBER(MID(A287, ROW(INDIRECT("1:"&amp;LEN(A287)+1)), 1) *1), 0) -1)),"")</f>
        <v>223589</v>
      </c>
      <c r="E287" s="2" t="str">
        <f t="shared" si="20"/>
        <v>rthpbmhr</v>
      </c>
      <c r="F287" s="7">
        <f t="shared" ca="1" si="21"/>
        <v>363158</v>
      </c>
      <c r="G287" s="3" cm="1">
        <f t="array" aca="1" ref="G287" ca="1">MAX(_xlfn._xlws.FILTER(F287:F308,E287:E308=E287))</f>
        <v>561724</v>
      </c>
    </row>
    <row r="288" spans="1:7">
      <c r="A288" s="5" t="s">
        <v>193</v>
      </c>
      <c r="B288" s="3" t="str">
        <f t="shared" si="19"/>
        <v/>
      </c>
      <c r="C288" s="3" t="str">
        <f t="shared" si="22"/>
        <v>xxxxx</v>
      </c>
      <c r="D288" s="8" cm="1">
        <f t="array" aca="1" ref="D288" ca="1">IF(LEFT(A288, MATCH(FALSE, ISNUMBER(MID(A288, ROW(INDIRECT("1:"&amp;LEN(A288)+1)), 1) *1), 0) -1)&lt;&gt;"",VALUE(LEFT(A288, MATCH(FALSE, ISNUMBER(MID(A288, ROW(INDIRECT("1:"&amp;LEN(A288)+1)), 1) *1), 0) -1)),"")</f>
        <v>198566</v>
      </c>
      <c r="E288" s="2" t="str">
        <f t="shared" si="20"/>
        <v>rthpbmhr</v>
      </c>
      <c r="F288" s="7">
        <f t="shared" ca="1" si="21"/>
        <v>561724</v>
      </c>
      <c r="G288" s="3" cm="1">
        <f t="array" aca="1" ref="G288" ca="1">MAX(_xlfn._xlws.FILTER(F288:F309,E288:E309=E288))</f>
        <v>561724</v>
      </c>
    </row>
    <row r="289" spans="1:7">
      <c r="A289" s="5" t="s">
        <v>14</v>
      </c>
      <c r="B289" s="3" t="str">
        <f t="shared" si="19"/>
        <v>cd ..</v>
      </c>
      <c r="C289" s="3" t="str">
        <f t="shared" si="22"/>
        <v>xxxx</v>
      </c>
      <c r="D289" s="8" t="str" cm="1">
        <f t="array" aca="1" ref="D289" ca="1">IF(LEFT(A289, MATCH(FALSE, ISNUMBER(MID(A289, ROW(INDIRECT("1:"&amp;LEN(A289)+1)), 1) *1), 0) -1)&lt;&gt;"",VALUE(LEFT(A289, MATCH(FALSE, ISNUMBER(MID(A289, ROW(INDIRECT("1:"&amp;LEN(A289)+1)), 1) *1), 0) -1)),"")</f>
        <v/>
      </c>
      <c r="E289" s="2" t="str">
        <f t="shared" si="20"/>
        <v>rthpbmhr</v>
      </c>
      <c r="F289" s="7">
        <f t="shared" ca="1" si="21"/>
        <v>561724</v>
      </c>
      <c r="G289" s="3" cm="1">
        <f t="array" aca="1" ref="G289" ca="1">MAX(_xlfn._xlws.FILTER(F289:F310,E289:E310=E289))</f>
        <v>561724</v>
      </c>
    </row>
    <row r="290" spans="1:7">
      <c r="A290" s="5" t="s">
        <v>194</v>
      </c>
      <c r="B290" s="3" t="str">
        <f t="shared" si="19"/>
        <v>cd wpnnrzb</v>
      </c>
      <c r="C290" s="3" t="str">
        <f t="shared" si="22"/>
        <v>xxxxx</v>
      </c>
      <c r="D290" s="8" t="str" cm="1">
        <f t="array" aca="1" ref="D290" ca="1">IF(LEFT(A290, MATCH(FALSE, ISNUMBER(MID(A290, ROW(INDIRECT("1:"&amp;LEN(A290)+1)), 1) *1), 0) -1)&lt;&gt;"",VALUE(LEFT(A290, MATCH(FALSE, ISNUMBER(MID(A290, ROW(INDIRECT("1:"&amp;LEN(A290)+1)), 1) *1), 0) -1)),"")</f>
        <v/>
      </c>
      <c r="E290" s="2" t="str">
        <f t="shared" si="20"/>
        <v>rthpbmhr</v>
      </c>
      <c r="F290" s="7">
        <f t="shared" ca="1" si="21"/>
        <v>561724</v>
      </c>
      <c r="G290" s="3" cm="1">
        <f t="array" aca="1" ref="G290" ca="1">MAX(_xlfn._xlws.FILTER(F290:F311,E290:E311=E290))</f>
        <v>561724</v>
      </c>
    </row>
    <row r="291" spans="1:7">
      <c r="A291" s="5" t="s">
        <v>2</v>
      </c>
      <c r="B291" s="3" t="str">
        <f t="shared" si="19"/>
        <v>ls</v>
      </c>
      <c r="C291" s="3" t="str">
        <f t="shared" si="22"/>
        <v>xxxxx</v>
      </c>
      <c r="D291" s="8" t="str" cm="1">
        <f t="array" aca="1" ref="D291" ca="1">IF(LEFT(A291, MATCH(FALSE, ISNUMBER(MID(A291, ROW(INDIRECT("1:"&amp;LEN(A291)+1)), 1) *1), 0) -1)&lt;&gt;"",VALUE(LEFT(A291, MATCH(FALSE, ISNUMBER(MID(A291, ROW(INDIRECT("1:"&amp;LEN(A291)+1)), 1) *1), 0) -1)),"")</f>
        <v/>
      </c>
      <c r="E291" s="2" t="str">
        <f t="shared" si="20"/>
        <v>wpnnrzb</v>
      </c>
      <c r="F291" s="7">
        <f t="shared" ca="1" si="21"/>
        <v>0</v>
      </c>
      <c r="G291" s="3" cm="1">
        <f t="array" aca="1" ref="G291" ca="1">MAX(_xlfn._xlws.FILTER(F291:F312,E291:E312=E291))</f>
        <v>174487</v>
      </c>
    </row>
    <row r="292" spans="1:7">
      <c r="A292" s="5" t="s">
        <v>25</v>
      </c>
      <c r="B292" s="3" t="str">
        <f t="shared" si="19"/>
        <v/>
      </c>
      <c r="C292" s="3" t="str">
        <f t="shared" si="22"/>
        <v>xxxxx</v>
      </c>
      <c r="D292" s="8" t="str" cm="1">
        <f t="array" aca="1" ref="D292" ca="1">IF(LEFT(A292, MATCH(FALSE, ISNUMBER(MID(A292, ROW(INDIRECT("1:"&amp;LEN(A292)+1)), 1) *1), 0) -1)&lt;&gt;"",VALUE(LEFT(A292, MATCH(FALSE, ISNUMBER(MID(A292, ROW(INDIRECT("1:"&amp;LEN(A292)+1)), 1) *1), 0) -1)),"")</f>
        <v/>
      </c>
      <c r="E292" s="2" t="str">
        <f t="shared" si="20"/>
        <v>wpnnrzb</v>
      </c>
      <c r="F292" s="7">
        <f t="shared" ca="1" si="21"/>
        <v>0</v>
      </c>
      <c r="G292" s="3" cm="1">
        <f t="array" aca="1" ref="G292" ca="1">MAX(_xlfn._xlws.FILTER(F292:F313,E292:E313=E292))</f>
        <v>174487</v>
      </c>
    </row>
    <row r="293" spans="1:7">
      <c r="A293" s="5" t="s">
        <v>195</v>
      </c>
      <c r="B293" s="3" t="str">
        <f t="shared" si="19"/>
        <v/>
      </c>
      <c r="C293" s="3" t="str">
        <f t="shared" si="22"/>
        <v>xxxxx</v>
      </c>
      <c r="D293" s="8" cm="1">
        <f t="array" aca="1" ref="D293" ca="1">IF(LEFT(A293, MATCH(FALSE, ISNUMBER(MID(A293, ROW(INDIRECT("1:"&amp;LEN(A293)+1)), 1) *1), 0) -1)&lt;&gt;"",VALUE(LEFT(A293, MATCH(FALSE, ISNUMBER(MID(A293, ROW(INDIRECT("1:"&amp;LEN(A293)+1)), 1) *1), 0) -1)),"")</f>
        <v>158058</v>
      </c>
      <c r="E293" s="2" t="str">
        <f t="shared" si="20"/>
        <v>wpnnrzb</v>
      </c>
      <c r="F293" s="7">
        <f t="shared" ca="1" si="21"/>
        <v>158058</v>
      </c>
      <c r="G293" s="3" cm="1">
        <f t="array" aca="1" ref="G293" ca="1">MAX(_xlfn._xlws.FILTER(F293:F314,E293:E314=E293))</f>
        <v>174487</v>
      </c>
    </row>
    <row r="294" spans="1:7">
      <c r="A294" s="5" t="s">
        <v>196</v>
      </c>
      <c r="B294" s="3" t="str">
        <f t="shared" si="19"/>
        <v/>
      </c>
      <c r="C294" s="3" t="str">
        <f t="shared" si="22"/>
        <v>xxxxx</v>
      </c>
      <c r="D294" s="8" t="str" cm="1">
        <f t="array" aca="1" ref="D294" ca="1">IF(LEFT(A294, MATCH(FALSE, ISNUMBER(MID(A294, ROW(INDIRECT("1:"&amp;LEN(A294)+1)), 1) *1), 0) -1)&lt;&gt;"",VALUE(LEFT(A294, MATCH(FALSE, ISNUMBER(MID(A294, ROW(INDIRECT("1:"&amp;LEN(A294)+1)), 1) *1), 0) -1)),"")</f>
        <v/>
      </c>
      <c r="E294" s="2" t="str">
        <f t="shared" si="20"/>
        <v>wpnnrzb</v>
      </c>
      <c r="F294" s="7">
        <f t="shared" ca="1" si="21"/>
        <v>158058</v>
      </c>
      <c r="G294" s="3" cm="1">
        <f t="array" aca="1" ref="G294" ca="1">MAX(_xlfn._xlws.FILTER(F294:F315,E294:E315=E294))</f>
        <v>174487</v>
      </c>
    </row>
    <row r="295" spans="1:7">
      <c r="A295" s="5" t="s">
        <v>197</v>
      </c>
      <c r="B295" s="3" t="str">
        <f t="shared" si="19"/>
        <v/>
      </c>
      <c r="C295" s="3" t="str">
        <f t="shared" si="22"/>
        <v>xxxxx</v>
      </c>
      <c r="D295" s="8" t="str" cm="1">
        <f t="array" aca="1" ref="D295" ca="1">IF(LEFT(A295, MATCH(FALSE, ISNUMBER(MID(A295, ROW(INDIRECT("1:"&amp;LEN(A295)+1)), 1) *1), 0) -1)&lt;&gt;"",VALUE(LEFT(A295, MATCH(FALSE, ISNUMBER(MID(A295, ROW(INDIRECT("1:"&amp;LEN(A295)+1)), 1) *1), 0) -1)),"")</f>
        <v/>
      </c>
      <c r="E295" s="2" t="str">
        <f t="shared" si="20"/>
        <v>wpnnrzb</v>
      </c>
      <c r="F295" s="7">
        <f t="shared" ca="1" si="21"/>
        <v>158058</v>
      </c>
      <c r="G295" s="3" cm="1">
        <f t="array" aca="1" ref="G295" ca="1">MAX(_xlfn._xlws.FILTER(F295:F316,E295:E316=E295))</f>
        <v>174487</v>
      </c>
    </row>
    <row r="296" spans="1:7">
      <c r="A296" s="5" t="s">
        <v>198</v>
      </c>
      <c r="B296" s="3" t="str">
        <f t="shared" si="19"/>
        <v/>
      </c>
      <c r="C296" s="3" t="str">
        <f t="shared" si="22"/>
        <v>xxxxx</v>
      </c>
      <c r="D296" s="8" cm="1">
        <f t="array" aca="1" ref="D296" ca="1">IF(LEFT(A296, MATCH(FALSE, ISNUMBER(MID(A296, ROW(INDIRECT("1:"&amp;LEN(A296)+1)), 1) *1), 0) -1)&lt;&gt;"",VALUE(LEFT(A296, MATCH(FALSE, ISNUMBER(MID(A296, ROW(INDIRECT("1:"&amp;LEN(A296)+1)), 1) *1), 0) -1)),"")</f>
        <v>16429</v>
      </c>
      <c r="E296" s="2" t="str">
        <f t="shared" si="20"/>
        <v>wpnnrzb</v>
      </c>
      <c r="F296" s="7">
        <f t="shared" ca="1" si="21"/>
        <v>174487</v>
      </c>
      <c r="G296" s="3" cm="1">
        <f t="array" aca="1" ref="G296" ca="1">MAX(_xlfn._xlws.FILTER(F296:F317,E296:E317=E296))</f>
        <v>174487</v>
      </c>
    </row>
    <row r="297" spans="1:7">
      <c r="A297" s="5" t="s">
        <v>54</v>
      </c>
      <c r="B297" s="3" t="str">
        <f t="shared" si="19"/>
        <v>cd ctctt</v>
      </c>
      <c r="C297" s="3" t="str">
        <f t="shared" si="22"/>
        <v>xxxxxx</v>
      </c>
      <c r="D297" s="8" t="str" cm="1">
        <f t="array" aca="1" ref="D297" ca="1">IF(LEFT(A297, MATCH(FALSE, ISNUMBER(MID(A297, ROW(INDIRECT("1:"&amp;LEN(A297)+1)), 1) *1), 0) -1)&lt;&gt;"",VALUE(LEFT(A297, MATCH(FALSE, ISNUMBER(MID(A297, ROW(INDIRECT("1:"&amp;LEN(A297)+1)), 1) *1), 0) -1)),"")</f>
        <v/>
      </c>
      <c r="E297" s="2" t="str">
        <f t="shared" si="20"/>
        <v>wpnnrzb</v>
      </c>
      <c r="F297" s="7">
        <f t="shared" ca="1" si="21"/>
        <v>174487</v>
      </c>
      <c r="G297" s="3" cm="1">
        <f t="array" aca="1" ref="G297" ca="1">MAX(_xlfn._xlws.FILTER(F297:F318,E297:E318=E297))</f>
        <v>174487</v>
      </c>
    </row>
    <row r="298" spans="1:7">
      <c r="A298" s="5" t="s">
        <v>2</v>
      </c>
      <c r="B298" s="3" t="str">
        <f t="shared" si="19"/>
        <v>ls</v>
      </c>
      <c r="C298" s="3" t="str">
        <f t="shared" si="22"/>
        <v>xxxxxx</v>
      </c>
      <c r="D298" s="8" t="str" cm="1">
        <f t="array" aca="1" ref="D298" ca="1">IF(LEFT(A298, MATCH(FALSE, ISNUMBER(MID(A298, ROW(INDIRECT("1:"&amp;LEN(A298)+1)), 1) *1), 0) -1)&lt;&gt;"",VALUE(LEFT(A298, MATCH(FALSE, ISNUMBER(MID(A298, ROW(INDIRECT("1:"&amp;LEN(A298)+1)), 1) *1), 0) -1)),"")</f>
        <v/>
      </c>
      <c r="E298" s="2" t="str">
        <f t="shared" si="20"/>
        <v>ctctt</v>
      </c>
      <c r="F298" s="7">
        <f t="shared" ca="1" si="21"/>
        <v>0</v>
      </c>
      <c r="G298" s="3" cm="1">
        <f t="array" aca="1" ref="G298" ca="1">MAX(_xlfn._xlws.FILTER(F298:F319,E298:E319=E298))</f>
        <v>593434</v>
      </c>
    </row>
    <row r="299" spans="1:7">
      <c r="A299" s="5" t="s">
        <v>199</v>
      </c>
      <c r="B299" s="3" t="str">
        <f t="shared" si="19"/>
        <v/>
      </c>
      <c r="C299" s="3" t="str">
        <f t="shared" si="22"/>
        <v>xxxxxx</v>
      </c>
      <c r="D299" s="8" cm="1">
        <f t="array" aca="1" ref="D299" ca="1">IF(LEFT(A299, MATCH(FALSE, ISNUMBER(MID(A299, ROW(INDIRECT("1:"&amp;LEN(A299)+1)), 1) *1), 0) -1)&lt;&gt;"",VALUE(LEFT(A299, MATCH(FALSE, ISNUMBER(MID(A299, ROW(INDIRECT("1:"&amp;LEN(A299)+1)), 1) *1), 0) -1)),"")</f>
        <v>166551</v>
      </c>
      <c r="E299" s="2" t="str">
        <f t="shared" si="20"/>
        <v>ctctt</v>
      </c>
      <c r="F299" s="7">
        <f t="shared" ca="1" si="21"/>
        <v>166551</v>
      </c>
      <c r="G299" s="3" cm="1">
        <f t="array" aca="1" ref="G299" ca="1">MAX(_xlfn._xlws.FILTER(F299:F320,E299:E320=E299))</f>
        <v>593434</v>
      </c>
    </row>
    <row r="300" spans="1:7">
      <c r="A300" s="5" t="s">
        <v>200</v>
      </c>
      <c r="B300" s="3" t="str">
        <f t="shared" si="19"/>
        <v/>
      </c>
      <c r="C300" s="3" t="str">
        <f t="shared" si="22"/>
        <v>xxxxxx</v>
      </c>
      <c r="D300" s="8" cm="1">
        <f t="array" aca="1" ref="D300" ca="1">IF(LEFT(A300, MATCH(FALSE, ISNUMBER(MID(A300, ROW(INDIRECT("1:"&amp;LEN(A300)+1)), 1) *1), 0) -1)&lt;&gt;"",VALUE(LEFT(A300, MATCH(FALSE, ISNUMBER(MID(A300, ROW(INDIRECT("1:"&amp;LEN(A300)+1)), 1) *1), 0) -1)),"")</f>
        <v>233189</v>
      </c>
      <c r="E300" s="2" t="str">
        <f t="shared" si="20"/>
        <v>ctctt</v>
      </c>
      <c r="F300" s="7">
        <f t="shared" ca="1" si="21"/>
        <v>399740</v>
      </c>
      <c r="G300" s="3" cm="1">
        <f t="array" aca="1" ref="G300" ca="1">MAX(_xlfn._xlws.FILTER(F300:F321,E300:E321=E300))</f>
        <v>593434</v>
      </c>
    </row>
    <row r="301" spans="1:7">
      <c r="A301" s="5" t="s">
        <v>201</v>
      </c>
      <c r="B301" s="3" t="str">
        <f t="shared" si="19"/>
        <v/>
      </c>
      <c r="C301" s="3" t="str">
        <f t="shared" si="22"/>
        <v>xxxxxx</v>
      </c>
      <c r="D301" s="8" cm="1">
        <f t="array" aca="1" ref="D301" ca="1">IF(LEFT(A301, MATCH(FALSE, ISNUMBER(MID(A301, ROW(INDIRECT("1:"&amp;LEN(A301)+1)), 1) *1), 0) -1)&lt;&gt;"",VALUE(LEFT(A301, MATCH(FALSE, ISNUMBER(MID(A301, ROW(INDIRECT("1:"&amp;LEN(A301)+1)), 1) *1), 0) -1)),"")</f>
        <v>193694</v>
      </c>
      <c r="E301" s="2" t="str">
        <f t="shared" si="20"/>
        <v>ctctt</v>
      </c>
      <c r="F301" s="7">
        <f t="shared" ca="1" si="21"/>
        <v>593434</v>
      </c>
      <c r="G301" s="3" cm="1">
        <f t="array" aca="1" ref="G301" ca="1">MAX(_xlfn._xlws.FILTER(F301:F322,E301:E322=E301))</f>
        <v>593434</v>
      </c>
    </row>
    <row r="302" spans="1:7">
      <c r="A302" s="5" t="s">
        <v>31</v>
      </c>
      <c r="B302" s="3" t="str">
        <f t="shared" si="19"/>
        <v/>
      </c>
      <c r="C302" s="3" t="str">
        <f t="shared" si="22"/>
        <v>xxxxxx</v>
      </c>
      <c r="D302" s="8" t="str" cm="1">
        <f t="array" aca="1" ref="D302" ca="1">IF(LEFT(A302, MATCH(FALSE, ISNUMBER(MID(A302, ROW(INDIRECT("1:"&amp;LEN(A302)+1)), 1) *1), 0) -1)&lt;&gt;"",VALUE(LEFT(A302, MATCH(FALSE, ISNUMBER(MID(A302, ROW(INDIRECT("1:"&amp;LEN(A302)+1)), 1) *1), 0) -1)),"")</f>
        <v/>
      </c>
      <c r="E302" s="2" t="str">
        <f t="shared" si="20"/>
        <v>ctctt</v>
      </c>
      <c r="F302" s="7">
        <f t="shared" ca="1" si="21"/>
        <v>593434</v>
      </c>
      <c r="G302" s="3" cm="1">
        <f t="array" aca="1" ref="G302" ca="1">MAX(_xlfn._xlws.FILTER(F302:F323,E302:E323=E302))</f>
        <v>593434</v>
      </c>
    </row>
    <row r="303" spans="1:7">
      <c r="A303" s="5" t="s">
        <v>73</v>
      </c>
      <c r="B303" s="3" t="str">
        <f t="shared" si="19"/>
        <v>cd svsgnbs</v>
      </c>
      <c r="C303" s="3" t="str">
        <f t="shared" si="22"/>
        <v>xxxxxxx</v>
      </c>
      <c r="D303" s="8" t="str" cm="1">
        <f t="array" aca="1" ref="D303" ca="1">IF(LEFT(A303, MATCH(FALSE, ISNUMBER(MID(A303, ROW(INDIRECT("1:"&amp;LEN(A303)+1)), 1) *1), 0) -1)&lt;&gt;"",VALUE(LEFT(A303, MATCH(FALSE, ISNUMBER(MID(A303, ROW(INDIRECT("1:"&amp;LEN(A303)+1)), 1) *1), 0) -1)),"")</f>
        <v/>
      </c>
      <c r="E303" s="2" t="str">
        <f t="shared" si="20"/>
        <v>ctctt</v>
      </c>
      <c r="F303" s="7">
        <f t="shared" ca="1" si="21"/>
        <v>593434</v>
      </c>
      <c r="G303" s="3" cm="1">
        <f t="array" aca="1" ref="G303" ca="1">MAX(_xlfn._xlws.FILTER(F303:F324,E303:E324=E303))</f>
        <v>593434</v>
      </c>
    </row>
    <row r="304" spans="1:7">
      <c r="A304" s="5" t="s">
        <v>2</v>
      </c>
      <c r="B304" s="3" t="str">
        <f t="shared" si="19"/>
        <v>ls</v>
      </c>
      <c r="C304" s="3" t="str">
        <f t="shared" si="22"/>
        <v>xxxxxxx</v>
      </c>
      <c r="D304" s="8" t="str" cm="1">
        <f t="array" aca="1" ref="D304" ca="1">IF(LEFT(A304, MATCH(FALSE, ISNUMBER(MID(A304, ROW(INDIRECT("1:"&amp;LEN(A304)+1)), 1) *1), 0) -1)&lt;&gt;"",VALUE(LEFT(A304, MATCH(FALSE, ISNUMBER(MID(A304, ROW(INDIRECT("1:"&amp;LEN(A304)+1)), 1) *1), 0) -1)),"")</f>
        <v/>
      </c>
      <c r="E304" s="2" t="str">
        <f t="shared" si="20"/>
        <v>svsgnbs</v>
      </c>
      <c r="F304" s="7">
        <f t="shared" ca="1" si="21"/>
        <v>0</v>
      </c>
      <c r="G304" s="3" cm="1">
        <f t="array" aca="1" ref="G304" ca="1">MAX(_xlfn._xlws.FILTER(F304:F325,E304:E325=E304))</f>
        <v>463966</v>
      </c>
    </row>
    <row r="305" spans="1:7">
      <c r="A305" s="5" t="s">
        <v>202</v>
      </c>
      <c r="B305" s="3" t="str">
        <f t="shared" si="19"/>
        <v/>
      </c>
      <c r="C305" s="3" t="str">
        <f t="shared" si="22"/>
        <v>xxxxxxx</v>
      </c>
      <c r="D305" s="8" cm="1">
        <f t="array" aca="1" ref="D305" ca="1">IF(LEFT(A305, MATCH(FALSE, ISNUMBER(MID(A305, ROW(INDIRECT("1:"&amp;LEN(A305)+1)), 1) *1), 0) -1)&lt;&gt;"",VALUE(LEFT(A305, MATCH(FALSE, ISNUMBER(MID(A305, ROW(INDIRECT("1:"&amp;LEN(A305)+1)), 1) *1), 0) -1)),"")</f>
        <v>248185</v>
      </c>
      <c r="E305" s="2" t="str">
        <f t="shared" si="20"/>
        <v>svsgnbs</v>
      </c>
      <c r="F305" s="7">
        <f t="shared" ca="1" si="21"/>
        <v>248185</v>
      </c>
      <c r="G305" s="3" cm="1">
        <f t="array" aca="1" ref="G305" ca="1">MAX(_xlfn._xlws.FILTER(F305:F326,E305:E326=E305))</f>
        <v>463966</v>
      </c>
    </row>
    <row r="306" spans="1:7">
      <c r="A306" s="5" t="s">
        <v>203</v>
      </c>
      <c r="B306" s="3" t="str">
        <f t="shared" si="19"/>
        <v/>
      </c>
      <c r="C306" s="3" t="str">
        <f t="shared" si="22"/>
        <v>xxxxxxx</v>
      </c>
      <c r="D306" s="8" cm="1">
        <f t="array" aca="1" ref="D306" ca="1">IF(LEFT(A306, MATCH(FALSE, ISNUMBER(MID(A306, ROW(INDIRECT("1:"&amp;LEN(A306)+1)), 1) *1), 0) -1)&lt;&gt;"",VALUE(LEFT(A306, MATCH(FALSE, ISNUMBER(MID(A306, ROW(INDIRECT("1:"&amp;LEN(A306)+1)), 1) *1), 0) -1)),"")</f>
        <v>215781</v>
      </c>
      <c r="E306" s="2" t="str">
        <f t="shared" si="20"/>
        <v>svsgnbs</v>
      </c>
      <c r="F306" s="7">
        <f t="shared" ca="1" si="21"/>
        <v>463966</v>
      </c>
      <c r="G306" s="3" cm="1">
        <f t="array" aca="1" ref="G306" ca="1">MAX(_xlfn._xlws.FILTER(F306:F327,E306:E327=E306))</f>
        <v>463966</v>
      </c>
    </row>
    <row r="307" spans="1:7">
      <c r="A307" s="5" t="s">
        <v>14</v>
      </c>
      <c r="B307" s="3" t="str">
        <f t="shared" si="19"/>
        <v>cd ..</v>
      </c>
      <c r="C307" s="3" t="str">
        <f t="shared" si="22"/>
        <v>xxxxxx</v>
      </c>
      <c r="D307" s="8" t="str" cm="1">
        <f t="array" aca="1" ref="D307" ca="1">IF(LEFT(A307, MATCH(FALSE, ISNUMBER(MID(A307, ROW(INDIRECT("1:"&amp;LEN(A307)+1)), 1) *1), 0) -1)&lt;&gt;"",VALUE(LEFT(A307, MATCH(FALSE, ISNUMBER(MID(A307, ROW(INDIRECT("1:"&amp;LEN(A307)+1)), 1) *1), 0) -1)),"")</f>
        <v/>
      </c>
      <c r="E307" s="2" t="str">
        <f t="shared" si="20"/>
        <v>svsgnbs</v>
      </c>
      <c r="F307" s="7">
        <f t="shared" ca="1" si="21"/>
        <v>463966</v>
      </c>
      <c r="G307" s="3" cm="1">
        <f t="array" aca="1" ref="G307" ca="1">MAX(_xlfn._xlws.FILTER(F307:F328,E307:E328=E307))</f>
        <v>463966</v>
      </c>
    </row>
    <row r="308" spans="1:7">
      <c r="A308" s="5" t="s">
        <v>14</v>
      </c>
      <c r="B308" s="3" t="str">
        <f t="shared" si="19"/>
        <v>cd ..</v>
      </c>
      <c r="C308" s="3" t="str">
        <f t="shared" si="22"/>
        <v>xxxxx</v>
      </c>
      <c r="D308" s="8" t="str" cm="1">
        <f t="array" aca="1" ref="D308" ca="1">IF(LEFT(A308, MATCH(FALSE, ISNUMBER(MID(A308, ROW(INDIRECT("1:"&amp;LEN(A308)+1)), 1) *1), 0) -1)&lt;&gt;"",VALUE(LEFT(A308, MATCH(FALSE, ISNUMBER(MID(A308, ROW(INDIRECT("1:"&amp;LEN(A308)+1)), 1) *1), 0) -1)),"")</f>
        <v/>
      </c>
      <c r="E308" s="2" t="str">
        <f t="shared" si="20"/>
        <v>svsgnbs</v>
      </c>
      <c r="F308" s="7">
        <f t="shared" ca="1" si="21"/>
        <v>463966</v>
      </c>
      <c r="G308" s="3" cm="1">
        <f t="array" aca="1" ref="G308" ca="1">MAX(_xlfn._xlws.FILTER(F308:F329,E308:E329=E308))</f>
        <v>463966</v>
      </c>
    </row>
    <row r="309" spans="1:7">
      <c r="A309" s="5" t="s">
        <v>204</v>
      </c>
      <c r="B309" s="3" t="str">
        <f t="shared" si="19"/>
        <v>cd jqqhgjv</v>
      </c>
      <c r="C309" s="3" t="str">
        <f t="shared" si="22"/>
        <v>xxxxxx</v>
      </c>
      <c r="D309" s="8" t="str" cm="1">
        <f t="array" aca="1" ref="D309" ca="1">IF(LEFT(A309, MATCH(FALSE, ISNUMBER(MID(A309, ROW(INDIRECT("1:"&amp;LEN(A309)+1)), 1) *1), 0) -1)&lt;&gt;"",VALUE(LEFT(A309, MATCH(FALSE, ISNUMBER(MID(A309, ROW(INDIRECT("1:"&amp;LEN(A309)+1)), 1) *1), 0) -1)),"")</f>
        <v/>
      </c>
      <c r="E309" s="2" t="str">
        <f t="shared" si="20"/>
        <v>svsgnbs</v>
      </c>
      <c r="F309" s="7">
        <f t="shared" ca="1" si="21"/>
        <v>463966</v>
      </c>
      <c r="G309" s="3" cm="1">
        <f t="array" aca="1" ref="G309" ca="1">MAX(_xlfn._xlws.FILTER(F309:F330,E309:E330=E309))</f>
        <v>463966</v>
      </c>
    </row>
    <row r="310" spans="1:7">
      <c r="A310" s="5" t="s">
        <v>2</v>
      </c>
      <c r="B310" s="3" t="str">
        <f t="shared" si="19"/>
        <v>ls</v>
      </c>
      <c r="C310" s="3" t="str">
        <f t="shared" si="22"/>
        <v>xxxxxx</v>
      </c>
      <c r="D310" s="8" t="str" cm="1">
        <f t="array" aca="1" ref="D310" ca="1">IF(LEFT(A310, MATCH(FALSE, ISNUMBER(MID(A310, ROW(INDIRECT("1:"&amp;LEN(A310)+1)), 1) *1), 0) -1)&lt;&gt;"",VALUE(LEFT(A310, MATCH(FALSE, ISNUMBER(MID(A310, ROW(INDIRECT("1:"&amp;LEN(A310)+1)), 1) *1), 0) -1)),"")</f>
        <v/>
      </c>
      <c r="E310" s="2" t="str">
        <f t="shared" si="20"/>
        <v>jqqhgjv</v>
      </c>
      <c r="F310" s="7">
        <f t="shared" ca="1" si="21"/>
        <v>0</v>
      </c>
      <c r="G310" s="3" cm="1">
        <f t="array" aca="1" ref="G310" ca="1">MAX(_xlfn._xlws.FILTER(F310:F331,E310:E331=E310))</f>
        <v>624700</v>
      </c>
    </row>
    <row r="311" spans="1:7">
      <c r="A311" s="5" t="s">
        <v>36</v>
      </c>
      <c r="B311" s="3" t="str">
        <f t="shared" si="19"/>
        <v/>
      </c>
      <c r="C311" s="3" t="str">
        <f t="shared" si="22"/>
        <v>xxxxxx</v>
      </c>
      <c r="D311" s="8" t="str" cm="1">
        <f t="array" aca="1" ref="D311" ca="1">IF(LEFT(A311, MATCH(FALSE, ISNUMBER(MID(A311, ROW(INDIRECT("1:"&amp;LEN(A311)+1)), 1) *1), 0) -1)&lt;&gt;"",VALUE(LEFT(A311, MATCH(FALSE, ISNUMBER(MID(A311, ROW(INDIRECT("1:"&amp;LEN(A311)+1)), 1) *1), 0) -1)),"")</f>
        <v/>
      </c>
      <c r="E311" s="2" t="str">
        <f t="shared" si="20"/>
        <v>jqqhgjv</v>
      </c>
      <c r="F311" s="7">
        <f t="shared" ca="1" si="21"/>
        <v>0</v>
      </c>
      <c r="G311" s="3" cm="1">
        <f t="array" aca="1" ref="G311" ca="1">MAX(_xlfn._xlws.FILTER(F311:F332,E311:E332=E311))</f>
        <v>624700</v>
      </c>
    </row>
    <row r="312" spans="1:7">
      <c r="A312" s="5" t="s">
        <v>205</v>
      </c>
      <c r="B312" s="3" t="str">
        <f t="shared" si="19"/>
        <v/>
      </c>
      <c r="C312" s="3" t="str">
        <f t="shared" si="22"/>
        <v>xxxxxx</v>
      </c>
      <c r="D312" s="8" cm="1">
        <f t="array" aca="1" ref="D312" ca="1">IF(LEFT(A312, MATCH(FALSE, ISNUMBER(MID(A312, ROW(INDIRECT("1:"&amp;LEN(A312)+1)), 1) *1), 0) -1)&lt;&gt;"",VALUE(LEFT(A312, MATCH(FALSE, ISNUMBER(MID(A312, ROW(INDIRECT("1:"&amp;LEN(A312)+1)), 1) *1), 0) -1)),"")</f>
        <v>14842</v>
      </c>
      <c r="E312" s="2" t="str">
        <f t="shared" si="20"/>
        <v>jqqhgjv</v>
      </c>
      <c r="F312" s="7">
        <f t="shared" ca="1" si="21"/>
        <v>14842</v>
      </c>
      <c r="G312" s="3" cm="1">
        <f t="array" aca="1" ref="G312" ca="1">MAX(_xlfn._xlws.FILTER(F312:F333,E312:E333=E312))</f>
        <v>624700</v>
      </c>
    </row>
    <row r="313" spans="1:7">
      <c r="A313" s="5" t="s">
        <v>206</v>
      </c>
      <c r="B313" s="3" t="str">
        <f t="shared" si="19"/>
        <v/>
      </c>
      <c r="C313" s="3" t="str">
        <f t="shared" si="22"/>
        <v>xxxxxx</v>
      </c>
      <c r="D313" s="8" t="str" cm="1">
        <f t="array" aca="1" ref="D313" ca="1">IF(LEFT(A313, MATCH(FALSE, ISNUMBER(MID(A313, ROW(INDIRECT("1:"&amp;LEN(A313)+1)), 1) *1), 0) -1)&lt;&gt;"",VALUE(LEFT(A313, MATCH(FALSE, ISNUMBER(MID(A313, ROW(INDIRECT("1:"&amp;LEN(A313)+1)), 1) *1), 0) -1)),"")</f>
        <v/>
      </c>
      <c r="E313" s="2" t="str">
        <f t="shared" si="20"/>
        <v>jqqhgjv</v>
      </c>
      <c r="F313" s="7">
        <f t="shared" ca="1" si="21"/>
        <v>14842</v>
      </c>
      <c r="G313" s="3" cm="1">
        <f t="array" aca="1" ref="G313" ca="1">MAX(_xlfn._xlws.FILTER(F313:F334,E313:E334=E313))</f>
        <v>624700</v>
      </c>
    </row>
    <row r="314" spans="1:7">
      <c r="A314" s="5" t="s">
        <v>207</v>
      </c>
      <c r="B314" s="3" t="str">
        <f t="shared" si="19"/>
        <v/>
      </c>
      <c r="C314" s="3" t="str">
        <f t="shared" si="22"/>
        <v>xxxxxx</v>
      </c>
      <c r="D314" s="8" cm="1">
        <f t="array" aca="1" ref="D314" ca="1">IF(LEFT(A314, MATCH(FALSE, ISNUMBER(MID(A314, ROW(INDIRECT("1:"&amp;LEN(A314)+1)), 1) *1), 0) -1)&lt;&gt;"",VALUE(LEFT(A314, MATCH(FALSE, ISNUMBER(MID(A314, ROW(INDIRECT("1:"&amp;LEN(A314)+1)), 1) *1), 0) -1)),"")</f>
        <v>258342</v>
      </c>
      <c r="E314" s="2" t="str">
        <f t="shared" si="20"/>
        <v>jqqhgjv</v>
      </c>
      <c r="F314" s="7">
        <f t="shared" ca="1" si="21"/>
        <v>273184</v>
      </c>
      <c r="G314" s="3" cm="1">
        <f t="array" aca="1" ref="G314" ca="1">MAX(_xlfn._xlws.FILTER(F314:F335,E314:E335=E314))</f>
        <v>624700</v>
      </c>
    </row>
    <row r="315" spans="1:7">
      <c r="A315" s="5" t="s">
        <v>208</v>
      </c>
      <c r="B315" s="3" t="str">
        <f t="shared" si="19"/>
        <v/>
      </c>
      <c r="C315" s="3" t="str">
        <f t="shared" si="22"/>
        <v>xxxxxx</v>
      </c>
      <c r="D315" s="8" cm="1">
        <f t="array" aca="1" ref="D315" ca="1">IF(LEFT(A315, MATCH(FALSE, ISNUMBER(MID(A315, ROW(INDIRECT("1:"&amp;LEN(A315)+1)), 1) *1), 0) -1)&lt;&gt;"",VALUE(LEFT(A315, MATCH(FALSE, ISNUMBER(MID(A315, ROW(INDIRECT("1:"&amp;LEN(A315)+1)), 1) *1), 0) -1)),"")</f>
        <v>103492</v>
      </c>
      <c r="E315" s="2" t="str">
        <f t="shared" si="20"/>
        <v>jqqhgjv</v>
      </c>
      <c r="F315" s="7">
        <f t="shared" ca="1" si="21"/>
        <v>376676</v>
      </c>
      <c r="G315" s="3" cm="1">
        <f t="array" aca="1" ref="G315" ca="1">MAX(_xlfn._xlws.FILTER(F315:F336,E315:E336=E315))</f>
        <v>624700</v>
      </c>
    </row>
    <row r="316" spans="1:7">
      <c r="A316" s="5" t="s">
        <v>209</v>
      </c>
      <c r="B316" s="3" t="str">
        <f t="shared" si="19"/>
        <v/>
      </c>
      <c r="C316" s="3" t="str">
        <f t="shared" si="22"/>
        <v>xxxxxx</v>
      </c>
      <c r="D316" s="8" cm="1">
        <f t="array" aca="1" ref="D316" ca="1">IF(LEFT(A316, MATCH(FALSE, ISNUMBER(MID(A316, ROW(INDIRECT("1:"&amp;LEN(A316)+1)), 1) *1), 0) -1)&lt;&gt;"",VALUE(LEFT(A316, MATCH(FALSE, ISNUMBER(MID(A316, ROW(INDIRECT("1:"&amp;LEN(A316)+1)), 1) *1), 0) -1)),"")</f>
        <v>248024</v>
      </c>
      <c r="E316" s="2" t="str">
        <f t="shared" si="20"/>
        <v>jqqhgjv</v>
      </c>
      <c r="F316" s="7">
        <f t="shared" ca="1" si="21"/>
        <v>624700</v>
      </c>
      <c r="G316" s="3" cm="1">
        <f t="array" aca="1" ref="G316" ca="1">MAX(_xlfn._xlws.FILTER(F316:F337,E316:E337=E316))</f>
        <v>624700</v>
      </c>
    </row>
    <row r="317" spans="1:7">
      <c r="A317" s="5" t="s">
        <v>48</v>
      </c>
      <c r="B317" s="3" t="str">
        <f t="shared" si="19"/>
        <v>cd gpbswq</v>
      </c>
      <c r="C317" s="3" t="str">
        <f t="shared" si="22"/>
        <v>xxxxxxx</v>
      </c>
      <c r="D317" s="8" t="str" cm="1">
        <f t="array" aca="1" ref="D317" ca="1">IF(LEFT(A317, MATCH(FALSE, ISNUMBER(MID(A317, ROW(INDIRECT("1:"&amp;LEN(A317)+1)), 1) *1), 0) -1)&lt;&gt;"",VALUE(LEFT(A317, MATCH(FALSE, ISNUMBER(MID(A317, ROW(INDIRECT("1:"&amp;LEN(A317)+1)), 1) *1), 0) -1)),"")</f>
        <v/>
      </c>
      <c r="E317" s="2" t="str">
        <f t="shared" si="20"/>
        <v>jqqhgjv</v>
      </c>
      <c r="F317" s="7">
        <f t="shared" ca="1" si="21"/>
        <v>624700</v>
      </c>
      <c r="G317" s="3" cm="1">
        <f t="array" aca="1" ref="G317" ca="1">MAX(_xlfn._xlws.FILTER(F317:F338,E317:E338=E317))</f>
        <v>624700</v>
      </c>
    </row>
    <row r="318" spans="1:7">
      <c r="A318" s="5" t="s">
        <v>2</v>
      </c>
      <c r="B318" s="3" t="str">
        <f t="shared" si="19"/>
        <v>ls</v>
      </c>
      <c r="C318" s="3" t="str">
        <f t="shared" si="22"/>
        <v>xxxxxxx</v>
      </c>
      <c r="D318" s="8" t="str" cm="1">
        <f t="array" aca="1" ref="D318" ca="1">IF(LEFT(A318, MATCH(FALSE, ISNUMBER(MID(A318, ROW(INDIRECT("1:"&amp;LEN(A318)+1)), 1) *1), 0) -1)&lt;&gt;"",VALUE(LEFT(A318, MATCH(FALSE, ISNUMBER(MID(A318, ROW(INDIRECT("1:"&amp;LEN(A318)+1)), 1) *1), 0) -1)),"")</f>
        <v/>
      </c>
      <c r="E318" s="2" t="str">
        <f t="shared" si="20"/>
        <v>gpbswq</v>
      </c>
      <c r="F318" s="7">
        <f t="shared" ca="1" si="21"/>
        <v>0</v>
      </c>
      <c r="G318" s="3" cm="1">
        <f t="array" aca="1" ref="G318" ca="1">MAX(_xlfn._xlws.FILTER(F318:F339,E318:E339=E318))</f>
        <v>176209</v>
      </c>
    </row>
    <row r="319" spans="1:7">
      <c r="A319" s="5" t="s">
        <v>210</v>
      </c>
      <c r="B319" s="3" t="str">
        <f t="shared" si="19"/>
        <v/>
      </c>
      <c r="C319" s="3" t="str">
        <f t="shared" si="22"/>
        <v>xxxxxxx</v>
      </c>
      <c r="D319" s="8" t="str" cm="1">
        <f t="array" aca="1" ref="D319" ca="1">IF(LEFT(A319, MATCH(FALSE, ISNUMBER(MID(A319, ROW(INDIRECT("1:"&amp;LEN(A319)+1)), 1) *1), 0) -1)&lt;&gt;"",VALUE(LEFT(A319, MATCH(FALSE, ISNUMBER(MID(A319, ROW(INDIRECT("1:"&amp;LEN(A319)+1)), 1) *1), 0) -1)),"")</f>
        <v/>
      </c>
      <c r="E319" s="2" t="str">
        <f t="shared" si="20"/>
        <v>gpbswq</v>
      </c>
      <c r="F319" s="7">
        <f t="shared" ca="1" si="21"/>
        <v>0</v>
      </c>
      <c r="G319" s="3" cm="1">
        <f t="array" aca="1" ref="G319" ca="1">MAX(_xlfn._xlws.FILTER(F319:F340,E319:E340=E319))</f>
        <v>176209</v>
      </c>
    </row>
    <row r="320" spans="1:7">
      <c r="A320" s="5" t="s">
        <v>211</v>
      </c>
      <c r="B320" s="3" t="str">
        <f t="shared" si="19"/>
        <v/>
      </c>
      <c r="C320" s="3" t="str">
        <f t="shared" si="22"/>
        <v>xxxxxxx</v>
      </c>
      <c r="D320" s="8" cm="1">
        <f t="array" aca="1" ref="D320" ca="1">IF(LEFT(A320, MATCH(FALSE, ISNUMBER(MID(A320, ROW(INDIRECT("1:"&amp;LEN(A320)+1)), 1) *1), 0) -1)&lt;&gt;"",VALUE(LEFT(A320, MATCH(FALSE, ISNUMBER(MID(A320, ROW(INDIRECT("1:"&amp;LEN(A320)+1)), 1) *1), 0) -1)),"")</f>
        <v>176209</v>
      </c>
      <c r="E320" s="2" t="str">
        <f t="shared" si="20"/>
        <v>gpbswq</v>
      </c>
      <c r="F320" s="7">
        <f t="shared" ca="1" si="21"/>
        <v>176209</v>
      </c>
      <c r="G320" s="3" cm="1">
        <f t="array" aca="1" ref="G320" ca="1">MAX(_xlfn._xlws.FILTER(F320:F341,E320:E341=E320))</f>
        <v>176209</v>
      </c>
    </row>
    <row r="321" spans="1:7">
      <c r="A321" s="5" t="s">
        <v>212</v>
      </c>
      <c r="B321" s="3" t="str">
        <f t="shared" si="19"/>
        <v>cd sqchbqc</v>
      </c>
      <c r="C321" s="3" t="str">
        <f t="shared" si="22"/>
        <v>xxxxxxxx</v>
      </c>
      <c r="D321" s="8" t="str" cm="1">
        <f t="array" aca="1" ref="D321" ca="1">IF(LEFT(A321, MATCH(FALSE, ISNUMBER(MID(A321, ROW(INDIRECT("1:"&amp;LEN(A321)+1)), 1) *1), 0) -1)&lt;&gt;"",VALUE(LEFT(A321, MATCH(FALSE, ISNUMBER(MID(A321, ROW(INDIRECT("1:"&amp;LEN(A321)+1)), 1) *1), 0) -1)),"")</f>
        <v/>
      </c>
      <c r="E321" s="2" t="str">
        <f t="shared" si="20"/>
        <v>gpbswq</v>
      </c>
      <c r="F321" s="7">
        <f t="shared" ca="1" si="21"/>
        <v>176209</v>
      </c>
      <c r="G321" s="3" cm="1">
        <f t="array" aca="1" ref="G321" ca="1">MAX(_xlfn._xlws.FILTER(F321:F342,E321:E342=E321))</f>
        <v>176209</v>
      </c>
    </row>
    <row r="322" spans="1:7">
      <c r="A322" s="5" t="s">
        <v>2</v>
      </c>
      <c r="B322" s="3" t="str">
        <f t="shared" si="19"/>
        <v>ls</v>
      </c>
      <c r="C322" s="3" t="str">
        <f t="shared" si="22"/>
        <v>xxxxxxxx</v>
      </c>
      <c r="D322" s="8" t="str" cm="1">
        <f t="array" aca="1" ref="D322" ca="1">IF(LEFT(A322, MATCH(FALSE, ISNUMBER(MID(A322, ROW(INDIRECT("1:"&amp;LEN(A322)+1)), 1) *1), 0) -1)&lt;&gt;"",VALUE(LEFT(A322, MATCH(FALSE, ISNUMBER(MID(A322, ROW(INDIRECT("1:"&amp;LEN(A322)+1)), 1) *1), 0) -1)),"")</f>
        <v/>
      </c>
      <c r="E322" s="2" t="str">
        <f t="shared" si="20"/>
        <v>sqchbqc</v>
      </c>
      <c r="F322" s="7">
        <f t="shared" ca="1" si="21"/>
        <v>0</v>
      </c>
      <c r="G322" s="3" cm="1">
        <f t="array" aca="1" ref="G322" ca="1">MAX(_xlfn._xlws.FILTER(F322:F343,E322:E343=E322))</f>
        <v>0</v>
      </c>
    </row>
    <row r="323" spans="1:7">
      <c r="A323" s="5" t="s">
        <v>213</v>
      </c>
      <c r="B323" s="3" t="str">
        <f t="shared" ref="B323:B386" si="23">IF(LEFT(A323,1)="$",RIGHT(A323,LEN(A323)-2),"")</f>
        <v/>
      </c>
      <c r="C323" s="3" t="str">
        <f t="shared" si="22"/>
        <v>xxxxxxxx</v>
      </c>
      <c r="D323" s="8" t="str" cm="1">
        <f t="array" aca="1" ref="D323" ca="1">IF(LEFT(A323, MATCH(FALSE, ISNUMBER(MID(A323, ROW(INDIRECT("1:"&amp;LEN(A323)+1)), 1) *1), 0) -1)&lt;&gt;"",VALUE(LEFT(A323, MATCH(FALSE, ISNUMBER(MID(A323, ROW(INDIRECT("1:"&amp;LEN(A323)+1)), 1) *1), 0) -1)),"")</f>
        <v/>
      </c>
      <c r="E323" s="2" t="str">
        <f t="shared" si="20"/>
        <v>sqchbqc</v>
      </c>
      <c r="F323" s="7">
        <f t="shared" ca="1" si="21"/>
        <v>0</v>
      </c>
      <c r="G323" s="3" cm="1">
        <f t="array" aca="1" ref="G323" ca="1">MAX(_xlfn._xlws.FILTER(F323:F344,E323:E344=E323))</f>
        <v>0</v>
      </c>
    </row>
    <row r="324" spans="1:7">
      <c r="A324" s="5" t="s">
        <v>214</v>
      </c>
      <c r="B324" s="3" t="str">
        <f t="shared" si="23"/>
        <v>cd cphf</v>
      </c>
      <c r="C324" s="3" t="str">
        <f t="shared" si="22"/>
        <v>xxxxxxxxx</v>
      </c>
      <c r="D324" s="8" t="str" cm="1">
        <f t="array" aca="1" ref="D324" ca="1">IF(LEFT(A324, MATCH(FALSE, ISNUMBER(MID(A324, ROW(INDIRECT("1:"&amp;LEN(A324)+1)), 1) *1), 0) -1)&lt;&gt;"",VALUE(LEFT(A324, MATCH(FALSE, ISNUMBER(MID(A324, ROW(INDIRECT("1:"&amp;LEN(A324)+1)), 1) *1), 0) -1)),"")</f>
        <v/>
      </c>
      <c r="E324" s="2" t="str">
        <f t="shared" ref="E324:E387" si="24">IF(B324="ls",RIGHT(B323,LEN(B323)-3),E323)</f>
        <v>sqchbqc</v>
      </c>
      <c r="F324" s="7">
        <f t="shared" ref="F324:F387" ca="1" si="25">IF(D324&lt;&gt;"",IF(E324=E323,D324+F323,0),IF(E324=E323,F323,0))</f>
        <v>0</v>
      </c>
      <c r="G324" s="3" cm="1">
        <f t="array" aca="1" ref="G324" ca="1">MAX(_xlfn._xlws.FILTER(F324:F345,E324:E345=E324))</f>
        <v>0</v>
      </c>
    </row>
    <row r="325" spans="1:7">
      <c r="A325" s="5" t="s">
        <v>2</v>
      </c>
      <c r="B325" s="3" t="str">
        <f t="shared" si="23"/>
        <v>ls</v>
      </c>
      <c r="C325" s="3" t="str">
        <f t="shared" si="22"/>
        <v>xxxxxxxxx</v>
      </c>
      <c r="D325" s="8" t="str" cm="1">
        <f t="array" aca="1" ref="D325" ca="1">IF(LEFT(A325, MATCH(FALSE, ISNUMBER(MID(A325, ROW(INDIRECT("1:"&amp;LEN(A325)+1)), 1) *1), 0) -1)&lt;&gt;"",VALUE(LEFT(A325, MATCH(FALSE, ISNUMBER(MID(A325, ROW(INDIRECT("1:"&amp;LEN(A325)+1)), 1) *1), 0) -1)),"")</f>
        <v/>
      </c>
      <c r="E325" s="2" t="str">
        <f t="shared" si="24"/>
        <v>cphf</v>
      </c>
      <c r="F325" s="7">
        <f t="shared" ca="1" si="25"/>
        <v>0</v>
      </c>
      <c r="G325" s="3" cm="1">
        <f t="array" aca="1" ref="G325" ca="1">MAX(_xlfn._xlws.FILTER(F325:F346,E325:E346=E325))</f>
        <v>253613</v>
      </c>
    </row>
    <row r="326" spans="1:7">
      <c r="A326" s="5" t="s">
        <v>215</v>
      </c>
      <c r="B326" s="3" t="str">
        <f t="shared" si="23"/>
        <v/>
      </c>
      <c r="C326" s="3" t="str">
        <f t="shared" si="22"/>
        <v>xxxxxxxxx</v>
      </c>
      <c r="D326" s="8" cm="1">
        <f t="array" aca="1" ref="D326" ca="1">IF(LEFT(A326, MATCH(FALSE, ISNUMBER(MID(A326, ROW(INDIRECT("1:"&amp;LEN(A326)+1)), 1) *1), 0) -1)&lt;&gt;"",VALUE(LEFT(A326, MATCH(FALSE, ISNUMBER(MID(A326, ROW(INDIRECT("1:"&amp;LEN(A326)+1)), 1) *1), 0) -1)),"")</f>
        <v>253613</v>
      </c>
      <c r="E326" s="2" t="str">
        <f t="shared" si="24"/>
        <v>cphf</v>
      </c>
      <c r="F326" s="7">
        <f t="shared" ca="1" si="25"/>
        <v>253613</v>
      </c>
      <c r="G326" s="3" cm="1">
        <f t="array" aca="1" ref="G326" ca="1">MAX(_xlfn._xlws.FILTER(F326:F347,E326:E347=E326))</f>
        <v>253613</v>
      </c>
    </row>
    <row r="327" spans="1:7">
      <c r="A327" s="5" t="s">
        <v>14</v>
      </c>
      <c r="B327" s="3" t="str">
        <f t="shared" si="23"/>
        <v>cd ..</v>
      </c>
      <c r="C327" s="3" t="str">
        <f t="shared" si="22"/>
        <v>xxxxxxxx</v>
      </c>
      <c r="D327" s="8" t="str" cm="1">
        <f t="array" aca="1" ref="D327" ca="1">IF(LEFT(A327, MATCH(FALSE, ISNUMBER(MID(A327, ROW(INDIRECT("1:"&amp;LEN(A327)+1)), 1) *1), 0) -1)&lt;&gt;"",VALUE(LEFT(A327, MATCH(FALSE, ISNUMBER(MID(A327, ROW(INDIRECT("1:"&amp;LEN(A327)+1)), 1) *1), 0) -1)),"")</f>
        <v/>
      </c>
      <c r="E327" s="2" t="str">
        <f t="shared" si="24"/>
        <v>cphf</v>
      </c>
      <c r="F327" s="7">
        <f t="shared" ca="1" si="25"/>
        <v>253613</v>
      </c>
      <c r="G327" s="3" cm="1">
        <f t="array" aca="1" ref="G327" ca="1">MAX(_xlfn._xlws.FILTER(F327:F348,E327:E348=E327))</f>
        <v>253613</v>
      </c>
    </row>
    <row r="328" spans="1:7">
      <c r="A328" s="5" t="s">
        <v>14</v>
      </c>
      <c r="B328" s="3" t="str">
        <f t="shared" si="23"/>
        <v>cd ..</v>
      </c>
      <c r="C328" s="3" t="str">
        <f t="shared" si="22"/>
        <v>xxxxxxx</v>
      </c>
      <c r="D328" s="8" t="str" cm="1">
        <f t="array" aca="1" ref="D328" ca="1">IF(LEFT(A328, MATCH(FALSE, ISNUMBER(MID(A328, ROW(INDIRECT("1:"&amp;LEN(A328)+1)), 1) *1), 0) -1)&lt;&gt;"",VALUE(LEFT(A328, MATCH(FALSE, ISNUMBER(MID(A328, ROW(INDIRECT("1:"&amp;LEN(A328)+1)), 1) *1), 0) -1)),"")</f>
        <v/>
      </c>
      <c r="E328" s="2" t="str">
        <f t="shared" si="24"/>
        <v>cphf</v>
      </c>
      <c r="F328" s="7">
        <f t="shared" ca="1" si="25"/>
        <v>253613</v>
      </c>
      <c r="G328" s="3" cm="1">
        <f t="array" aca="1" ref="G328" ca="1">MAX(_xlfn._xlws.FILTER(F328:F349,E328:E349=E328))</f>
        <v>253613</v>
      </c>
    </row>
    <row r="329" spans="1:7">
      <c r="A329" s="5" t="s">
        <v>14</v>
      </c>
      <c r="B329" s="3" t="str">
        <f t="shared" si="23"/>
        <v>cd ..</v>
      </c>
      <c r="C329" s="3" t="str">
        <f t="shared" si="22"/>
        <v>xxxxxx</v>
      </c>
      <c r="D329" s="8" t="str" cm="1">
        <f t="array" aca="1" ref="D329" ca="1">IF(LEFT(A329, MATCH(FALSE, ISNUMBER(MID(A329, ROW(INDIRECT("1:"&amp;LEN(A329)+1)), 1) *1), 0) -1)&lt;&gt;"",VALUE(LEFT(A329, MATCH(FALSE, ISNUMBER(MID(A329, ROW(INDIRECT("1:"&amp;LEN(A329)+1)), 1) *1), 0) -1)),"")</f>
        <v/>
      </c>
      <c r="E329" s="2" t="str">
        <f t="shared" si="24"/>
        <v>cphf</v>
      </c>
      <c r="F329" s="7">
        <f t="shared" ca="1" si="25"/>
        <v>253613</v>
      </c>
      <c r="G329" s="3" cm="1">
        <f t="array" aca="1" ref="G329" ca="1">MAX(_xlfn._xlws.FILTER(F329:F350,E329:E350=E329))</f>
        <v>253613</v>
      </c>
    </row>
    <row r="330" spans="1:7">
      <c r="A330" s="5" t="s">
        <v>216</v>
      </c>
      <c r="B330" s="3" t="str">
        <f t="shared" si="23"/>
        <v>cd mqp</v>
      </c>
      <c r="C330" s="3" t="str">
        <f t="shared" si="22"/>
        <v>xxxxxxx</v>
      </c>
      <c r="D330" s="8" t="str" cm="1">
        <f t="array" aca="1" ref="D330" ca="1">IF(LEFT(A330, MATCH(FALSE, ISNUMBER(MID(A330, ROW(INDIRECT("1:"&amp;LEN(A330)+1)), 1) *1), 0) -1)&lt;&gt;"",VALUE(LEFT(A330, MATCH(FALSE, ISNUMBER(MID(A330, ROW(INDIRECT("1:"&amp;LEN(A330)+1)), 1) *1), 0) -1)),"")</f>
        <v/>
      </c>
      <c r="E330" s="2" t="str">
        <f t="shared" si="24"/>
        <v>cphf</v>
      </c>
      <c r="F330" s="7">
        <f t="shared" ca="1" si="25"/>
        <v>253613</v>
      </c>
      <c r="G330" s="3" cm="1">
        <f t="array" aca="1" ref="G330" ca="1">MAX(_xlfn._xlws.FILTER(F330:F351,E330:E351=E330))</f>
        <v>253613</v>
      </c>
    </row>
    <row r="331" spans="1:7">
      <c r="A331" s="5" t="s">
        <v>2</v>
      </c>
      <c r="B331" s="3" t="str">
        <f t="shared" si="23"/>
        <v>ls</v>
      </c>
      <c r="C331" s="3" t="str">
        <f t="shared" si="22"/>
        <v>xxxxxxx</v>
      </c>
      <c r="D331" s="8" t="str" cm="1">
        <f t="array" aca="1" ref="D331" ca="1">IF(LEFT(A331, MATCH(FALSE, ISNUMBER(MID(A331, ROW(INDIRECT("1:"&amp;LEN(A331)+1)), 1) *1), 0) -1)&lt;&gt;"",VALUE(LEFT(A331, MATCH(FALSE, ISNUMBER(MID(A331, ROW(INDIRECT("1:"&amp;LEN(A331)+1)), 1) *1), 0) -1)),"")</f>
        <v/>
      </c>
      <c r="E331" s="2" t="str">
        <f t="shared" si="24"/>
        <v>mqp</v>
      </c>
      <c r="F331" s="7">
        <f t="shared" ca="1" si="25"/>
        <v>0</v>
      </c>
      <c r="G331" s="3" cm="1">
        <f t="array" aca="1" ref="G331" ca="1">MAX(_xlfn._xlws.FILTER(F331:F352,E331:E352=E331))</f>
        <v>10090</v>
      </c>
    </row>
    <row r="332" spans="1:7">
      <c r="A332" s="5" t="s">
        <v>217</v>
      </c>
      <c r="B332" s="3" t="str">
        <f t="shared" si="23"/>
        <v/>
      </c>
      <c r="C332" s="3" t="str">
        <f t="shared" si="22"/>
        <v>xxxxxxx</v>
      </c>
      <c r="D332" s="8" cm="1">
        <f t="array" aca="1" ref="D332" ca="1">IF(LEFT(A332, MATCH(FALSE, ISNUMBER(MID(A332, ROW(INDIRECT("1:"&amp;LEN(A332)+1)), 1) *1), 0) -1)&lt;&gt;"",VALUE(LEFT(A332, MATCH(FALSE, ISNUMBER(MID(A332, ROW(INDIRECT("1:"&amp;LEN(A332)+1)), 1) *1), 0) -1)),"")</f>
        <v>10090</v>
      </c>
      <c r="E332" s="2" t="str">
        <f t="shared" si="24"/>
        <v>mqp</v>
      </c>
      <c r="F332" s="7">
        <f t="shared" ca="1" si="25"/>
        <v>10090</v>
      </c>
      <c r="G332" s="3" cm="1">
        <f t="array" aca="1" ref="G332" ca="1">MAX(_xlfn._xlws.FILTER(F332:F353,E332:E353=E332))</f>
        <v>10090</v>
      </c>
    </row>
    <row r="333" spans="1:7">
      <c r="A333" s="5" t="s">
        <v>14</v>
      </c>
      <c r="B333" s="3" t="str">
        <f t="shared" si="23"/>
        <v>cd ..</v>
      </c>
      <c r="C333" s="3" t="str">
        <f t="shared" si="22"/>
        <v>xxxxxx</v>
      </c>
      <c r="D333" s="8" t="str" cm="1">
        <f t="array" aca="1" ref="D333" ca="1">IF(LEFT(A333, MATCH(FALSE, ISNUMBER(MID(A333, ROW(INDIRECT("1:"&amp;LEN(A333)+1)), 1) *1), 0) -1)&lt;&gt;"",VALUE(LEFT(A333, MATCH(FALSE, ISNUMBER(MID(A333, ROW(INDIRECT("1:"&amp;LEN(A333)+1)), 1) *1), 0) -1)),"")</f>
        <v/>
      </c>
      <c r="E333" s="2" t="str">
        <f t="shared" si="24"/>
        <v>mqp</v>
      </c>
      <c r="F333" s="7">
        <f t="shared" ca="1" si="25"/>
        <v>10090</v>
      </c>
      <c r="G333" s="3" cm="1">
        <f t="array" aca="1" ref="G333" ca="1">MAX(_xlfn._xlws.FILTER(F333:F354,E333:E354=E333))</f>
        <v>10090</v>
      </c>
    </row>
    <row r="334" spans="1:7">
      <c r="A334" s="5" t="s">
        <v>14</v>
      </c>
      <c r="B334" s="3" t="str">
        <f t="shared" si="23"/>
        <v>cd ..</v>
      </c>
      <c r="C334" s="3" t="str">
        <f t="shared" si="22"/>
        <v>xxxxx</v>
      </c>
      <c r="D334" s="8" t="str" cm="1">
        <f t="array" aca="1" ref="D334" ca="1">IF(LEFT(A334, MATCH(FALSE, ISNUMBER(MID(A334, ROW(INDIRECT("1:"&amp;LEN(A334)+1)), 1) *1), 0) -1)&lt;&gt;"",VALUE(LEFT(A334, MATCH(FALSE, ISNUMBER(MID(A334, ROW(INDIRECT("1:"&amp;LEN(A334)+1)), 1) *1), 0) -1)),"")</f>
        <v/>
      </c>
      <c r="E334" s="2" t="str">
        <f t="shared" si="24"/>
        <v>mqp</v>
      </c>
      <c r="F334" s="7">
        <f t="shared" ca="1" si="25"/>
        <v>10090</v>
      </c>
      <c r="G334" s="3" cm="1">
        <f t="array" aca="1" ref="G334" ca="1">MAX(_xlfn._xlws.FILTER(F334:F355,E334:E355=E334))</f>
        <v>10090</v>
      </c>
    </row>
    <row r="335" spans="1:7">
      <c r="A335" s="5" t="s">
        <v>218</v>
      </c>
      <c r="B335" s="3" t="str">
        <f t="shared" si="23"/>
        <v>cd qvbvvb</v>
      </c>
      <c r="C335" s="3" t="str">
        <f t="shared" si="22"/>
        <v>xxxxxx</v>
      </c>
      <c r="D335" s="8" t="str" cm="1">
        <f t="array" aca="1" ref="D335" ca="1">IF(LEFT(A335, MATCH(FALSE, ISNUMBER(MID(A335, ROW(INDIRECT("1:"&amp;LEN(A335)+1)), 1) *1), 0) -1)&lt;&gt;"",VALUE(LEFT(A335, MATCH(FALSE, ISNUMBER(MID(A335, ROW(INDIRECT("1:"&amp;LEN(A335)+1)), 1) *1), 0) -1)),"")</f>
        <v/>
      </c>
      <c r="E335" s="2" t="str">
        <f t="shared" si="24"/>
        <v>mqp</v>
      </c>
      <c r="F335" s="7">
        <f t="shared" ca="1" si="25"/>
        <v>10090</v>
      </c>
      <c r="G335" s="3" cm="1">
        <f t="array" aca="1" ref="G335" ca="1">MAX(_xlfn._xlws.FILTER(F335:F356,E335:E356=E335))</f>
        <v>10090</v>
      </c>
    </row>
    <row r="336" spans="1:7">
      <c r="A336" s="5" t="s">
        <v>2</v>
      </c>
      <c r="B336" s="3" t="str">
        <f t="shared" si="23"/>
        <v>ls</v>
      </c>
      <c r="C336" s="3" t="str">
        <f t="shared" si="22"/>
        <v>xxxxxx</v>
      </c>
      <c r="D336" s="8" t="str" cm="1">
        <f t="array" aca="1" ref="D336" ca="1">IF(LEFT(A336, MATCH(FALSE, ISNUMBER(MID(A336, ROW(INDIRECT("1:"&amp;LEN(A336)+1)), 1) *1), 0) -1)&lt;&gt;"",VALUE(LEFT(A336, MATCH(FALSE, ISNUMBER(MID(A336, ROW(INDIRECT("1:"&amp;LEN(A336)+1)), 1) *1), 0) -1)),"")</f>
        <v/>
      </c>
      <c r="E336" s="2" t="str">
        <f t="shared" si="24"/>
        <v>qvbvvb</v>
      </c>
      <c r="F336" s="7">
        <f t="shared" ca="1" si="25"/>
        <v>0</v>
      </c>
      <c r="G336" s="3" cm="1">
        <f t="array" aca="1" ref="G336" ca="1">MAX(_xlfn._xlws.FILTER(F336:F357,E336:E357=E336))</f>
        <v>0</v>
      </c>
    </row>
    <row r="337" spans="1:7">
      <c r="A337" s="5" t="s">
        <v>219</v>
      </c>
      <c r="B337" s="3" t="str">
        <f t="shared" si="23"/>
        <v/>
      </c>
      <c r="C337" s="3" t="str">
        <f t="shared" si="22"/>
        <v>xxxxxx</v>
      </c>
      <c r="D337" s="8" t="str" cm="1">
        <f t="array" aca="1" ref="D337" ca="1">IF(LEFT(A337, MATCH(FALSE, ISNUMBER(MID(A337, ROW(INDIRECT("1:"&amp;LEN(A337)+1)), 1) *1), 0) -1)&lt;&gt;"",VALUE(LEFT(A337, MATCH(FALSE, ISNUMBER(MID(A337, ROW(INDIRECT("1:"&amp;LEN(A337)+1)), 1) *1), 0) -1)),"")</f>
        <v/>
      </c>
      <c r="E337" s="2" t="str">
        <f t="shared" si="24"/>
        <v>qvbvvb</v>
      </c>
      <c r="F337" s="7">
        <f t="shared" ca="1" si="25"/>
        <v>0</v>
      </c>
      <c r="G337" s="3" cm="1">
        <f t="array" aca="1" ref="G337" ca="1">MAX(_xlfn._xlws.FILTER(F337:F358,E337:E358=E337))</f>
        <v>0</v>
      </c>
    </row>
    <row r="338" spans="1:7">
      <c r="A338" s="5" t="s">
        <v>31</v>
      </c>
      <c r="B338" s="3" t="str">
        <f t="shared" si="23"/>
        <v/>
      </c>
      <c r="C338" s="3" t="str">
        <f t="shared" ref="C338:C401" si="26">IF(LEFT(B338,4)="cd /","",IF(LEFT(B338,5)="cd ..",LEFT(C337,LEN(C337)-1),IF(LEFT(B338,2)="cd",C337&amp;"x",C337)))</f>
        <v>xxxxxx</v>
      </c>
      <c r="D338" s="8" t="str" cm="1">
        <f t="array" aca="1" ref="D338" ca="1">IF(LEFT(A338, MATCH(FALSE, ISNUMBER(MID(A338, ROW(INDIRECT("1:"&amp;LEN(A338)+1)), 1) *1), 0) -1)&lt;&gt;"",VALUE(LEFT(A338, MATCH(FALSE, ISNUMBER(MID(A338, ROW(INDIRECT("1:"&amp;LEN(A338)+1)), 1) *1), 0) -1)),"")</f>
        <v/>
      </c>
      <c r="E338" s="2" t="str">
        <f t="shared" si="24"/>
        <v>qvbvvb</v>
      </c>
      <c r="F338" s="7">
        <f t="shared" ca="1" si="25"/>
        <v>0</v>
      </c>
      <c r="G338" s="3" cm="1">
        <f t="array" aca="1" ref="G338" ca="1">MAX(_xlfn._xlws.FILTER(F338:F359,E338:E359=E338))</f>
        <v>0</v>
      </c>
    </row>
    <row r="339" spans="1:7">
      <c r="A339" s="5" t="s">
        <v>220</v>
      </c>
      <c r="B339" s="3" t="str">
        <f t="shared" si="23"/>
        <v>cd mzw</v>
      </c>
      <c r="C339" s="3" t="str">
        <f t="shared" si="26"/>
        <v>xxxxxxx</v>
      </c>
      <c r="D339" s="8" t="str" cm="1">
        <f t="array" aca="1" ref="D339" ca="1">IF(LEFT(A339, MATCH(FALSE, ISNUMBER(MID(A339, ROW(INDIRECT("1:"&amp;LEN(A339)+1)), 1) *1), 0) -1)&lt;&gt;"",VALUE(LEFT(A339, MATCH(FALSE, ISNUMBER(MID(A339, ROW(INDIRECT("1:"&amp;LEN(A339)+1)), 1) *1), 0) -1)),"")</f>
        <v/>
      </c>
      <c r="E339" s="2" t="str">
        <f t="shared" si="24"/>
        <v>qvbvvb</v>
      </c>
      <c r="F339" s="7">
        <f t="shared" ca="1" si="25"/>
        <v>0</v>
      </c>
      <c r="G339" s="3" cm="1">
        <f t="array" aca="1" ref="G339" ca="1">MAX(_xlfn._xlws.FILTER(F339:F360,E339:E360=E339))</f>
        <v>0</v>
      </c>
    </row>
    <row r="340" spans="1:7">
      <c r="A340" s="5" t="s">
        <v>2</v>
      </c>
      <c r="B340" s="3" t="str">
        <f t="shared" si="23"/>
        <v>ls</v>
      </c>
      <c r="C340" s="3" t="str">
        <f t="shared" si="26"/>
        <v>xxxxxxx</v>
      </c>
      <c r="D340" s="8" t="str" cm="1">
        <f t="array" aca="1" ref="D340" ca="1">IF(LEFT(A340, MATCH(FALSE, ISNUMBER(MID(A340, ROW(INDIRECT("1:"&amp;LEN(A340)+1)), 1) *1), 0) -1)&lt;&gt;"",VALUE(LEFT(A340, MATCH(FALSE, ISNUMBER(MID(A340, ROW(INDIRECT("1:"&amp;LEN(A340)+1)), 1) *1), 0) -1)),"")</f>
        <v/>
      </c>
      <c r="E340" s="2" t="str">
        <f t="shared" si="24"/>
        <v>mzw</v>
      </c>
      <c r="F340" s="7">
        <f t="shared" ca="1" si="25"/>
        <v>0</v>
      </c>
      <c r="G340" s="3" cm="1">
        <f t="array" aca="1" ref="G340" ca="1">MAX(_xlfn._xlws.FILTER(F340:F361,E340:E361=E340))</f>
        <v>98994</v>
      </c>
    </row>
    <row r="341" spans="1:7">
      <c r="A341" s="5" t="s">
        <v>221</v>
      </c>
      <c r="B341" s="3" t="str">
        <f t="shared" si="23"/>
        <v/>
      </c>
      <c r="C341" s="3" t="str">
        <f t="shared" si="26"/>
        <v>xxxxxxx</v>
      </c>
      <c r="D341" s="8" cm="1">
        <f t="array" aca="1" ref="D341" ca="1">IF(LEFT(A341, MATCH(FALSE, ISNUMBER(MID(A341, ROW(INDIRECT("1:"&amp;LEN(A341)+1)), 1) *1), 0) -1)&lt;&gt;"",VALUE(LEFT(A341, MATCH(FALSE, ISNUMBER(MID(A341, ROW(INDIRECT("1:"&amp;LEN(A341)+1)), 1) *1), 0) -1)),"")</f>
        <v>98994</v>
      </c>
      <c r="E341" s="2" t="str">
        <f t="shared" si="24"/>
        <v>mzw</v>
      </c>
      <c r="F341" s="7">
        <f t="shared" ca="1" si="25"/>
        <v>98994</v>
      </c>
      <c r="G341" s="3" cm="1">
        <f t="array" aca="1" ref="G341" ca="1">MAX(_xlfn._xlws.FILTER(F341:F362,E341:E362=E341))</f>
        <v>98994</v>
      </c>
    </row>
    <row r="342" spans="1:7">
      <c r="A342" s="5" t="s">
        <v>14</v>
      </c>
      <c r="B342" s="3" t="str">
        <f t="shared" si="23"/>
        <v>cd ..</v>
      </c>
      <c r="C342" s="3" t="str">
        <f t="shared" si="26"/>
        <v>xxxxxx</v>
      </c>
      <c r="D342" s="8" t="str" cm="1">
        <f t="array" aca="1" ref="D342" ca="1">IF(LEFT(A342, MATCH(FALSE, ISNUMBER(MID(A342, ROW(INDIRECT("1:"&amp;LEN(A342)+1)), 1) *1), 0) -1)&lt;&gt;"",VALUE(LEFT(A342, MATCH(FALSE, ISNUMBER(MID(A342, ROW(INDIRECT("1:"&amp;LEN(A342)+1)), 1) *1), 0) -1)),"")</f>
        <v/>
      </c>
      <c r="E342" s="2" t="str">
        <f t="shared" si="24"/>
        <v>mzw</v>
      </c>
      <c r="F342" s="7">
        <f t="shared" ca="1" si="25"/>
        <v>98994</v>
      </c>
      <c r="G342" s="3" cm="1">
        <f t="array" aca="1" ref="G342" ca="1">MAX(_xlfn._xlws.FILTER(F342:F363,E342:E363=E342))</f>
        <v>98994</v>
      </c>
    </row>
    <row r="343" spans="1:7">
      <c r="A343" s="5" t="s">
        <v>73</v>
      </c>
      <c r="B343" s="3" t="str">
        <f t="shared" si="23"/>
        <v>cd svsgnbs</v>
      </c>
      <c r="C343" s="3" t="str">
        <f t="shared" si="26"/>
        <v>xxxxxxx</v>
      </c>
      <c r="D343" s="8" t="str" cm="1">
        <f t="array" aca="1" ref="D343" ca="1">IF(LEFT(A343, MATCH(FALSE, ISNUMBER(MID(A343, ROW(INDIRECT("1:"&amp;LEN(A343)+1)), 1) *1), 0) -1)&lt;&gt;"",VALUE(LEFT(A343, MATCH(FALSE, ISNUMBER(MID(A343, ROW(INDIRECT("1:"&amp;LEN(A343)+1)), 1) *1), 0) -1)),"")</f>
        <v/>
      </c>
      <c r="E343" s="2" t="str">
        <f t="shared" si="24"/>
        <v>mzw</v>
      </c>
      <c r="F343" s="7">
        <f t="shared" ca="1" si="25"/>
        <v>98994</v>
      </c>
      <c r="G343" s="3" cm="1">
        <f t="array" aca="1" ref="G343" ca="1">MAX(_xlfn._xlws.FILTER(F343:F364,E343:E364=E343))</f>
        <v>98994</v>
      </c>
    </row>
    <row r="344" spans="1:7">
      <c r="A344" s="5" t="s">
        <v>2</v>
      </c>
      <c r="B344" s="3" t="str">
        <f t="shared" si="23"/>
        <v>ls</v>
      </c>
      <c r="C344" s="3" t="str">
        <f t="shared" si="26"/>
        <v>xxxxxxx</v>
      </c>
      <c r="D344" s="8" t="str" cm="1">
        <f t="array" aca="1" ref="D344" ca="1">IF(LEFT(A344, MATCH(FALSE, ISNUMBER(MID(A344, ROW(INDIRECT("1:"&amp;LEN(A344)+1)), 1) *1), 0) -1)&lt;&gt;"",VALUE(LEFT(A344, MATCH(FALSE, ISNUMBER(MID(A344, ROW(INDIRECT("1:"&amp;LEN(A344)+1)), 1) *1), 0) -1)),"")</f>
        <v/>
      </c>
      <c r="E344" s="2" t="str">
        <f t="shared" si="24"/>
        <v>svsgnbs</v>
      </c>
      <c r="F344" s="7">
        <f t="shared" ca="1" si="25"/>
        <v>0</v>
      </c>
      <c r="G344" s="3" cm="1">
        <f t="array" aca="1" ref="G344" ca="1">MAX(_xlfn._xlws.FILTER(F344:F365,E344:E365=E344))</f>
        <v>119099</v>
      </c>
    </row>
    <row r="345" spans="1:7">
      <c r="A345" s="5" t="s">
        <v>222</v>
      </c>
      <c r="B345" s="3" t="str">
        <f t="shared" si="23"/>
        <v/>
      </c>
      <c r="C345" s="3" t="str">
        <f t="shared" si="26"/>
        <v>xxxxxxx</v>
      </c>
      <c r="D345" s="8" cm="1">
        <f t="array" aca="1" ref="D345" ca="1">IF(LEFT(A345, MATCH(FALSE, ISNUMBER(MID(A345, ROW(INDIRECT("1:"&amp;LEN(A345)+1)), 1) *1), 0) -1)&lt;&gt;"",VALUE(LEFT(A345, MATCH(FALSE, ISNUMBER(MID(A345, ROW(INDIRECT("1:"&amp;LEN(A345)+1)), 1) *1), 0) -1)),"")</f>
        <v>108748</v>
      </c>
      <c r="E345" s="2" t="str">
        <f t="shared" si="24"/>
        <v>svsgnbs</v>
      </c>
      <c r="F345" s="7">
        <f t="shared" ca="1" si="25"/>
        <v>108748</v>
      </c>
      <c r="G345" s="3" cm="1">
        <f t="array" aca="1" ref="G345" ca="1">MAX(_xlfn._xlws.FILTER(F345:F366,E345:E366=E345))</f>
        <v>119099</v>
      </c>
    </row>
    <row r="346" spans="1:7">
      <c r="A346" s="5" t="s">
        <v>223</v>
      </c>
      <c r="B346" s="3" t="str">
        <f t="shared" si="23"/>
        <v/>
      </c>
      <c r="C346" s="3" t="str">
        <f t="shared" si="26"/>
        <v>xxxxxxx</v>
      </c>
      <c r="D346" s="8" cm="1">
        <f t="array" aca="1" ref="D346" ca="1">IF(LEFT(A346, MATCH(FALSE, ISNUMBER(MID(A346, ROW(INDIRECT("1:"&amp;LEN(A346)+1)), 1) *1), 0) -1)&lt;&gt;"",VALUE(LEFT(A346, MATCH(FALSE, ISNUMBER(MID(A346, ROW(INDIRECT("1:"&amp;LEN(A346)+1)), 1) *1), 0) -1)),"")</f>
        <v>10351</v>
      </c>
      <c r="E346" s="2" t="str">
        <f t="shared" si="24"/>
        <v>svsgnbs</v>
      </c>
      <c r="F346" s="7">
        <f t="shared" ca="1" si="25"/>
        <v>119099</v>
      </c>
      <c r="G346" s="3" cm="1">
        <f t="array" aca="1" ref="G346" ca="1">MAX(_xlfn._xlws.FILTER(F346:F367,E346:E367=E346))</f>
        <v>119099</v>
      </c>
    </row>
    <row r="347" spans="1:7">
      <c r="A347" s="5" t="s">
        <v>14</v>
      </c>
      <c r="B347" s="3" t="str">
        <f t="shared" si="23"/>
        <v>cd ..</v>
      </c>
      <c r="C347" s="3" t="str">
        <f t="shared" si="26"/>
        <v>xxxxxx</v>
      </c>
      <c r="D347" s="8" t="str" cm="1">
        <f t="array" aca="1" ref="D347" ca="1">IF(LEFT(A347, MATCH(FALSE, ISNUMBER(MID(A347, ROW(INDIRECT("1:"&amp;LEN(A347)+1)), 1) *1), 0) -1)&lt;&gt;"",VALUE(LEFT(A347, MATCH(FALSE, ISNUMBER(MID(A347, ROW(INDIRECT("1:"&amp;LEN(A347)+1)), 1) *1), 0) -1)),"")</f>
        <v/>
      </c>
      <c r="E347" s="2" t="str">
        <f t="shared" si="24"/>
        <v>svsgnbs</v>
      </c>
      <c r="F347" s="7">
        <f t="shared" ca="1" si="25"/>
        <v>119099</v>
      </c>
      <c r="G347" s="3" cm="1">
        <f t="array" aca="1" ref="G347" ca="1">MAX(_xlfn._xlws.FILTER(F347:F368,E347:E368=E347))</f>
        <v>119099</v>
      </c>
    </row>
    <row r="348" spans="1:7">
      <c r="A348" s="5" t="s">
        <v>14</v>
      </c>
      <c r="B348" s="3" t="str">
        <f t="shared" si="23"/>
        <v>cd ..</v>
      </c>
      <c r="C348" s="3" t="str">
        <f t="shared" si="26"/>
        <v>xxxxx</v>
      </c>
      <c r="D348" s="8" t="str" cm="1">
        <f t="array" aca="1" ref="D348" ca="1">IF(LEFT(A348, MATCH(FALSE, ISNUMBER(MID(A348, ROW(INDIRECT("1:"&amp;LEN(A348)+1)), 1) *1), 0) -1)&lt;&gt;"",VALUE(LEFT(A348, MATCH(FALSE, ISNUMBER(MID(A348, ROW(INDIRECT("1:"&amp;LEN(A348)+1)), 1) *1), 0) -1)),"")</f>
        <v/>
      </c>
      <c r="E348" s="2" t="str">
        <f t="shared" si="24"/>
        <v>svsgnbs</v>
      </c>
      <c r="F348" s="7">
        <f t="shared" ca="1" si="25"/>
        <v>119099</v>
      </c>
      <c r="G348" s="3" cm="1">
        <f t="array" aca="1" ref="G348" ca="1">MAX(_xlfn._xlws.FILTER(F348:F369,E348:E369=E348))</f>
        <v>119099</v>
      </c>
    </row>
    <row r="349" spans="1:7">
      <c r="A349" s="5" t="s">
        <v>14</v>
      </c>
      <c r="B349" s="3" t="str">
        <f t="shared" si="23"/>
        <v>cd ..</v>
      </c>
      <c r="C349" s="3" t="str">
        <f t="shared" si="26"/>
        <v>xxxx</v>
      </c>
      <c r="D349" s="8" t="str" cm="1">
        <f t="array" aca="1" ref="D349" ca="1">IF(LEFT(A349, MATCH(FALSE, ISNUMBER(MID(A349, ROW(INDIRECT("1:"&amp;LEN(A349)+1)), 1) *1), 0) -1)&lt;&gt;"",VALUE(LEFT(A349, MATCH(FALSE, ISNUMBER(MID(A349, ROW(INDIRECT("1:"&amp;LEN(A349)+1)), 1) *1), 0) -1)),"")</f>
        <v/>
      </c>
      <c r="E349" s="2" t="str">
        <f t="shared" si="24"/>
        <v>svsgnbs</v>
      </c>
      <c r="F349" s="7">
        <f t="shared" ca="1" si="25"/>
        <v>119099</v>
      </c>
      <c r="G349" s="3" cm="1">
        <f t="array" aca="1" ref="G349" ca="1">MAX(_xlfn._xlws.FILTER(F349:F370,E349:E370=E349))</f>
        <v>119099</v>
      </c>
    </row>
    <row r="350" spans="1:7">
      <c r="A350" s="5" t="s">
        <v>14</v>
      </c>
      <c r="B350" s="3" t="str">
        <f t="shared" si="23"/>
        <v>cd ..</v>
      </c>
      <c r="C350" s="3" t="str">
        <f t="shared" si="26"/>
        <v>xxx</v>
      </c>
      <c r="D350" s="8" t="str" cm="1">
        <f t="array" aca="1" ref="D350" ca="1">IF(LEFT(A350, MATCH(FALSE, ISNUMBER(MID(A350, ROW(INDIRECT("1:"&amp;LEN(A350)+1)), 1) *1), 0) -1)&lt;&gt;"",VALUE(LEFT(A350, MATCH(FALSE, ISNUMBER(MID(A350, ROW(INDIRECT("1:"&amp;LEN(A350)+1)), 1) *1), 0) -1)),"")</f>
        <v/>
      </c>
      <c r="E350" s="2" t="str">
        <f t="shared" si="24"/>
        <v>svsgnbs</v>
      </c>
      <c r="F350" s="7">
        <f t="shared" ca="1" si="25"/>
        <v>119099</v>
      </c>
      <c r="G350" s="3" cm="1">
        <f t="array" aca="1" ref="G350" ca="1">MAX(_xlfn._xlws.FILTER(F350:F371,E350:E371=E350))</f>
        <v>119099</v>
      </c>
    </row>
    <row r="351" spans="1:7">
      <c r="A351" s="5" t="s">
        <v>14</v>
      </c>
      <c r="B351" s="3" t="str">
        <f t="shared" si="23"/>
        <v>cd ..</v>
      </c>
      <c r="C351" s="3" t="str">
        <f t="shared" si="26"/>
        <v>xx</v>
      </c>
      <c r="D351" s="8" t="str" cm="1">
        <f t="array" aca="1" ref="D351" ca="1">IF(LEFT(A351, MATCH(FALSE, ISNUMBER(MID(A351, ROW(INDIRECT("1:"&amp;LEN(A351)+1)), 1) *1), 0) -1)&lt;&gt;"",VALUE(LEFT(A351, MATCH(FALSE, ISNUMBER(MID(A351, ROW(INDIRECT("1:"&amp;LEN(A351)+1)), 1) *1), 0) -1)),"")</f>
        <v/>
      </c>
      <c r="E351" s="2" t="str">
        <f t="shared" si="24"/>
        <v>svsgnbs</v>
      </c>
      <c r="F351" s="7">
        <f t="shared" ca="1" si="25"/>
        <v>119099</v>
      </c>
      <c r="G351" s="3" cm="1">
        <f t="array" aca="1" ref="G351" ca="1">MAX(_xlfn._xlws.FILTER(F351:F372,E351:E372=E351))</f>
        <v>119099</v>
      </c>
    </row>
    <row r="352" spans="1:7">
      <c r="A352" s="5" t="s">
        <v>14</v>
      </c>
      <c r="B352" s="3" t="str">
        <f t="shared" si="23"/>
        <v>cd ..</v>
      </c>
      <c r="C352" s="3" t="str">
        <f t="shared" si="26"/>
        <v>x</v>
      </c>
      <c r="D352" s="8" t="str" cm="1">
        <f t="array" aca="1" ref="D352" ca="1">IF(LEFT(A352, MATCH(FALSE, ISNUMBER(MID(A352, ROW(INDIRECT("1:"&amp;LEN(A352)+1)), 1) *1), 0) -1)&lt;&gt;"",VALUE(LEFT(A352, MATCH(FALSE, ISNUMBER(MID(A352, ROW(INDIRECT("1:"&amp;LEN(A352)+1)), 1) *1), 0) -1)),"")</f>
        <v/>
      </c>
      <c r="E352" s="2" t="str">
        <f t="shared" si="24"/>
        <v>svsgnbs</v>
      </c>
      <c r="F352" s="7">
        <f t="shared" ca="1" si="25"/>
        <v>119099</v>
      </c>
      <c r="G352" s="3" cm="1">
        <f t="array" aca="1" ref="G352" ca="1">MAX(_xlfn._xlws.FILTER(F352:F373,E352:E373=E352))</f>
        <v>119099</v>
      </c>
    </row>
    <row r="353" spans="1:7">
      <c r="A353" s="5" t="s">
        <v>224</v>
      </c>
      <c r="B353" s="3" t="str">
        <f t="shared" si="23"/>
        <v>cd pfps</v>
      </c>
      <c r="C353" s="3" t="str">
        <f t="shared" si="26"/>
        <v>xx</v>
      </c>
      <c r="D353" s="8" t="str" cm="1">
        <f t="array" aca="1" ref="D353" ca="1">IF(LEFT(A353, MATCH(FALSE, ISNUMBER(MID(A353, ROW(INDIRECT("1:"&amp;LEN(A353)+1)), 1) *1), 0) -1)&lt;&gt;"",VALUE(LEFT(A353, MATCH(FALSE, ISNUMBER(MID(A353, ROW(INDIRECT("1:"&amp;LEN(A353)+1)), 1) *1), 0) -1)),"")</f>
        <v/>
      </c>
      <c r="E353" s="2" t="str">
        <f t="shared" si="24"/>
        <v>svsgnbs</v>
      </c>
      <c r="F353" s="7">
        <f t="shared" ca="1" si="25"/>
        <v>119099</v>
      </c>
      <c r="G353" s="3" cm="1">
        <f t="array" aca="1" ref="G353" ca="1">MAX(_xlfn._xlws.FILTER(F353:F374,E353:E374=E353))</f>
        <v>119099</v>
      </c>
    </row>
    <row r="354" spans="1:7">
      <c r="A354" s="5" t="s">
        <v>2</v>
      </c>
      <c r="B354" s="3" t="str">
        <f t="shared" si="23"/>
        <v>ls</v>
      </c>
      <c r="C354" s="3" t="str">
        <f t="shared" si="26"/>
        <v>xx</v>
      </c>
      <c r="D354" s="8" t="str" cm="1">
        <f t="array" aca="1" ref="D354" ca="1">IF(LEFT(A354, MATCH(FALSE, ISNUMBER(MID(A354, ROW(INDIRECT("1:"&amp;LEN(A354)+1)), 1) *1), 0) -1)&lt;&gt;"",VALUE(LEFT(A354, MATCH(FALSE, ISNUMBER(MID(A354, ROW(INDIRECT("1:"&amp;LEN(A354)+1)), 1) *1), 0) -1)),"")</f>
        <v/>
      </c>
      <c r="E354" s="2" t="str">
        <f t="shared" si="24"/>
        <v>pfps</v>
      </c>
      <c r="F354" s="7">
        <f t="shared" ca="1" si="25"/>
        <v>0</v>
      </c>
      <c r="G354" s="3" cm="1">
        <f t="array" aca="1" ref="G354" ca="1">MAX(_xlfn._xlws.FILTER(F354:F375,E354:E375=E354))</f>
        <v>231204</v>
      </c>
    </row>
    <row r="355" spans="1:7">
      <c r="A355" s="5" t="s">
        <v>225</v>
      </c>
      <c r="B355" s="3" t="str">
        <f t="shared" si="23"/>
        <v/>
      </c>
      <c r="C355" s="3" t="str">
        <f t="shared" si="26"/>
        <v>xx</v>
      </c>
      <c r="D355" s="8" t="str" cm="1">
        <f t="array" aca="1" ref="D355" ca="1">IF(LEFT(A355, MATCH(FALSE, ISNUMBER(MID(A355, ROW(INDIRECT("1:"&amp;LEN(A355)+1)), 1) *1), 0) -1)&lt;&gt;"",VALUE(LEFT(A355, MATCH(FALSE, ISNUMBER(MID(A355, ROW(INDIRECT("1:"&amp;LEN(A355)+1)), 1) *1), 0) -1)),"")</f>
        <v/>
      </c>
      <c r="E355" s="2" t="str">
        <f t="shared" si="24"/>
        <v>pfps</v>
      </c>
      <c r="F355" s="7">
        <f t="shared" ca="1" si="25"/>
        <v>0</v>
      </c>
      <c r="G355" s="3" cm="1">
        <f t="array" aca="1" ref="G355" ca="1">MAX(_xlfn._xlws.FILTER(F355:F376,E355:E376=E355))</f>
        <v>231204</v>
      </c>
    </row>
    <row r="356" spans="1:7">
      <c r="A356" s="5" t="s">
        <v>226</v>
      </c>
      <c r="B356" s="3" t="str">
        <f t="shared" si="23"/>
        <v/>
      </c>
      <c r="C356" s="3" t="str">
        <f t="shared" si="26"/>
        <v>xx</v>
      </c>
      <c r="D356" s="8" cm="1">
        <f t="array" aca="1" ref="D356" ca="1">IF(LEFT(A356, MATCH(FALSE, ISNUMBER(MID(A356, ROW(INDIRECT("1:"&amp;LEN(A356)+1)), 1) *1), 0) -1)&lt;&gt;"",VALUE(LEFT(A356, MATCH(FALSE, ISNUMBER(MID(A356, ROW(INDIRECT("1:"&amp;LEN(A356)+1)), 1) *1), 0) -1)),"")</f>
        <v>110535</v>
      </c>
      <c r="E356" s="2" t="str">
        <f t="shared" si="24"/>
        <v>pfps</v>
      </c>
      <c r="F356" s="7">
        <f t="shared" ca="1" si="25"/>
        <v>110535</v>
      </c>
      <c r="G356" s="3" cm="1">
        <f t="array" aca="1" ref="G356" ca="1">MAX(_xlfn._xlws.FILTER(F356:F377,E356:E377=E356))</f>
        <v>231204</v>
      </c>
    </row>
    <row r="357" spans="1:7">
      <c r="A357" s="5" t="s">
        <v>227</v>
      </c>
      <c r="B357" s="3" t="str">
        <f t="shared" si="23"/>
        <v/>
      </c>
      <c r="C357" s="3" t="str">
        <f t="shared" si="26"/>
        <v>xx</v>
      </c>
      <c r="D357" s="8" cm="1">
        <f t="array" aca="1" ref="D357" ca="1">IF(LEFT(A357, MATCH(FALSE, ISNUMBER(MID(A357, ROW(INDIRECT("1:"&amp;LEN(A357)+1)), 1) *1), 0) -1)&lt;&gt;"",VALUE(LEFT(A357, MATCH(FALSE, ISNUMBER(MID(A357, ROW(INDIRECT("1:"&amp;LEN(A357)+1)), 1) *1), 0) -1)),"")</f>
        <v>120669</v>
      </c>
      <c r="E357" s="2" t="str">
        <f t="shared" si="24"/>
        <v>pfps</v>
      </c>
      <c r="F357" s="7">
        <f t="shared" ca="1" si="25"/>
        <v>231204</v>
      </c>
      <c r="G357" s="3" cm="1">
        <f t="array" aca="1" ref="G357" ca="1">MAX(_xlfn._xlws.FILTER(F357:F378,E357:E378=E357))</f>
        <v>231204</v>
      </c>
    </row>
    <row r="358" spans="1:7">
      <c r="A358" s="5" t="s">
        <v>228</v>
      </c>
      <c r="B358" s="3" t="str">
        <f t="shared" si="23"/>
        <v>cd cpp</v>
      </c>
      <c r="C358" s="3" t="str">
        <f t="shared" si="26"/>
        <v>xxx</v>
      </c>
      <c r="D358" s="8" t="str" cm="1">
        <f t="array" aca="1" ref="D358" ca="1">IF(LEFT(A358, MATCH(FALSE, ISNUMBER(MID(A358, ROW(INDIRECT("1:"&amp;LEN(A358)+1)), 1) *1), 0) -1)&lt;&gt;"",VALUE(LEFT(A358, MATCH(FALSE, ISNUMBER(MID(A358, ROW(INDIRECT("1:"&amp;LEN(A358)+1)), 1) *1), 0) -1)),"")</f>
        <v/>
      </c>
      <c r="E358" s="2" t="str">
        <f t="shared" si="24"/>
        <v>pfps</v>
      </c>
      <c r="F358" s="7">
        <f t="shared" ca="1" si="25"/>
        <v>231204</v>
      </c>
      <c r="G358" s="3" cm="1">
        <f t="array" aca="1" ref="G358" ca="1">MAX(_xlfn._xlws.FILTER(F358:F379,E358:E379=E358))</f>
        <v>231204</v>
      </c>
    </row>
    <row r="359" spans="1:7">
      <c r="A359" s="5" t="s">
        <v>2</v>
      </c>
      <c r="B359" s="3" t="str">
        <f t="shared" si="23"/>
        <v>ls</v>
      </c>
      <c r="C359" s="3" t="str">
        <f t="shared" si="26"/>
        <v>xxx</v>
      </c>
      <c r="D359" s="8" t="str" cm="1">
        <f t="array" aca="1" ref="D359" ca="1">IF(LEFT(A359, MATCH(FALSE, ISNUMBER(MID(A359, ROW(INDIRECT("1:"&amp;LEN(A359)+1)), 1) *1), 0) -1)&lt;&gt;"",VALUE(LEFT(A359, MATCH(FALSE, ISNUMBER(MID(A359, ROW(INDIRECT("1:"&amp;LEN(A359)+1)), 1) *1), 0) -1)),"")</f>
        <v/>
      </c>
      <c r="E359" s="2" t="str">
        <f t="shared" si="24"/>
        <v>cpp</v>
      </c>
      <c r="F359" s="7">
        <f t="shared" ca="1" si="25"/>
        <v>0</v>
      </c>
      <c r="G359" s="3" cm="1">
        <f t="array" aca="1" ref="G359" ca="1">MAX(_xlfn._xlws.FILTER(F359:F380,E359:E380=E359))</f>
        <v>0</v>
      </c>
    </row>
    <row r="360" spans="1:7">
      <c r="A360" s="5" t="s">
        <v>229</v>
      </c>
      <c r="B360" s="3" t="str">
        <f t="shared" si="23"/>
        <v/>
      </c>
      <c r="C360" s="3" t="str">
        <f t="shared" si="26"/>
        <v>xxx</v>
      </c>
      <c r="D360" s="8" t="str" cm="1">
        <f t="array" aca="1" ref="D360" ca="1">IF(LEFT(A360, MATCH(FALSE, ISNUMBER(MID(A360, ROW(INDIRECT("1:"&amp;LEN(A360)+1)), 1) *1), 0) -1)&lt;&gt;"",VALUE(LEFT(A360, MATCH(FALSE, ISNUMBER(MID(A360, ROW(INDIRECT("1:"&amp;LEN(A360)+1)), 1) *1), 0) -1)),"")</f>
        <v/>
      </c>
      <c r="E360" s="2" t="str">
        <f t="shared" si="24"/>
        <v>cpp</v>
      </c>
      <c r="F360" s="7">
        <f t="shared" ca="1" si="25"/>
        <v>0</v>
      </c>
      <c r="G360" s="3" cm="1">
        <f t="array" aca="1" ref="G360" ca="1">MAX(_xlfn._xlws.FILTER(F360:F381,E360:E381=E360))</f>
        <v>0</v>
      </c>
    </row>
    <row r="361" spans="1:7">
      <c r="A361" s="5" t="s">
        <v>230</v>
      </c>
      <c r="B361" s="3" t="str">
        <f t="shared" si="23"/>
        <v>cd htnmrjpq</v>
      </c>
      <c r="C361" s="3" t="str">
        <f t="shared" si="26"/>
        <v>xxxx</v>
      </c>
      <c r="D361" s="8" t="str" cm="1">
        <f t="array" aca="1" ref="D361" ca="1">IF(LEFT(A361, MATCH(FALSE, ISNUMBER(MID(A361, ROW(INDIRECT("1:"&amp;LEN(A361)+1)), 1) *1), 0) -1)&lt;&gt;"",VALUE(LEFT(A361, MATCH(FALSE, ISNUMBER(MID(A361, ROW(INDIRECT("1:"&amp;LEN(A361)+1)), 1) *1), 0) -1)),"")</f>
        <v/>
      </c>
      <c r="E361" s="2" t="str">
        <f t="shared" si="24"/>
        <v>cpp</v>
      </c>
      <c r="F361" s="7">
        <f t="shared" ca="1" si="25"/>
        <v>0</v>
      </c>
      <c r="G361" s="3" cm="1">
        <f t="array" aca="1" ref="G361" ca="1">MAX(_xlfn._xlws.FILTER(F361:F382,E361:E382=E361))</f>
        <v>0</v>
      </c>
    </row>
    <row r="362" spans="1:7">
      <c r="A362" s="5" t="s">
        <v>2</v>
      </c>
      <c r="B362" s="3" t="str">
        <f t="shared" si="23"/>
        <v>ls</v>
      </c>
      <c r="C362" s="3" t="str">
        <f t="shared" si="26"/>
        <v>xxxx</v>
      </c>
      <c r="D362" s="8" t="str" cm="1">
        <f t="array" aca="1" ref="D362" ca="1">IF(LEFT(A362, MATCH(FALSE, ISNUMBER(MID(A362, ROW(INDIRECT("1:"&amp;LEN(A362)+1)), 1) *1), 0) -1)&lt;&gt;"",VALUE(LEFT(A362, MATCH(FALSE, ISNUMBER(MID(A362, ROW(INDIRECT("1:"&amp;LEN(A362)+1)), 1) *1), 0) -1)),"")</f>
        <v/>
      </c>
      <c r="E362" s="2" t="str">
        <f t="shared" si="24"/>
        <v>htnmrjpq</v>
      </c>
      <c r="F362" s="7">
        <f t="shared" ca="1" si="25"/>
        <v>0</v>
      </c>
      <c r="G362" s="3" cm="1">
        <f t="array" aca="1" ref="G362" ca="1">MAX(_xlfn._xlws.FILTER(F362:F383,E362:E383=E362))</f>
        <v>120225</v>
      </c>
    </row>
    <row r="363" spans="1:7">
      <c r="A363" s="5" t="s">
        <v>231</v>
      </c>
      <c r="B363" s="3" t="str">
        <f t="shared" si="23"/>
        <v/>
      </c>
      <c r="C363" s="3" t="str">
        <f t="shared" si="26"/>
        <v>xxxx</v>
      </c>
      <c r="D363" s="8" cm="1">
        <f t="array" aca="1" ref="D363" ca="1">IF(LEFT(A363, MATCH(FALSE, ISNUMBER(MID(A363, ROW(INDIRECT("1:"&amp;LEN(A363)+1)), 1) *1), 0) -1)&lt;&gt;"",VALUE(LEFT(A363, MATCH(FALSE, ISNUMBER(MID(A363, ROW(INDIRECT("1:"&amp;LEN(A363)+1)), 1) *1), 0) -1)),"")</f>
        <v>120225</v>
      </c>
      <c r="E363" s="2" t="str">
        <f t="shared" si="24"/>
        <v>htnmrjpq</v>
      </c>
      <c r="F363" s="7">
        <f t="shared" ca="1" si="25"/>
        <v>120225</v>
      </c>
      <c r="G363" s="3" cm="1">
        <f t="array" aca="1" ref="G363" ca="1">MAX(_xlfn._xlws.FILTER(F363:F384,E363:E384=E363))</f>
        <v>120225</v>
      </c>
    </row>
    <row r="364" spans="1:7">
      <c r="A364" s="5" t="s">
        <v>14</v>
      </c>
      <c r="B364" s="3" t="str">
        <f t="shared" si="23"/>
        <v>cd ..</v>
      </c>
      <c r="C364" s="3" t="str">
        <f t="shared" si="26"/>
        <v>xxx</v>
      </c>
      <c r="D364" s="8" t="str" cm="1">
        <f t="array" aca="1" ref="D364" ca="1">IF(LEFT(A364, MATCH(FALSE, ISNUMBER(MID(A364, ROW(INDIRECT("1:"&amp;LEN(A364)+1)), 1) *1), 0) -1)&lt;&gt;"",VALUE(LEFT(A364, MATCH(FALSE, ISNUMBER(MID(A364, ROW(INDIRECT("1:"&amp;LEN(A364)+1)), 1) *1), 0) -1)),"")</f>
        <v/>
      </c>
      <c r="E364" s="2" t="str">
        <f t="shared" si="24"/>
        <v>htnmrjpq</v>
      </c>
      <c r="F364" s="7">
        <f t="shared" ca="1" si="25"/>
        <v>120225</v>
      </c>
      <c r="G364" s="3" cm="1">
        <f t="array" aca="1" ref="G364" ca="1">MAX(_xlfn._xlws.FILTER(F364:F385,E364:E385=E364))</f>
        <v>120225</v>
      </c>
    </row>
    <row r="365" spans="1:7">
      <c r="A365" s="5" t="s">
        <v>14</v>
      </c>
      <c r="B365" s="3" t="str">
        <f t="shared" si="23"/>
        <v>cd ..</v>
      </c>
      <c r="C365" s="3" t="str">
        <f t="shared" si="26"/>
        <v>xx</v>
      </c>
      <c r="D365" s="8" t="str" cm="1">
        <f t="array" aca="1" ref="D365" ca="1">IF(LEFT(A365, MATCH(FALSE, ISNUMBER(MID(A365, ROW(INDIRECT("1:"&amp;LEN(A365)+1)), 1) *1), 0) -1)&lt;&gt;"",VALUE(LEFT(A365, MATCH(FALSE, ISNUMBER(MID(A365, ROW(INDIRECT("1:"&amp;LEN(A365)+1)), 1) *1), 0) -1)),"")</f>
        <v/>
      </c>
      <c r="E365" s="2" t="str">
        <f t="shared" si="24"/>
        <v>htnmrjpq</v>
      </c>
      <c r="F365" s="7">
        <f t="shared" ca="1" si="25"/>
        <v>120225</v>
      </c>
      <c r="G365" s="3" cm="1">
        <f t="array" aca="1" ref="G365" ca="1">MAX(_xlfn._xlws.FILTER(F365:F386,E365:E386=E365))</f>
        <v>120225</v>
      </c>
    </row>
    <row r="366" spans="1:7">
      <c r="A366" s="5" t="s">
        <v>14</v>
      </c>
      <c r="B366" s="3" t="str">
        <f t="shared" si="23"/>
        <v>cd ..</v>
      </c>
      <c r="C366" s="3" t="str">
        <f t="shared" si="26"/>
        <v>x</v>
      </c>
      <c r="D366" s="8" t="str" cm="1">
        <f t="array" aca="1" ref="D366" ca="1">IF(LEFT(A366, MATCH(FALSE, ISNUMBER(MID(A366, ROW(INDIRECT("1:"&amp;LEN(A366)+1)), 1) *1), 0) -1)&lt;&gt;"",VALUE(LEFT(A366, MATCH(FALSE, ISNUMBER(MID(A366, ROW(INDIRECT("1:"&amp;LEN(A366)+1)), 1) *1), 0) -1)),"")</f>
        <v/>
      </c>
      <c r="E366" s="2" t="str">
        <f t="shared" si="24"/>
        <v>htnmrjpq</v>
      </c>
      <c r="F366" s="7">
        <f t="shared" ca="1" si="25"/>
        <v>120225</v>
      </c>
      <c r="G366" s="3" cm="1">
        <f t="array" aca="1" ref="G366" ca="1">MAX(_xlfn._xlws.FILTER(F366:F387,E366:E387=E366))</f>
        <v>120225</v>
      </c>
    </row>
    <row r="367" spans="1:7">
      <c r="A367" s="5" t="s">
        <v>232</v>
      </c>
      <c r="B367" s="3" t="str">
        <f t="shared" si="23"/>
        <v>cd phvgmv</v>
      </c>
      <c r="C367" s="3" t="str">
        <f t="shared" si="26"/>
        <v>xx</v>
      </c>
      <c r="D367" s="8" t="str" cm="1">
        <f t="array" aca="1" ref="D367" ca="1">IF(LEFT(A367, MATCH(FALSE, ISNUMBER(MID(A367, ROW(INDIRECT("1:"&amp;LEN(A367)+1)), 1) *1), 0) -1)&lt;&gt;"",VALUE(LEFT(A367, MATCH(FALSE, ISNUMBER(MID(A367, ROW(INDIRECT("1:"&amp;LEN(A367)+1)), 1) *1), 0) -1)),"")</f>
        <v/>
      </c>
      <c r="E367" s="2" t="str">
        <f t="shared" si="24"/>
        <v>htnmrjpq</v>
      </c>
      <c r="F367" s="7">
        <f t="shared" ca="1" si="25"/>
        <v>120225</v>
      </c>
      <c r="G367" s="3" cm="1">
        <f t="array" aca="1" ref="G367" ca="1">MAX(_xlfn._xlws.FILTER(F367:F388,E367:E388=E367))</f>
        <v>120225</v>
      </c>
    </row>
    <row r="368" spans="1:7">
      <c r="A368" s="5" t="s">
        <v>2</v>
      </c>
      <c r="B368" s="3" t="str">
        <f t="shared" si="23"/>
        <v>ls</v>
      </c>
      <c r="C368" s="3" t="str">
        <f t="shared" si="26"/>
        <v>xx</v>
      </c>
      <c r="D368" s="8" t="str" cm="1">
        <f t="array" aca="1" ref="D368" ca="1">IF(LEFT(A368, MATCH(FALSE, ISNUMBER(MID(A368, ROW(INDIRECT("1:"&amp;LEN(A368)+1)), 1) *1), 0) -1)&lt;&gt;"",VALUE(LEFT(A368, MATCH(FALSE, ISNUMBER(MID(A368, ROW(INDIRECT("1:"&amp;LEN(A368)+1)), 1) *1), 0) -1)),"")</f>
        <v/>
      </c>
      <c r="E368" s="2" t="str">
        <f t="shared" si="24"/>
        <v>phvgmv</v>
      </c>
      <c r="F368" s="7">
        <f t="shared" ca="1" si="25"/>
        <v>0</v>
      </c>
      <c r="G368" s="3" cm="1">
        <f t="array" aca="1" ref="G368" ca="1">MAX(_xlfn._xlws.FILTER(F368:F389,E368:E389=E368))</f>
        <v>144721</v>
      </c>
    </row>
    <row r="369" spans="1:7">
      <c r="A369" s="5" t="s">
        <v>233</v>
      </c>
      <c r="B369" s="3" t="str">
        <f t="shared" si="23"/>
        <v/>
      </c>
      <c r="C369" s="3" t="str">
        <f t="shared" si="26"/>
        <v>xx</v>
      </c>
      <c r="D369" s="8" cm="1">
        <f t="array" aca="1" ref="D369" ca="1">IF(LEFT(A369, MATCH(FALSE, ISNUMBER(MID(A369, ROW(INDIRECT("1:"&amp;LEN(A369)+1)), 1) *1), 0) -1)&lt;&gt;"",VALUE(LEFT(A369, MATCH(FALSE, ISNUMBER(MID(A369, ROW(INDIRECT("1:"&amp;LEN(A369)+1)), 1) *1), 0) -1)),"")</f>
        <v>113550</v>
      </c>
      <c r="E369" s="2" t="str">
        <f t="shared" si="24"/>
        <v>phvgmv</v>
      </c>
      <c r="F369" s="7">
        <f t="shared" ca="1" si="25"/>
        <v>113550</v>
      </c>
      <c r="G369" s="3" cm="1">
        <f t="array" aca="1" ref="G369" ca="1">MAX(_xlfn._xlws.FILTER(F369:F390,E369:E390=E369))</f>
        <v>144721</v>
      </c>
    </row>
    <row r="370" spans="1:7">
      <c r="A370" s="5" t="s">
        <v>234</v>
      </c>
      <c r="B370" s="3" t="str">
        <f t="shared" si="23"/>
        <v/>
      </c>
      <c r="C370" s="3" t="str">
        <f t="shared" si="26"/>
        <v>xx</v>
      </c>
      <c r="D370" s="8" cm="1">
        <f t="array" aca="1" ref="D370" ca="1">IF(LEFT(A370, MATCH(FALSE, ISNUMBER(MID(A370, ROW(INDIRECT("1:"&amp;LEN(A370)+1)), 1) *1), 0) -1)&lt;&gt;"",VALUE(LEFT(A370, MATCH(FALSE, ISNUMBER(MID(A370, ROW(INDIRECT("1:"&amp;LEN(A370)+1)), 1) *1), 0) -1)),"")</f>
        <v>31171</v>
      </c>
      <c r="E370" s="2" t="str">
        <f t="shared" si="24"/>
        <v>phvgmv</v>
      </c>
      <c r="F370" s="7">
        <f t="shared" ca="1" si="25"/>
        <v>144721</v>
      </c>
      <c r="G370" s="3" cm="1">
        <f t="array" aca="1" ref="G370" ca="1">MAX(_xlfn._xlws.FILTER(F370:F391,E370:E391=E370))</f>
        <v>144721</v>
      </c>
    </row>
    <row r="371" spans="1:7">
      <c r="A371" s="5" t="s">
        <v>14</v>
      </c>
      <c r="B371" s="3" t="str">
        <f t="shared" si="23"/>
        <v>cd ..</v>
      </c>
      <c r="C371" s="3" t="str">
        <f t="shared" si="26"/>
        <v>x</v>
      </c>
      <c r="D371" s="8" t="str" cm="1">
        <f t="array" aca="1" ref="D371" ca="1">IF(LEFT(A371, MATCH(FALSE, ISNUMBER(MID(A371, ROW(INDIRECT("1:"&amp;LEN(A371)+1)), 1) *1), 0) -1)&lt;&gt;"",VALUE(LEFT(A371, MATCH(FALSE, ISNUMBER(MID(A371, ROW(INDIRECT("1:"&amp;LEN(A371)+1)), 1) *1), 0) -1)),"")</f>
        <v/>
      </c>
      <c r="E371" s="2" t="str">
        <f t="shared" si="24"/>
        <v>phvgmv</v>
      </c>
      <c r="F371" s="7">
        <f t="shared" ca="1" si="25"/>
        <v>144721</v>
      </c>
      <c r="G371" s="3" cm="1">
        <f t="array" aca="1" ref="G371" ca="1">MAX(_xlfn._xlws.FILTER(F371:F392,E371:E392=E371))</f>
        <v>144721</v>
      </c>
    </row>
    <row r="372" spans="1:7">
      <c r="A372" s="5" t="s">
        <v>235</v>
      </c>
      <c r="B372" s="3" t="str">
        <f t="shared" si="23"/>
        <v>cd pjcrwh</v>
      </c>
      <c r="C372" s="3" t="str">
        <f t="shared" si="26"/>
        <v>xx</v>
      </c>
      <c r="D372" s="8" t="str" cm="1">
        <f t="array" aca="1" ref="D372" ca="1">IF(LEFT(A372, MATCH(FALSE, ISNUMBER(MID(A372, ROW(INDIRECT("1:"&amp;LEN(A372)+1)), 1) *1), 0) -1)&lt;&gt;"",VALUE(LEFT(A372, MATCH(FALSE, ISNUMBER(MID(A372, ROW(INDIRECT("1:"&amp;LEN(A372)+1)), 1) *1), 0) -1)),"")</f>
        <v/>
      </c>
      <c r="E372" s="2" t="str">
        <f t="shared" si="24"/>
        <v>phvgmv</v>
      </c>
      <c r="F372" s="7">
        <f t="shared" ca="1" si="25"/>
        <v>144721</v>
      </c>
      <c r="G372" s="3" cm="1">
        <f t="array" aca="1" ref="G372" ca="1">MAX(_xlfn._xlws.FILTER(F372:F393,E372:E393=E372))</f>
        <v>144721</v>
      </c>
    </row>
    <row r="373" spans="1:7">
      <c r="A373" s="5" t="s">
        <v>2</v>
      </c>
      <c r="B373" s="3" t="str">
        <f t="shared" si="23"/>
        <v>ls</v>
      </c>
      <c r="C373" s="3" t="str">
        <f t="shared" si="26"/>
        <v>xx</v>
      </c>
      <c r="D373" s="8" t="str" cm="1">
        <f t="array" aca="1" ref="D373" ca="1">IF(LEFT(A373, MATCH(FALSE, ISNUMBER(MID(A373, ROW(INDIRECT("1:"&amp;LEN(A373)+1)), 1) *1), 0) -1)&lt;&gt;"",VALUE(LEFT(A373, MATCH(FALSE, ISNUMBER(MID(A373, ROW(INDIRECT("1:"&amp;LEN(A373)+1)), 1) *1), 0) -1)),"")</f>
        <v/>
      </c>
      <c r="E373" s="2" t="str">
        <f t="shared" si="24"/>
        <v>pjcrwh</v>
      </c>
      <c r="F373" s="7">
        <f t="shared" ca="1" si="25"/>
        <v>0</v>
      </c>
      <c r="G373" s="3" cm="1">
        <f t="array" aca="1" ref="G373" ca="1">MAX(_xlfn._xlws.FILTER(F373:F394,E373:E394=E373))</f>
        <v>265625</v>
      </c>
    </row>
    <row r="374" spans="1:7">
      <c r="A374" s="5" t="s">
        <v>236</v>
      </c>
      <c r="B374" s="3" t="str">
        <f t="shared" si="23"/>
        <v/>
      </c>
      <c r="C374" s="3" t="str">
        <f t="shared" si="26"/>
        <v>xx</v>
      </c>
      <c r="D374" s="8" cm="1">
        <f t="array" aca="1" ref="D374" ca="1">IF(LEFT(A374, MATCH(FALSE, ISNUMBER(MID(A374, ROW(INDIRECT("1:"&amp;LEN(A374)+1)), 1) *1), 0) -1)&lt;&gt;"",VALUE(LEFT(A374, MATCH(FALSE, ISNUMBER(MID(A374, ROW(INDIRECT("1:"&amp;LEN(A374)+1)), 1) *1), 0) -1)),"")</f>
        <v>265625</v>
      </c>
      <c r="E374" s="2" t="str">
        <f t="shared" si="24"/>
        <v>pjcrwh</v>
      </c>
      <c r="F374" s="7">
        <f t="shared" ca="1" si="25"/>
        <v>265625</v>
      </c>
      <c r="G374" s="3" cm="1">
        <f t="array" aca="1" ref="G374" ca="1">MAX(_xlfn._xlws.FILTER(F374:F395,E374:E395=E374))</f>
        <v>265625</v>
      </c>
    </row>
    <row r="375" spans="1:7">
      <c r="A375" s="5" t="s">
        <v>14</v>
      </c>
      <c r="B375" s="3" t="str">
        <f t="shared" si="23"/>
        <v>cd ..</v>
      </c>
      <c r="C375" s="3" t="str">
        <f t="shared" si="26"/>
        <v>x</v>
      </c>
      <c r="D375" s="8" t="str" cm="1">
        <f t="array" aca="1" ref="D375" ca="1">IF(LEFT(A375, MATCH(FALSE, ISNUMBER(MID(A375, ROW(INDIRECT("1:"&amp;LEN(A375)+1)), 1) *1), 0) -1)&lt;&gt;"",VALUE(LEFT(A375, MATCH(FALSE, ISNUMBER(MID(A375, ROW(INDIRECT("1:"&amp;LEN(A375)+1)), 1) *1), 0) -1)),"")</f>
        <v/>
      </c>
      <c r="E375" s="2" t="str">
        <f t="shared" si="24"/>
        <v>pjcrwh</v>
      </c>
      <c r="F375" s="7">
        <f t="shared" ca="1" si="25"/>
        <v>265625</v>
      </c>
      <c r="G375" s="3" cm="1">
        <f t="array" aca="1" ref="G375" ca="1">MAX(_xlfn._xlws.FILTER(F375:F396,E375:E396=E375))</f>
        <v>265625</v>
      </c>
    </row>
    <row r="376" spans="1:7">
      <c r="A376" s="5" t="s">
        <v>237</v>
      </c>
      <c r="B376" s="3" t="str">
        <f t="shared" si="23"/>
        <v>cd pvf</v>
      </c>
      <c r="C376" s="3" t="str">
        <f t="shared" si="26"/>
        <v>xx</v>
      </c>
      <c r="D376" s="8" t="str" cm="1">
        <f t="array" aca="1" ref="D376" ca="1">IF(LEFT(A376, MATCH(FALSE, ISNUMBER(MID(A376, ROW(INDIRECT("1:"&amp;LEN(A376)+1)), 1) *1), 0) -1)&lt;&gt;"",VALUE(LEFT(A376, MATCH(FALSE, ISNUMBER(MID(A376, ROW(INDIRECT("1:"&amp;LEN(A376)+1)), 1) *1), 0) -1)),"")</f>
        <v/>
      </c>
      <c r="E376" s="2" t="str">
        <f t="shared" si="24"/>
        <v>pjcrwh</v>
      </c>
      <c r="F376" s="7">
        <f t="shared" ca="1" si="25"/>
        <v>265625</v>
      </c>
      <c r="G376" s="3" cm="1">
        <f t="array" aca="1" ref="G376" ca="1">MAX(_xlfn._xlws.FILTER(F376:F397,E376:E397=E376))</f>
        <v>265625</v>
      </c>
    </row>
    <row r="377" spans="1:7">
      <c r="A377" s="5" t="s">
        <v>2</v>
      </c>
      <c r="B377" s="3" t="str">
        <f t="shared" si="23"/>
        <v>ls</v>
      </c>
      <c r="C377" s="3" t="str">
        <f t="shared" si="26"/>
        <v>xx</v>
      </c>
      <c r="D377" s="8" t="str" cm="1">
        <f t="array" aca="1" ref="D377" ca="1">IF(LEFT(A377, MATCH(FALSE, ISNUMBER(MID(A377, ROW(INDIRECT("1:"&amp;LEN(A377)+1)), 1) *1), 0) -1)&lt;&gt;"",VALUE(LEFT(A377, MATCH(FALSE, ISNUMBER(MID(A377, ROW(INDIRECT("1:"&amp;LEN(A377)+1)), 1) *1), 0) -1)),"")</f>
        <v/>
      </c>
      <c r="E377" s="2" t="str">
        <f t="shared" si="24"/>
        <v>pvf</v>
      </c>
      <c r="F377" s="7">
        <f t="shared" ca="1" si="25"/>
        <v>0</v>
      </c>
      <c r="G377" s="3" cm="1">
        <f t="array" aca="1" ref="G377" ca="1">MAX(_xlfn._xlws.FILTER(F377:F398,E377:E398=E377))</f>
        <v>91010</v>
      </c>
    </row>
    <row r="378" spans="1:7">
      <c r="A378" s="5" t="s">
        <v>238</v>
      </c>
      <c r="B378" s="3" t="str">
        <f t="shared" si="23"/>
        <v/>
      </c>
      <c r="C378" s="3" t="str">
        <f t="shared" si="26"/>
        <v>xx</v>
      </c>
      <c r="D378" s="8" cm="1">
        <f t="array" aca="1" ref="D378" ca="1">IF(LEFT(A378, MATCH(FALSE, ISNUMBER(MID(A378, ROW(INDIRECT("1:"&amp;LEN(A378)+1)), 1) *1), 0) -1)&lt;&gt;"",VALUE(LEFT(A378, MATCH(FALSE, ISNUMBER(MID(A378, ROW(INDIRECT("1:"&amp;LEN(A378)+1)), 1) *1), 0) -1)),"")</f>
        <v>91010</v>
      </c>
      <c r="E378" s="2" t="str">
        <f t="shared" si="24"/>
        <v>pvf</v>
      </c>
      <c r="F378" s="7">
        <f t="shared" ca="1" si="25"/>
        <v>91010</v>
      </c>
      <c r="G378" s="3" cm="1">
        <f t="array" aca="1" ref="G378" ca="1">MAX(_xlfn._xlws.FILTER(F378:F399,E378:E399=E378))</f>
        <v>91010</v>
      </c>
    </row>
    <row r="379" spans="1:7">
      <c r="A379" s="5" t="s">
        <v>239</v>
      </c>
      <c r="B379" s="3" t="str">
        <f t="shared" si="23"/>
        <v/>
      </c>
      <c r="C379" s="3" t="str">
        <f t="shared" si="26"/>
        <v>xx</v>
      </c>
      <c r="D379" s="8" t="str" cm="1">
        <f t="array" aca="1" ref="D379" ca="1">IF(LEFT(A379, MATCH(FALSE, ISNUMBER(MID(A379, ROW(INDIRECT("1:"&amp;LEN(A379)+1)), 1) *1), 0) -1)&lt;&gt;"",VALUE(LEFT(A379, MATCH(FALSE, ISNUMBER(MID(A379, ROW(INDIRECT("1:"&amp;LEN(A379)+1)), 1) *1), 0) -1)),"")</f>
        <v/>
      </c>
      <c r="E379" s="2" t="str">
        <f t="shared" si="24"/>
        <v>pvf</v>
      </c>
      <c r="F379" s="7">
        <f t="shared" ca="1" si="25"/>
        <v>91010</v>
      </c>
      <c r="G379" s="3" cm="1">
        <f t="array" aca="1" ref="G379" ca="1">MAX(_xlfn._xlws.FILTER(F379:F400,E379:E400=E379))</f>
        <v>91010</v>
      </c>
    </row>
    <row r="380" spans="1:7">
      <c r="A380" s="5" t="s">
        <v>240</v>
      </c>
      <c r="B380" s="3" t="str">
        <f t="shared" si="23"/>
        <v/>
      </c>
      <c r="C380" s="3" t="str">
        <f t="shared" si="26"/>
        <v>xx</v>
      </c>
      <c r="D380" s="8" t="str" cm="1">
        <f t="array" aca="1" ref="D380" ca="1">IF(LEFT(A380, MATCH(FALSE, ISNUMBER(MID(A380, ROW(INDIRECT("1:"&amp;LEN(A380)+1)), 1) *1), 0) -1)&lt;&gt;"",VALUE(LEFT(A380, MATCH(FALSE, ISNUMBER(MID(A380, ROW(INDIRECT("1:"&amp;LEN(A380)+1)), 1) *1), 0) -1)),"")</f>
        <v/>
      </c>
      <c r="E380" s="2" t="str">
        <f t="shared" si="24"/>
        <v>pvf</v>
      </c>
      <c r="F380" s="7">
        <f t="shared" ca="1" si="25"/>
        <v>91010</v>
      </c>
      <c r="G380" s="3" cm="1">
        <f t="array" aca="1" ref="G380" ca="1">MAX(_xlfn._xlws.FILTER(F380:F401,E380:E401=E380))</f>
        <v>91010</v>
      </c>
    </row>
    <row r="381" spans="1:7">
      <c r="A381" s="5" t="s">
        <v>241</v>
      </c>
      <c r="B381" s="3" t="str">
        <f t="shared" si="23"/>
        <v>cd hdz</v>
      </c>
      <c r="C381" s="3" t="str">
        <f t="shared" si="26"/>
        <v>xxx</v>
      </c>
      <c r="D381" s="8" t="str" cm="1">
        <f t="array" aca="1" ref="D381" ca="1">IF(LEFT(A381, MATCH(FALSE, ISNUMBER(MID(A381, ROW(INDIRECT("1:"&amp;LEN(A381)+1)), 1) *1), 0) -1)&lt;&gt;"",VALUE(LEFT(A381, MATCH(FALSE, ISNUMBER(MID(A381, ROW(INDIRECT("1:"&amp;LEN(A381)+1)), 1) *1), 0) -1)),"")</f>
        <v/>
      </c>
      <c r="E381" s="2" t="str">
        <f t="shared" si="24"/>
        <v>pvf</v>
      </c>
      <c r="F381" s="7">
        <f t="shared" ca="1" si="25"/>
        <v>91010</v>
      </c>
      <c r="G381" s="3" cm="1">
        <f t="array" aca="1" ref="G381" ca="1">MAX(_xlfn._xlws.FILTER(F381:F402,E381:E402=E381))</f>
        <v>91010</v>
      </c>
    </row>
    <row r="382" spans="1:7">
      <c r="A382" s="5" t="s">
        <v>2</v>
      </c>
      <c r="B382" s="3" t="str">
        <f t="shared" si="23"/>
        <v>ls</v>
      </c>
      <c r="C382" s="3" t="str">
        <f t="shared" si="26"/>
        <v>xxx</v>
      </c>
      <c r="D382" s="8" t="str" cm="1">
        <f t="array" aca="1" ref="D382" ca="1">IF(LEFT(A382, MATCH(FALSE, ISNUMBER(MID(A382, ROW(INDIRECT("1:"&amp;LEN(A382)+1)), 1) *1), 0) -1)&lt;&gt;"",VALUE(LEFT(A382, MATCH(FALSE, ISNUMBER(MID(A382, ROW(INDIRECT("1:"&amp;LEN(A382)+1)), 1) *1), 0) -1)),"")</f>
        <v/>
      </c>
      <c r="E382" s="2" t="str">
        <f t="shared" si="24"/>
        <v>hdz</v>
      </c>
      <c r="F382" s="7">
        <f t="shared" ca="1" si="25"/>
        <v>0</v>
      </c>
      <c r="G382" s="3" cm="1">
        <f t="array" aca="1" ref="G382" ca="1">MAX(_xlfn._xlws.FILTER(F382:F403,E382:E403=E382))</f>
        <v>103787</v>
      </c>
    </row>
    <row r="383" spans="1:7">
      <c r="A383" s="5" t="s">
        <v>242</v>
      </c>
      <c r="B383" s="3" t="str">
        <f t="shared" si="23"/>
        <v/>
      </c>
      <c r="C383" s="3" t="str">
        <f t="shared" si="26"/>
        <v>xxx</v>
      </c>
      <c r="D383" s="8" cm="1">
        <f t="array" aca="1" ref="D383" ca="1">IF(LEFT(A383, MATCH(FALSE, ISNUMBER(MID(A383, ROW(INDIRECT("1:"&amp;LEN(A383)+1)), 1) *1), 0) -1)&lt;&gt;"",VALUE(LEFT(A383, MATCH(FALSE, ISNUMBER(MID(A383, ROW(INDIRECT("1:"&amp;LEN(A383)+1)), 1) *1), 0) -1)),"")</f>
        <v>103787</v>
      </c>
      <c r="E383" s="2" t="str">
        <f t="shared" si="24"/>
        <v>hdz</v>
      </c>
      <c r="F383" s="7">
        <f t="shared" ca="1" si="25"/>
        <v>103787</v>
      </c>
      <c r="G383" s="3" cm="1">
        <f t="array" aca="1" ref="G383" ca="1">MAX(_xlfn._xlws.FILTER(F383:F404,E383:E404=E383))</f>
        <v>103787</v>
      </c>
    </row>
    <row r="384" spans="1:7">
      <c r="A384" s="5" t="s">
        <v>14</v>
      </c>
      <c r="B384" s="3" t="str">
        <f t="shared" si="23"/>
        <v>cd ..</v>
      </c>
      <c r="C384" s="3" t="str">
        <f t="shared" si="26"/>
        <v>xx</v>
      </c>
      <c r="D384" s="8" t="str" cm="1">
        <f t="array" aca="1" ref="D384" ca="1">IF(LEFT(A384, MATCH(FALSE, ISNUMBER(MID(A384, ROW(INDIRECT("1:"&amp;LEN(A384)+1)), 1) *1), 0) -1)&lt;&gt;"",VALUE(LEFT(A384, MATCH(FALSE, ISNUMBER(MID(A384, ROW(INDIRECT("1:"&amp;LEN(A384)+1)), 1) *1), 0) -1)),"")</f>
        <v/>
      </c>
      <c r="E384" s="2" t="str">
        <f t="shared" si="24"/>
        <v>hdz</v>
      </c>
      <c r="F384" s="7">
        <f t="shared" ca="1" si="25"/>
        <v>103787</v>
      </c>
      <c r="G384" s="3" cm="1">
        <f t="array" aca="1" ref="G384" ca="1">MAX(_xlfn._xlws.FILTER(F384:F405,E384:E405=E384))</f>
        <v>103787</v>
      </c>
    </row>
    <row r="385" spans="1:7">
      <c r="A385" s="5" t="s">
        <v>243</v>
      </c>
      <c r="B385" s="3" t="str">
        <f t="shared" si="23"/>
        <v>cd qtwfpmvz</v>
      </c>
      <c r="C385" s="3" t="str">
        <f t="shared" si="26"/>
        <v>xxx</v>
      </c>
      <c r="D385" s="8" t="str" cm="1">
        <f t="array" aca="1" ref="D385" ca="1">IF(LEFT(A385, MATCH(FALSE, ISNUMBER(MID(A385, ROW(INDIRECT("1:"&amp;LEN(A385)+1)), 1) *1), 0) -1)&lt;&gt;"",VALUE(LEFT(A385, MATCH(FALSE, ISNUMBER(MID(A385, ROW(INDIRECT("1:"&amp;LEN(A385)+1)), 1) *1), 0) -1)),"")</f>
        <v/>
      </c>
      <c r="E385" s="2" t="str">
        <f t="shared" si="24"/>
        <v>hdz</v>
      </c>
      <c r="F385" s="7">
        <f t="shared" ca="1" si="25"/>
        <v>103787</v>
      </c>
      <c r="G385" s="3" cm="1">
        <f t="array" aca="1" ref="G385" ca="1">MAX(_xlfn._xlws.FILTER(F385:F406,E385:E406=E385))</f>
        <v>103787</v>
      </c>
    </row>
    <row r="386" spans="1:7">
      <c r="A386" s="5" t="s">
        <v>2</v>
      </c>
      <c r="B386" s="3" t="str">
        <f t="shared" si="23"/>
        <v>ls</v>
      </c>
      <c r="C386" s="3" t="str">
        <f t="shared" si="26"/>
        <v>xxx</v>
      </c>
      <c r="D386" s="8" t="str" cm="1">
        <f t="array" aca="1" ref="D386" ca="1">IF(LEFT(A386, MATCH(FALSE, ISNUMBER(MID(A386, ROW(INDIRECT("1:"&amp;LEN(A386)+1)), 1) *1), 0) -1)&lt;&gt;"",VALUE(LEFT(A386, MATCH(FALSE, ISNUMBER(MID(A386, ROW(INDIRECT("1:"&amp;LEN(A386)+1)), 1) *1), 0) -1)),"")</f>
        <v/>
      </c>
      <c r="E386" s="2" t="str">
        <f t="shared" si="24"/>
        <v>qtwfpmvz</v>
      </c>
      <c r="F386" s="7">
        <f t="shared" ca="1" si="25"/>
        <v>0</v>
      </c>
      <c r="G386" s="3" cm="1">
        <f t="array" aca="1" ref="G386" ca="1">MAX(_xlfn._xlws.FILTER(F386:F407,E386:E407=E386))</f>
        <v>244905</v>
      </c>
    </row>
    <row r="387" spans="1:7">
      <c r="A387" s="5" t="s">
        <v>244</v>
      </c>
      <c r="B387" s="3" t="str">
        <f t="shared" ref="B387:B450" si="27">IF(LEFT(A387,1)="$",RIGHT(A387,LEN(A387)-2),"")</f>
        <v/>
      </c>
      <c r="C387" s="3" t="str">
        <f t="shared" si="26"/>
        <v>xxx</v>
      </c>
      <c r="D387" s="8" cm="1">
        <f t="array" aca="1" ref="D387" ca="1">IF(LEFT(A387, MATCH(FALSE, ISNUMBER(MID(A387, ROW(INDIRECT("1:"&amp;LEN(A387)+1)), 1) *1), 0) -1)&lt;&gt;"",VALUE(LEFT(A387, MATCH(FALSE, ISNUMBER(MID(A387, ROW(INDIRECT("1:"&amp;LEN(A387)+1)), 1) *1), 0) -1)),"")</f>
        <v>244905</v>
      </c>
      <c r="E387" s="2" t="str">
        <f t="shared" si="24"/>
        <v>qtwfpmvz</v>
      </c>
      <c r="F387" s="7">
        <f t="shared" ca="1" si="25"/>
        <v>244905</v>
      </c>
      <c r="G387" s="3" cm="1">
        <f t="array" aca="1" ref="G387" ca="1">MAX(_xlfn._xlws.FILTER(F387:F408,E387:E408=E387))</f>
        <v>244905</v>
      </c>
    </row>
    <row r="388" spans="1:7">
      <c r="A388" s="5" t="s">
        <v>14</v>
      </c>
      <c r="B388" s="3" t="str">
        <f t="shared" si="27"/>
        <v>cd ..</v>
      </c>
      <c r="C388" s="3" t="str">
        <f t="shared" si="26"/>
        <v>xx</v>
      </c>
      <c r="D388" s="8" t="str" cm="1">
        <f t="array" aca="1" ref="D388" ca="1">IF(LEFT(A388, MATCH(FALSE, ISNUMBER(MID(A388, ROW(INDIRECT("1:"&amp;LEN(A388)+1)), 1) *1), 0) -1)&lt;&gt;"",VALUE(LEFT(A388, MATCH(FALSE, ISNUMBER(MID(A388, ROW(INDIRECT("1:"&amp;LEN(A388)+1)), 1) *1), 0) -1)),"")</f>
        <v/>
      </c>
      <c r="E388" s="2" t="str">
        <f t="shared" ref="E388:E451" si="28">IF(B388="ls",RIGHT(B387,LEN(B387)-3),E387)</f>
        <v>qtwfpmvz</v>
      </c>
      <c r="F388" s="7">
        <f t="shared" ref="F388:F451" ca="1" si="29">IF(D388&lt;&gt;"",IF(E388=E387,D388+F387,0),IF(E388=E387,F387,0))</f>
        <v>244905</v>
      </c>
      <c r="G388" s="3" cm="1">
        <f t="array" aca="1" ref="G388" ca="1">MAX(_xlfn._xlws.FILTER(F388:F409,E388:E409=E388))</f>
        <v>244905</v>
      </c>
    </row>
    <row r="389" spans="1:7">
      <c r="A389" s="5" t="s">
        <v>14</v>
      </c>
      <c r="B389" s="3" t="str">
        <f t="shared" si="27"/>
        <v>cd ..</v>
      </c>
      <c r="C389" s="3" t="str">
        <f t="shared" si="26"/>
        <v>x</v>
      </c>
      <c r="D389" s="8" t="str" cm="1">
        <f t="array" aca="1" ref="D389" ca="1">IF(LEFT(A389, MATCH(FALSE, ISNUMBER(MID(A389, ROW(INDIRECT("1:"&amp;LEN(A389)+1)), 1) *1), 0) -1)&lt;&gt;"",VALUE(LEFT(A389, MATCH(FALSE, ISNUMBER(MID(A389, ROW(INDIRECT("1:"&amp;LEN(A389)+1)), 1) *1), 0) -1)),"")</f>
        <v/>
      </c>
      <c r="E389" s="2" t="str">
        <f t="shared" si="28"/>
        <v>qtwfpmvz</v>
      </c>
      <c r="F389" s="7">
        <f t="shared" ca="1" si="29"/>
        <v>244905</v>
      </c>
      <c r="G389" s="3" cm="1">
        <f t="array" aca="1" ref="G389" ca="1">MAX(_xlfn._xlws.FILTER(F389:F410,E389:E410=E389))</f>
        <v>244905</v>
      </c>
    </row>
    <row r="390" spans="1:7">
      <c r="A390" s="5" t="s">
        <v>190</v>
      </c>
      <c r="B390" s="3" t="str">
        <f t="shared" si="27"/>
        <v>cd rthpbmhr</v>
      </c>
      <c r="C390" s="3" t="str">
        <f t="shared" si="26"/>
        <v>xx</v>
      </c>
      <c r="D390" s="8" t="str" cm="1">
        <f t="array" aca="1" ref="D390" ca="1">IF(LEFT(A390, MATCH(FALSE, ISNUMBER(MID(A390, ROW(INDIRECT("1:"&amp;LEN(A390)+1)), 1) *1), 0) -1)&lt;&gt;"",VALUE(LEFT(A390, MATCH(FALSE, ISNUMBER(MID(A390, ROW(INDIRECT("1:"&amp;LEN(A390)+1)), 1) *1), 0) -1)),"")</f>
        <v/>
      </c>
      <c r="E390" s="2" t="str">
        <f t="shared" si="28"/>
        <v>qtwfpmvz</v>
      </c>
      <c r="F390" s="7">
        <f t="shared" ca="1" si="29"/>
        <v>244905</v>
      </c>
      <c r="G390" s="3" cm="1">
        <f t="array" aca="1" ref="G390" ca="1">MAX(_xlfn._xlws.FILTER(F390:F411,E390:E411=E390))</f>
        <v>244905</v>
      </c>
    </row>
    <row r="391" spans="1:7">
      <c r="A391" s="5" t="s">
        <v>2</v>
      </c>
      <c r="B391" s="3" t="str">
        <f t="shared" si="27"/>
        <v>ls</v>
      </c>
      <c r="C391" s="3" t="str">
        <f t="shared" si="26"/>
        <v>xx</v>
      </c>
      <c r="D391" s="8" t="str" cm="1">
        <f t="array" aca="1" ref="D391" ca="1">IF(LEFT(A391, MATCH(FALSE, ISNUMBER(MID(A391, ROW(INDIRECT("1:"&amp;LEN(A391)+1)), 1) *1), 0) -1)&lt;&gt;"",VALUE(LEFT(A391, MATCH(FALSE, ISNUMBER(MID(A391, ROW(INDIRECT("1:"&amp;LEN(A391)+1)), 1) *1), 0) -1)),"")</f>
        <v/>
      </c>
      <c r="E391" s="2" t="str">
        <f t="shared" si="28"/>
        <v>rthpbmhr</v>
      </c>
      <c r="F391" s="7">
        <f t="shared" ca="1" si="29"/>
        <v>0</v>
      </c>
      <c r="G391" s="3" cm="1">
        <f t="array" aca="1" ref="G391" ca="1">MAX(_xlfn._xlws.FILTER(F391:F412,E391:E412=E391))</f>
        <v>0</v>
      </c>
    </row>
    <row r="392" spans="1:7">
      <c r="A392" s="5" t="s">
        <v>245</v>
      </c>
      <c r="B392" s="3" t="str">
        <f t="shared" si="27"/>
        <v/>
      </c>
      <c r="C392" s="3" t="str">
        <f t="shared" si="26"/>
        <v>xx</v>
      </c>
      <c r="D392" s="8" t="str" cm="1">
        <f t="array" aca="1" ref="D392" ca="1">IF(LEFT(A392, MATCH(FALSE, ISNUMBER(MID(A392, ROW(INDIRECT("1:"&amp;LEN(A392)+1)), 1) *1), 0) -1)&lt;&gt;"",VALUE(LEFT(A392, MATCH(FALSE, ISNUMBER(MID(A392, ROW(INDIRECT("1:"&amp;LEN(A392)+1)), 1) *1), 0) -1)),"")</f>
        <v/>
      </c>
      <c r="E392" s="2" t="str">
        <f t="shared" si="28"/>
        <v>rthpbmhr</v>
      </c>
      <c r="F392" s="7">
        <f t="shared" ca="1" si="29"/>
        <v>0</v>
      </c>
      <c r="G392" s="3" cm="1">
        <f t="array" aca="1" ref="G392" ca="1">MAX(_xlfn._xlws.FILTER(F392:F413,E392:E413=E392))</f>
        <v>0</v>
      </c>
    </row>
    <row r="393" spans="1:7">
      <c r="A393" s="5" t="s">
        <v>31</v>
      </c>
      <c r="B393" s="3" t="str">
        <f t="shared" si="27"/>
        <v/>
      </c>
      <c r="C393" s="3" t="str">
        <f t="shared" si="26"/>
        <v>xx</v>
      </c>
      <c r="D393" s="8" t="str" cm="1">
        <f t="array" aca="1" ref="D393" ca="1">IF(LEFT(A393, MATCH(FALSE, ISNUMBER(MID(A393, ROW(INDIRECT("1:"&amp;LEN(A393)+1)), 1) *1), 0) -1)&lt;&gt;"",VALUE(LEFT(A393, MATCH(FALSE, ISNUMBER(MID(A393, ROW(INDIRECT("1:"&amp;LEN(A393)+1)), 1) *1), 0) -1)),"")</f>
        <v/>
      </c>
      <c r="E393" s="2" t="str">
        <f t="shared" si="28"/>
        <v>rthpbmhr</v>
      </c>
      <c r="F393" s="7">
        <f t="shared" ca="1" si="29"/>
        <v>0</v>
      </c>
      <c r="G393" s="3" cm="1">
        <f t="array" aca="1" ref="G393" ca="1">MAX(_xlfn._xlws.FILTER(F393:F414,E393:E414=E393))</f>
        <v>0</v>
      </c>
    </row>
    <row r="394" spans="1:7">
      <c r="A394" s="5" t="s">
        <v>246</v>
      </c>
      <c r="B394" s="3" t="str">
        <f t="shared" si="27"/>
        <v/>
      </c>
      <c r="C394" s="3" t="str">
        <f t="shared" si="26"/>
        <v>xx</v>
      </c>
      <c r="D394" s="8" t="str" cm="1">
        <f t="array" aca="1" ref="D394" ca="1">IF(LEFT(A394, MATCH(FALSE, ISNUMBER(MID(A394, ROW(INDIRECT("1:"&amp;LEN(A394)+1)), 1) *1), 0) -1)&lt;&gt;"",VALUE(LEFT(A394, MATCH(FALSE, ISNUMBER(MID(A394, ROW(INDIRECT("1:"&amp;LEN(A394)+1)), 1) *1), 0) -1)),"")</f>
        <v/>
      </c>
      <c r="E394" s="2" t="str">
        <f t="shared" si="28"/>
        <v>rthpbmhr</v>
      </c>
      <c r="F394" s="7">
        <f t="shared" ca="1" si="29"/>
        <v>0</v>
      </c>
      <c r="G394" s="3" cm="1">
        <f t="array" aca="1" ref="G394" ca="1">MAX(_xlfn._xlws.FILTER(F394:F415,E394:E415=E394))</f>
        <v>0</v>
      </c>
    </row>
    <row r="395" spans="1:7">
      <c r="A395" s="5" t="s">
        <v>247</v>
      </c>
      <c r="B395" s="3" t="str">
        <f t="shared" si="27"/>
        <v/>
      </c>
      <c r="C395" s="3" t="str">
        <f t="shared" si="26"/>
        <v>xx</v>
      </c>
      <c r="D395" s="8" t="str" cm="1">
        <f t="array" aca="1" ref="D395" ca="1">IF(LEFT(A395, MATCH(FALSE, ISNUMBER(MID(A395, ROW(INDIRECT("1:"&amp;LEN(A395)+1)), 1) *1), 0) -1)&lt;&gt;"",VALUE(LEFT(A395, MATCH(FALSE, ISNUMBER(MID(A395, ROW(INDIRECT("1:"&amp;LEN(A395)+1)), 1) *1), 0) -1)),"")</f>
        <v/>
      </c>
      <c r="E395" s="2" t="str">
        <f t="shared" si="28"/>
        <v>rthpbmhr</v>
      </c>
      <c r="F395" s="7">
        <f t="shared" ca="1" si="29"/>
        <v>0</v>
      </c>
      <c r="G395" s="3" cm="1">
        <f t="array" aca="1" ref="G395" ca="1">MAX(_xlfn._xlws.FILTER(F395:F416,E395:E416=E395))</f>
        <v>0</v>
      </c>
    </row>
    <row r="396" spans="1:7">
      <c r="A396" s="5" t="s">
        <v>248</v>
      </c>
      <c r="B396" s="3" t="str">
        <f t="shared" si="27"/>
        <v>cd phq</v>
      </c>
      <c r="C396" s="3" t="str">
        <f t="shared" si="26"/>
        <v>xxx</v>
      </c>
      <c r="D396" s="8" t="str" cm="1">
        <f t="array" aca="1" ref="D396" ca="1">IF(LEFT(A396, MATCH(FALSE, ISNUMBER(MID(A396, ROW(INDIRECT("1:"&amp;LEN(A396)+1)), 1) *1), 0) -1)&lt;&gt;"",VALUE(LEFT(A396, MATCH(FALSE, ISNUMBER(MID(A396, ROW(INDIRECT("1:"&amp;LEN(A396)+1)), 1) *1), 0) -1)),"")</f>
        <v/>
      </c>
      <c r="E396" s="2" t="str">
        <f t="shared" si="28"/>
        <v>rthpbmhr</v>
      </c>
      <c r="F396" s="7">
        <f t="shared" ca="1" si="29"/>
        <v>0</v>
      </c>
      <c r="G396" s="3" cm="1">
        <f t="array" aca="1" ref="G396" ca="1">MAX(_xlfn._xlws.FILTER(F396:F417,E396:E417=E396))</f>
        <v>0</v>
      </c>
    </row>
    <row r="397" spans="1:7">
      <c r="A397" s="5" t="s">
        <v>2</v>
      </c>
      <c r="B397" s="3" t="str">
        <f t="shared" si="27"/>
        <v>ls</v>
      </c>
      <c r="C397" s="3" t="str">
        <f t="shared" si="26"/>
        <v>xxx</v>
      </c>
      <c r="D397" s="8" t="str" cm="1">
        <f t="array" aca="1" ref="D397" ca="1">IF(LEFT(A397, MATCH(FALSE, ISNUMBER(MID(A397, ROW(INDIRECT("1:"&amp;LEN(A397)+1)), 1) *1), 0) -1)&lt;&gt;"",VALUE(LEFT(A397, MATCH(FALSE, ISNUMBER(MID(A397, ROW(INDIRECT("1:"&amp;LEN(A397)+1)), 1) *1), 0) -1)),"")</f>
        <v/>
      </c>
      <c r="E397" s="2" t="str">
        <f t="shared" si="28"/>
        <v>phq</v>
      </c>
      <c r="F397" s="7">
        <f t="shared" ca="1" si="29"/>
        <v>0</v>
      </c>
      <c r="G397" s="3" cm="1">
        <f t="array" aca="1" ref="G397" ca="1">MAX(_xlfn._xlws.FILTER(F397:F418,E397:E418=E397))</f>
        <v>91709</v>
      </c>
    </row>
    <row r="398" spans="1:7">
      <c r="A398" s="5" t="s">
        <v>249</v>
      </c>
      <c r="B398" s="3" t="str">
        <f t="shared" si="27"/>
        <v/>
      </c>
      <c r="C398" s="3" t="str">
        <f t="shared" si="26"/>
        <v>xxx</v>
      </c>
      <c r="D398" s="8" cm="1">
        <f t="array" aca="1" ref="D398" ca="1">IF(LEFT(A398, MATCH(FALSE, ISNUMBER(MID(A398, ROW(INDIRECT("1:"&amp;LEN(A398)+1)), 1) *1), 0) -1)&lt;&gt;"",VALUE(LEFT(A398, MATCH(FALSE, ISNUMBER(MID(A398, ROW(INDIRECT("1:"&amp;LEN(A398)+1)), 1) *1), 0) -1)),"")</f>
        <v>91709</v>
      </c>
      <c r="E398" s="2" t="str">
        <f t="shared" si="28"/>
        <v>phq</v>
      </c>
      <c r="F398" s="7">
        <f t="shared" ca="1" si="29"/>
        <v>91709</v>
      </c>
      <c r="G398" s="3" cm="1">
        <f t="array" aca="1" ref="G398" ca="1">MAX(_xlfn._xlws.FILTER(F398:F419,E398:E419=E398))</f>
        <v>91709</v>
      </c>
    </row>
    <row r="399" spans="1:7">
      <c r="A399" s="5" t="s">
        <v>250</v>
      </c>
      <c r="B399" s="3" t="str">
        <f t="shared" si="27"/>
        <v/>
      </c>
      <c r="C399" s="3" t="str">
        <f t="shared" si="26"/>
        <v>xxx</v>
      </c>
      <c r="D399" s="8" t="str" cm="1">
        <f t="array" aca="1" ref="D399" ca="1">IF(LEFT(A399, MATCH(FALSE, ISNUMBER(MID(A399, ROW(INDIRECT("1:"&amp;LEN(A399)+1)), 1) *1), 0) -1)&lt;&gt;"",VALUE(LEFT(A399, MATCH(FALSE, ISNUMBER(MID(A399, ROW(INDIRECT("1:"&amp;LEN(A399)+1)), 1) *1), 0) -1)),"")</f>
        <v/>
      </c>
      <c r="E399" s="2" t="str">
        <f t="shared" si="28"/>
        <v>phq</v>
      </c>
      <c r="F399" s="7">
        <f t="shared" ca="1" si="29"/>
        <v>91709</v>
      </c>
      <c r="G399" s="3" cm="1">
        <f t="array" aca="1" ref="G399" ca="1">MAX(_xlfn._xlws.FILTER(F399:F420,E399:E420=E399))</f>
        <v>91709</v>
      </c>
    </row>
    <row r="400" spans="1:7">
      <c r="A400" s="5" t="s">
        <v>36</v>
      </c>
      <c r="B400" s="3" t="str">
        <f t="shared" si="27"/>
        <v/>
      </c>
      <c r="C400" s="3" t="str">
        <f t="shared" si="26"/>
        <v>xxx</v>
      </c>
      <c r="D400" s="8" t="str" cm="1">
        <f t="array" aca="1" ref="D400" ca="1">IF(LEFT(A400, MATCH(FALSE, ISNUMBER(MID(A400, ROW(INDIRECT("1:"&amp;LEN(A400)+1)), 1) *1), 0) -1)&lt;&gt;"",VALUE(LEFT(A400, MATCH(FALSE, ISNUMBER(MID(A400, ROW(INDIRECT("1:"&amp;LEN(A400)+1)), 1) *1), 0) -1)),"")</f>
        <v/>
      </c>
      <c r="E400" s="2" t="str">
        <f t="shared" si="28"/>
        <v>phq</v>
      </c>
      <c r="F400" s="7">
        <f t="shared" ca="1" si="29"/>
        <v>91709</v>
      </c>
      <c r="G400" s="3" cm="1">
        <f t="array" aca="1" ref="G400" ca="1">MAX(_xlfn._xlws.FILTER(F400:F421,E400:E421=E400))</f>
        <v>91709</v>
      </c>
    </row>
    <row r="401" spans="1:7">
      <c r="A401" s="5" t="s">
        <v>31</v>
      </c>
      <c r="B401" s="3" t="str">
        <f t="shared" si="27"/>
        <v/>
      </c>
      <c r="C401" s="3" t="str">
        <f t="shared" si="26"/>
        <v>xxx</v>
      </c>
      <c r="D401" s="8" t="str" cm="1">
        <f t="array" aca="1" ref="D401" ca="1">IF(LEFT(A401, MATCH(FALSE, ISNUMBER(MID(A401, ROW(INDIRECT("1:"&amp;LEN(A401)+1)), 1) *1), 0) -1)&lt;&gt;"",VALUE(LEFT(A401, MATCH(FALSE, ISNUMBER(MID(A401, ROW(INDIRECT("1:"&amp;LEN(A401)+1)), 1) *1), 0) -1)),"")</f>
        <v/>
      </c>
      <c r="E401" s="2" t="str">
        <f t="shared" si="28"/>
        <v>phq</v>
      </c>
      <c r="F401" s="7">
        <f t="shared" ca="1" si="29"/>
        <v>91709</v>
      </c>
      <c r="G401" s="3" cm="1">
        <f t="array" aca="1" ref="G401" ca="1">MAX(_xlfn._xlws.FILTER(F401:F422,E401:E422=E401))</f>
        <v>91709</v>
      </c>
    </row>
    <row r="402" spans="1:7">
      <c r="A402" s="5" t="s">
        <v>251</v>
      </c>
      <c r="B402" s="3" t="str">
        <f t="shared" si="27"/>
        <v>cd ccwqrjn</v>
      </c>
      <c r="C402" s="3" t="str">
        <f t="shared" ref="C402:C465" si="30">IF(LEFT(B402,4)="cd /","",IF(LEFT(B402,5)="cd ..",LEFT(C401,LEN(C401)-1),IF(LEFT(B402,2)="cd",C401&amp;"x",C401)))</f>
        <v>xxxx</v>
      </c>
      <c r="D402" s="8" t="str" cm="1">
        <f t="array" aca="1" ref="D402" ca="1">IF(LEFT(A402, MATCH(FALSE, ISNUMBER(MID(A402, ROW(INDIRECT("1:"&amp;LEN(A402)+1)), 1) *1), 0) -1)&lt;&gt;"",VALUE(LEFT(A402, MATCH(FALSE, ISNUMBER(MID(A402, ROW(INDIRECT("1:"&amp;LEN(A402)+1)), 1) *1), 0) -1)),"")</f>
        <v/>
      </c>
      <c r="E402" s="2" t="str">
        <f t="shared" si="28"/>
        <v>phq</v>
      </c>
      <c r="F402" s="7">
        <f t="shared" ca="1" si="29"/>
        <v>91709</v>
      </c>
      <c r="G402" s="3" cm="1">
        <f t="array" aca="1" ref="G402" ca="1">MAX(_xlfn._xlws.FILTER(F402:F423,E402:E423=E402))</f>
        <v>91709</v>
      </c>
    </row>
    <row r="403" spans="1:7">
      <c r="A403" s="5" t="s">
        <v>2</v>
      </c>
      <c r="B403" s="3" t="str">
        <f t="shared" si="27"/>
        <v>ls</v>
      </c>
      <c r="C403" s="3" t="str">
        <f t="shared" si="30"/>
        <v>xxxx</v>
      </c>
      <c r="D403" s="8" t="str" cm="1">
        <f t="array" aca="1" ref="D403" ca="1">IF(LEFT(A403, MATCH(FALSE, ISNUMBER(MID(A403, ROW(INDIRECT("1:"&amp;LEN(A403)+1)), 1) *1), 0) -1)&lt;&gt;"",VALUE(LEFT(A403, MATCH(FALSE, ISNUMBER(MID(A403, ROW(INDIRECT("1:"&amp;LEN(A403)+1)), 1) *1), 0) -1)),"")</f>
        <v/>
      </c>
      <c r="E403" s="2" t="str">
        <f t="shared" si="28"/>
        <v>ccwqrjn</v>
      </c>
      <c r="F403" s="7">
        <f t="shared" ca="1" si="29"/>
        <v>0</v>
      </c>
      <c r="G403" s="3" cm="1">
        <f t="array" aca="1" ref="G403" ca="1">MAX(_xlfn._xlws.FILTER(F403:F424,E403:E424=E403))</f>
        <v>8953</v>
      </c>
    </row>
    <row r="404" spans="1:7">
      <c r="A404" s="5" t="s">
        <v>252</v>
      </c>
      <c r="B404" s="3" t="str">
        <f t="shared" si="27"/>
        <v/>
      </c>
      <c r="C404" s="3" t="str">
        <f t="shared" si="30"/>
        <v>xxxx</v>
      </c>
      <c r="D404" s="8" cm="1">
        <f t="array" aca="1" ref="D404" ca="1">IF(LEFT(A404, MATCH(FALSE, ISNUMBER(MID(A404, ROW(INDIRECT("1:"&amp;LEN(A404)+1)), 1) *1), 0) -1)&lt;&gt;"",VALUE(LEFT(A404, MATCH(FALSE, ISNUMBER(MID(A404, ROW(INDIRECT("1:"&amp;LEN(A404)+1)), 1) *1), 0) -1)),"")</f>
        <v>8953</v>
      </c>
      <c r="E404" s="2" t="str">
        <f t="shared" si="28"/>
        <v>ccwqrjn</v>
      </c>
      <c r="F404" s="7">
        <f t="shared" ca="1" si="29"/>
        <v>8953</v>
      </c>
      <c r="G404" s="3" cm="1">
        <f t="array" aca="1" ref="G404" ca="1">MAX(_xlfn._xlws.FILTER(F404:F425,E404:E425=E404))</f>
        <v>8953</v>
      </c>
    </row>
    <row r="405" spans="1:7">
      <c r="A405" s="5" t="s">
        <v>253</v>
      </c>
      <c r="B405" s="3" t="str">
        <f t="shared" si="27"/>
        <v/>
      </c>
      <c r="C405" s="3" t="str">
        <f t="shared" si="30"/>
        <v>xxxx</v>
      </c>
      <c r="D405" s="8" t="str" cm="1">
        <f t="array" aca="1" ref="D405" ca="1">IF(LEFT(A405, MATCH(FALSE, ISNUMBER(MID(A405, ROW(INDIRECT("1:"&amp;LEN(A405)+1)), 1) *1), 0) -1)&lt;&gt;"",VALUE(LEFT(A405, MATCH(FALSE, ISNUMBER(MID(A405, ROW(INDIRECT("1:"&amp;LEN(A405)+1)), 1) *1), 0) -1)),"")</f>
        <v/>
      </c>
      <c r="E405" s="2" t="str">
        <f t="shared" si="28"/>
        <v>ccwqrjn</v>
      </c>
      <c r="F405" s="7">
        <f t="shared" ca="1" si="29"/>
        <v>8953</v>
      </c>
      <c r="G405" s="3" cm="1">
        <f t="array" aca="1" ref="G405" ca="1">MAX(_xlfn._xlws.FILTER(F405:F426,E405:E426=E405))</f>
        <v>8953</v>
      </c>
    </row>
    <row r="406" spans="1:7">
      <c r="A406" s="5" t="s">
        <v>31</v>
      </c>
      <c r="B406" s="3" t="str">
        <f t="shared" si="27"/>
        <v/>
      </c>
      <c r="C406" s="3" t="str">
        <f t="shared" si="30"/>
        <v>xxxx</v>
      </c>
      <c r="D406" s="8" t="str" cm="1">
        <f t="array" aca="1" ref="D406" ca="1">IF(LEFT(A406, MATCH(FALSE, ISNUMBER(MID(A406, ROW(INDIRECT("1:"&amp;LEN(A406)+1)), 1) *1), 0) -1)&lt;&gt;"",VALUE(LEFT(A406, MATCH(FALSE, ISNUMBER(MID(A406, ROW(INDIRECT("1:"&amp;LEN(A406)+1)), 1) *1), 0) -1)),"")</f>
        <v/>
      </c>
      <c r="E406" s="2" t="str">
        <f t="shared" si="28"/>
        <v>ccwqrjn</v>
      </c>
      <c r="F406" s="7">
        <f t="shared" ca="1" si="29"/>
        <v>8953</v>
      </c>
      <c r="G406" s="3" cm="1">
        <f t="array" aca="1" ref="G406" ca="1">MAX(_xlfn._xlws.FILTER(F406:F427,E406:E427=E406))</f>
        <v>8953</v>
      </c>
    </row>
    <row r="407" spans="1:7">
      <c r="A407" s="5" t="s">
        <v>254</v>
      </c>
      <c r="B407" s="3" t="str">
        <f t="shared" si="27"/>
        <v>cd ftnb</v>
      </c>
      <c r="C407" s="3" t="str">
        <f t="shared" si="30"/>
        <v>xxxxx</v>
      </c>
      <c r="D407" s="8" t="str" cm="1">
        <f t="array" aca="1" ref="D407" ca="1">IF(LEFT(A407, MATCH(FALSE, ISNUMBER(MID(A407, ROW(INDIRECT("1:"&amp;LEN(A407)+1)), 1) *1), 0) -1)&lt;&gt;"",VALUE(LEFT(A407, MATCH(FALSE, ISNUMBER(MID(A407, ROW(INDIRECT("1:"&amp;LEN(A407)+1)), 1) *1), 0) -1)),"")</f>
        <v/>
      </c>
      <c r="E407" s="2" t="str">
        <f t="shared" si="28"/>
        <v>ccwqrjn</v>
      </c>
      <c r="F407" s="7">
        <f t="shared" ca="1" si="29"/>
        <v>8953</v>
      </c>
      <c r="G407" s="3" cm="1">
        <f t="array" aca="1" ref="G407" ca="1">MAX(_xlfn._xlws.FILTER(F407:F428,E407:E428=E407))</f>
        <v>8953</v>
      </c>
    </row>
    <row r="408" spans="1:7">
      <c r="A408" s="5" t="s">
        <v>2</v>
      </c>
      <c r="B408" s="3" t="str">
        <f t="shared" si="27"/>
        <v>ls</v>
      </c>
      <c r="C408" s="3" t="str">
        <f t="shared" si="30"/>
        <v>xxxxx</v>
      </c>
      <c r="D408" s="8" t="str" cm="1">
        <f t="array" aca="1" ref="D408" ca="1">IF(LEFT(A408, MATCH(FALSE, ISNUMBER(MID(A408, ROW(INDIRECT("1:"&amp;LEN(A408)+1)), 1) *1), 0) -1)&lt;&gt;"",VALUE(LEFT(A408, MATCH(FALSE, ISNUMBER(MID(A408, ROW(INDIRECT("1:"&amp;LEN(A408)+1)), 1) *1), 0) -1)),"")</f>
        <v/>
      </c>
      <c r="E408" s="2" t="str">
        <f t="shared" si="28"/>
        <v>ftnb</v>
      </c>
      <c r="F408" s="7">
        <f t="shared" ca="1" si="29"/>
        <v>0</v>
      </c>
      <c r="G408" s="3" cm="1">
        <f t="array" aca="1" ref="G408" ca="1">MAX(_xlfn._xlws.FILTER(F408:F429,E408:E429=E408))</f>
        <v>226615</v>
      </c>
    </row>
    <row r="409" spans="1:7">
      <c r="A409" s="5" t="s">
        <v>255</v>
      </c>
      <c r="B409" s="3" t="str">
        <f t="shared" si="27"/>
        <v/>
      </c>
      <c r="C409" s="3" t="str">
        <f t="shared" si="30"/>
        <v>xxxxx</v>
      </c>
      <c r="D409" s="8" cm="1">
        <f t="array" aca="1" ref="D409" ca="1">IF(LEFT(A409, MATCH(FALSE, ISNUMBER(MID(A409, ROW(INDIRECT("1:"&amp;LEN(A409)+1)), 1) *1), 0) -1)&lt;&gt;"",VALUE(LEFT(A409, MATCH(FALSE, ISNUMBER(MID(A409, ROW(INDIRECT("1:"&amp;LEN(A409)+1)), 1) *1), 0) -1)),"")</f>
        <v>226615</v>
      </c>
      <c r="E409" s="2" t="str">
        <f t="shared" si="28"/>
        <v>ftnb</v>
      </c>
      <c r="F409" s="7">
        <f t="shared" ca="1" si="29"/>
        <v>226615</v>
      </c>
      <c r="G409" s="3" cm="1">
        <f t="array" aca="1" ref="G409" ca="1">MAX(_xlfn._xlws.FILTER(F409:F430,E409:E430=E409))</f>
        <v>226615</v>
      </c>
    </row>
    <row r="410" spans="1:7">
      <c r="A410" s="5" t="s">
        <v>14</v>
      </c>
      <c r="B410" s="3" t="str">
        <f t="shared" si="27"/>
        <v>cd ..</v>
      </c>
      <c r="C410" s="3" t="str">
        <f t="shared" si="30"/>
        <v>xxxx</v>
      </c>
      <c r="D410" s="8" t="str" cm="1">
        <f t="array" aca="1" ref="D410" ca="1">IF(LEFT(A410, MATCH(FALSE, ISNUMBER(MID(A410, ROW(INDIRECT("1:"&amp;LEN(A410)+1)), 1) *1), 0) -1)&lt;&gt;"",VALUE(LEFT(A410, MATCH(FALSE, ISNUMBER(MID(A410, ROW(INDIRECT("1:"&amp;LEN(A410)+1)), 1) *1), 0) -1)),"")</f>
        <v/>
      </c>
      <c r="E410" s="2" t="str">
        <f t="shared" si="28"/>
        <v>ftnb</v>
      </c>
      <c r="F410" s="7">
        <f t="shared" ca="1" si="29"/>
        <v>226615</v>
      </c>
      <c r="G410" s="3" cm="1">
        <f t="array" aca="1" ref="G410" ca="1">MAX(_xlfn._xlws.FILTER(F410:F431,E410:E431=E410))</f>
        <v>226615</v>
      </c>
    </row>
    <row r="411" spans="1:7">
      <c r="A411" s="5" t="s">
        <v>73</v>
      </c>
      <c r="B411" s="3" t="str">
        <f t="shared" si="27"/>
        <v>cd svsgnbs</v>
      </c>
      <c r="C411" s="3" t="str">
        <f t="shared" si="30"/>
        <v>xxxxx</v>
      </c>
      <c r="D411" s="8" t="str" cm="1">
        <f t="array" aca="1" ref="D411" ca="1">IF(LEFT(A411, MATCH(FALSE, ISNUMBER(MID(A411, ROW(INDIRECT("1:"&amp;LEN(A411)+1)), 1) *1), 0) -1)&lt;&gt;"",VALUE(LEFT(A411, MATCH(FALSE, ISNUMBER(MID(A411, ROW(INDIRECT("1:"&amp;LEN(A411)+1)), 1) *1), 0) -1)),"")</f>
        <v/>
      </c>
      <c r="E411" s="2" t="str">
        <f t="shared" si="28"/>
        <v>ftnb</v>
      </c>
      <c r="F411" s="7">
        <f t="shared" ca="1" si="29"/>
        <v>226615</v>
      </c>
      <c r="G411" s="3" cm="1">
        <f t="array" aca="1" ref="G411" ca="1">MAX(_xlfn._xlws.FILTER(F411:F432,E411:E432=E411))</f>
        <v>226615</v>
      </c>
    </row>
    <row r="412" spans="1:7">
      <c r="A412" s="5" t="s">
        <v>2</v>
      </c>
      <c r="B412" s="3" t="str">
        <f t="shared" si="27"/>
        <v>ls</v>
      </c>
      <c r="C412" s="3" t="str">
        <f t="shared" si="30"/>
        <v>xxxxx</v>
      </c>
      <c r="D412" s="8" t="str" cm="1">
        <f t="array" aca="1" ref="D412" ca="1">IF(LEFT(A412, MATCH(FALSE, ISNUMBER(MID(A412, ROW(INDIRECT("1:"&amp;LEN(A412)+1)), 1) *1), 0) -1)&lt;&gt;"",VALUE(LEFT(A412, MATCH(FALSE, ISNUMBER(MID(A412, ROW(INDIRECT("1:"&amp;LEN(A412)+1)), 1) *1), 0) -1)),"")</f>
        <v/>
      </c>
      <c r="E412" s="2" t="str">
        <f t="shared" si="28"/>
        <v>svsgnbs</v>
      </c>
      <c r="F412" s="7">
        <f t="shared" ca="1" si="29"/>
        <v>0</v>
      </c>
      <c r="G412" s="3" cm="1">
        <f t="array" aca="1" ref="G412" ca="1">MAX(_xlfn._xlws.FILTER(F412:F433,E412:E433=E412))</f>
        <v>0</v>
      </c>
    </row>
    <row r="413" spans="1:7">
      <c r="A413" s="5" t="s">
        <v>256</v>
      </c>
      <c r="B413" s="3" t="str">
        <f t="shared" si="27"/>
        <v/>
      </c>
      <c r="C413" s="3" t="str">
        <f t="shared" si="30"/>
        <v>xxxxx</v>
      </c>
      <c r="D413" s="8" t="str" cm="1">
        <f t="array" aca="1" ref="D413" ca="1">IF(LEFT(A413, MATCH(FALSE, ISNUMBER(MID(A413, ROW(INDIRECT("1:"&amp;LEN(A413)+1)), 1) *1), 0) -1)&lt;&gt;"",VALUE(LEFT(A413, MATCH(FALSE, ISNUMBER(MID(A413, ROW(INDIRECT("1:"&amp;LEN(A413)+1)), 1) *1), 0) -1)),"")</f>
        <v/>
      </c>
      <c r="E413" s="2" t="str">
        <f t="shared" si="28"/>
        <v>svsgnbs</v>
      </c>
      <c r="F413" s="7">
        <f t="shared" ca="1" si="29"/>
        <v>0</v>
      </c>
      <c r="G413" s="3" cm="1">
        <f t="array" aca="1" ref="G413" ca="1">MAX(_xlfn._xlws.FILTER(F413:F434,E413:E434=E413))</f>
        <v>0</v>
      </c>
    </row>
    <row r="414" spans="1:7">
      <c r="A414" s="5" t="s">
        <v>257</v>
      </c>
      <c r="B414" s="3" t="str">
        <f t="shared" si="27"/>
        <v/>
      </c>
      <c r="C414" s="3" t="str">
        <f t="shared" si="30"/>
        <v>xxxxx</v>
      </c>
      <c r="D414" s="8" t="str" cm="1">
        <f t="array" aca="1" ref="D414" ca="1">IF(LEFT(A414, MATCH(FALSE, ISNUMBER(MID(A414, ROW(INDIRECT("1:"&amp;LEN(A414)+1)), 1) *1), 0) -1)&lt;&gt;"",VALUE(LEFT(A414, MATCH(FALSE, ISNUMBER(MID(A414, ROW(INDIRECT("1:"&amp;LEN(A414)+1)), 1) *1), 0) -1)),"")</f>
        <v/>
      </c>
      <c r="E414" s="2" t="str">
        <f t="shared" si="28"/>
        <v>svsgnbs</v>
      </c>
      <c r="F414" s="7">
        <f t="shared" ca="1" si="29"/>
        <v>0</v>
      </c>
      <c r="G414" s="3" cm="1">
        <f t="array" aca="1" ref="G414" ca="1">MAX(_xlfn._xlws.FILTER(F414:F435,E414:E435=E414))</f>
        <v>0</v>
      </c>
    </row>
    <row r="415" spans="1:7">
      <c r="A415" s="5" t="s">
        <v>258</v>
      </c>
      <c r="B415" s="3" t="str">
        <f t="shared" si="27"/>
        <v>cd bhnnm</v>
      </c>
      <c r="C415" s="3" t="str">
        <f t="shared" si="30"/>
        <v>xxxxxx</v>
      </c>
      <c r="D415" s="8" t="str" cm="1">
        <f t="array" aca="1" ref="D415" ca="1">IF(LEFT(A415, MATCH(FALSE, ISNUMBER(MID(A415, ROW(INDIRECT("1:"&amp;LEN(A415)+1)), 1) *1), 0) -1)&lt;&gt;"",VALUE(LEFT(A415, MATCH(FALSE, ISNUMBER(MID(A415, ROW(INDIRECT("1:"&amp;LEN(A415)+1)), 1) *1), 0) -1)),"")</f>
        <v/>
      </c>
      <c r="E415" s="2" t="str">
        <f t="shared" si="28"/>
        <v>svsgnbs</v>
      </c>
      <c r="F415" s="7">
        <f t="shared" ca="1" si="29"/>
        <v>0</v>
      </c>
      <c r="G415" s="3" cm="1">
        <f t="array" aca="1" ref="G415" ca="1">MAX(_xlfn._xlws.FILTER(F415:F436,E415:E436=E415))</f>
        <v>0</v>
      </c>
    </row>
    <row r="416" spans="1:7">
      <c r="A416" s="5" t="s">
        <v>2</v>
      </c>
      <c r="B416" s="3" t="str">
        <f t="shared" si="27"/>
        <v>ls</v>
      </c>
      <c r="C416" s="3" t="str">
        <f t="shared" si="30"/>
        <v>xxxxxx</v>
      </c>
      <c r="D416" s="8" t="str" cm="1">
        <f t="array" aca="1" ref="D416" ca="1">IF(LEFT(A416, MATCH(FALSE, ISNUMBER(MID(A416, ROW(INDIRECT("1:"&amp;LEN(A416)+1)), 1) *1), 0) -1)&lt;&gt;"",VALUE(LEFT(A416, MATCH(FALSE, ISNUMBER(MID(A416, ROW(INDIRECT("1:"&amp;LEN(A416)+1)), 1) *1), 0) -1)),"")</f>
        <v/>
      </c>
      <c r="E416" s="2" t="str">
        <f t="shared" si="28"/>
        <v>bhnnm</v>
      </c>
      <c r="F416" s="7">
        <f t="shared" ca="1" si="29"/>
        <v>0</v>
      </c>
      <c r="G416" s="3" cm="1">
        <f t="array" aca="1" ref="G416" ca="1">MAX(_xlfn._xlws.FILTER(F416:F437,E416:E437=E416))</f>
        <v>0</v>
      </c>
    </row>
    <row r="417" spans="1:7">
      <c r="A417" s="5" t="s">
        <v>259</v>
      </c>
      <c r="B417" s="3" t="str">
        <f t="shared" si="27"/>
        <v/>
      </c>
      <c r="C417" s="3" t="str">
        <f t="shared" si="30"/>
        <v>xxxxxx</v>
      </c>
      <c r="D417" s="8" t="str" cm="1">
        <f t="array" aca="1" ref="D417" ca="1">IF(LEFT(A417, MATCH(FALSE, ISNUMBER(MID(A417, ROW(INDIRECT("1:"&amp;LEN(A417)+1)), 1) *1), 0) -1)&lt;&gt;"",VALUE(LEFT(A417, MATCH(FALSE, ISNUMBER(MID(A417, ROW(INDIRECT("1:"&amp;LEN(A417)+1)), 1) *1), 0) -1)),"")</f>
        <v/>
      </c>
      <c r="E417" s="2" t="str">
        <f t="shared" si="28"/>
        <v>bhnnm</v>
      </c>
      <c r="F417" s="7">
        <f t="shared" ca="1" si="29"/>
        <v>0</v>
      </c>
      <c r="G417" s="3" cm="1">
        <f t="array" aca="1" ref="G417" ca="1">MAX(_xlfn._xlws.FILTER(F417:F438,E417:E438=E417))</f>
        <v>0</v>
      </c>
    </row>
    <row r="418" spans="1:7">
      <c r="A418" s="5" t="s">
        <v>260</v>
      </c>
      <c r="B418" s="3" t="str">
        <f t="shared" si="27"/>
        <v>cd prfqw</v>
      </c>
      <c r="C418" s="3" t="str">
        <f t="shared" si="30"/>
        <v>xxxxxxx</v>
      </c>
      <c r="D418" s="8" t="str" cm="1">
        <f t="array" aca="1" ref="D418" ca="1">IF(LEFT(A418, MATCH(FALSE, ISNUMBER(MID(A418, ROW(INDIRECT("1:"&amp;LEN(A418)+1)), 1) *1), 0) -1)&lt;&gt;"",VALUE(LEFT(A418, MATCH(FALSE, ISNUMBER(MID(A418, ROW(INDIRECT("1:"&amp;LEN(A418)+1)), 1) *1), 0) -1)),"")</f>
        <v/>
      </c>
      <c r="E418" s="2" t="str">
        <f t="shared" si="28"/>
        <v>bhnnm</v>
      </c>
      <c r="F418" s="7">
        <f t="shared" ca="1" si="29"/>
        <v>0</v>
      </c>
      <c r="G418" s="3" cm="1">
        <f t="array" aca="1" ref="G418" ca="1">MAX(_xlfn._xlws.FILTER(F418:F439,E418:E439=E418))</f>
        <v>0</v>
      </c>
    </row>
    <row r="419" spans="1:7">
      <c r="A419" s="5" t="s">
        <v>2</v>
      </c>
      <c r="B419" s="3" t="str">
        <f t="shared" si="27"/>
        <v>ls</v>
      </c>
      <c r="C419" s="3" t="str">
        <f t="shared" si="30"/>
        <v>xxxxxxx</v>
      </c>
      <c r="D419" s="8" t="str" cm="1">
        <f t="array" aca="1" ref="D419" ca="1">IF(LEFT(A419, MATCH(FALSE, ISNUMBER(MID(A419, ROW(INDIRECT("1:"&amp;LEN(A419)+1)), 1) *1), 0) -1)&lt;&gt;"",VALUE(LEFT(A419, MATCH(FALSE, ISNUMBER(MID(A419, ROW(INDIRECT("1:"&amp;LEN(A419)+1)), 1) *1), 0) -1)),"")</f>
        <v/>
      </c>
      <c r="E419" s="2" t="str">
        <f t="shared" si="28"/>
        <v>prfqw</v>
      </c>
      <c r="F419" s="7">
        <f t="shared" ca="1" si="29"/>
        <v>0</v>
      </c>
      <c r="G419" s="3" cm="1">
        <f t="array" aca="1" ref="G419" ca="1">MAX(_xlfn._xlws.FILTER(F419:F440,E419:E440=E419))</f>
        <v>0</v>
      </c>
    </row>
    <row r="420" spans="1:7">
      <c r="A420" s="5" t="s">
        <v>261</v>
      </c>
      <c r="B420" s="3" t="str">
        <f t="shared" si="27"/>
        <v/>
      </c>
      <c r="C420" s="3" t="str">
        <f t="shared" si="30"/>
        <v>xxxxxxx</v>
      </c>
      <c r="D420" s="8" t="str" cm="1">
        <f t="array" aca="1" ref="D420" ca="1">IF(LEFT(A420, MATCH(FALSE, ISNUMBER(MID(A420, ROW(INDIRECT("1:"&amp;LEN(A420)+1)), 1) *1), 0) -1)&lt;&gt;"",VALUE(LEFT(A420, MATCH(FALSE, ISNUMBER(MID(A420, ROW(INDIRECT("1:"&amp;LEN(A420)+1)), 1) *1), 0) -1)),"")</f>
        <v/>
      </c>
      <c r="E420" s="2" t="str">
        <f t="shared" si="28"/>
        <v>prfqw</v>
      </c>
      <c r="F420" s="7">
        <f t="shared" ca="1" si="29"/>
        <v>0</v>
      </c>
      <c r="G420" s="3" cm="1">
        <f t="array" aca="1" ref="G420" ca="1">MAX(_xlfn._xlws.FILTER(F420:F441,E420:E441=E420))</f>
        <v>0</v>
      </c>
    </row>
    <row r="421" spans="1:7">
      <c r="A421" s="5" t="s">
        <v>262</v>
      </c>
      <c r="B421" s="3" t="str">
        <f t="shared" si="27"/>
        <v>cd hzsjlq</v>
      </c>
      <c r="C421" s="3" t="str">
        <f t="shared" si="30"/>
        <v>xxxxxxxx</v>
      </c>
      <c r="D421" s="8" t="str" cm="1">
        <f t="array" aca="1" ref="D421" ca="1">IF(LEFT(A421, MATCH(FALSE, ISNUMBER(MID(A421, ROW(INDIRECT("1:"&amp;LEN(A421)+1)), 1) *1), 0) -1)&lt;&gt;"",VALUE(LEFT(A421, MATCH(FALSE, ISNUMBER(MID(A421, ROW(INDIRECT("1:"&amp;LEN(A421)+1)), 1) *1), 0) -1)),"")</f>
        <v/>
      </c>
      <c r="E421" s="2" t="str">
        <f t="shared" si="28"/>
        <v>prfqw</v>
      </c>
      <c r="F421" s="7">
        <f t="shared" ca="1" si="29"/>
        <v>0</v>
      </c>
      <c r="G421" s="3" cm="1">
        <f t="array" aca="1" ref="G421" ca="1">MAX(_xlfn._xlws.FILTER(F421:F442,E421:E442=E421))</f>
        <v>0</v>
      </c>
    </row>
    <row r="422" spans="1:7">
      <c r="A422" s="5" t="s">
        <v>2</v>
      </c>
      <c r="B422" s="3" t="str">
        <f t="shared" si="27"/>
        <v>ls</v>
      </c>
      <c r="C422" s="3" t="str">
        <f t="shared" si="30"/>
        <v>xxxxxxxx</v>
      </c>
      <c r="D422" s="8" t="str" cm="1">
        <f t="array" aca="1" ref="D422" ca="1">IF(LEFT(A422, MATCH(FALSE, ISNUMBER(MID(A422, ROW(INDIRECT("1:"&amp;LEN(A422)+1)), 1) *1), 0) -1)&lt;&gt;"",VALUE(LEFT(A422, MATCH(FALSE, ISNUMBER(MID(A422, ROW(INDIRECT("1:"&amp;LEN(A422)+1)), 1) *1), 0) -1)),"")</f>
        <v/>
      </c>
      <c r="E422" s="2" t="str">
        <f t="shared" si="28"/>
        <v>hzsjlq</v>
      </c>
      <c r="F422" s="7">
        <f t="shared" ca="1" si="29"/>
        <v>0</v>
      </c>
      <c r="G422" s="3" cm="1">
        <f t="array" aca="1" ref="G422" ca="1">MAX(_xlfn._xlws.FILTER(F422:F443,E422:E443=E422))</f>
        <v>99285</v>
      </c>
    </row>
    <row r="423" spans="1:7">
      <c r="A423" s="5" t="s">
        <v>263</v>
      </c>
      <c r="B423" s="3" t="str">
        <f t="shared" si="27"/>
        <v/>
      </c>
      <c r="C423" s="3" t="str">
        <f t="shared" si="30"/>
        <v>xxxxxxxx</v>
      </c>
      <c r="D423" s="8" cm="1">
        <f t="array" aca="1" ref="D423" ca="1">IF(LEFT(A423, MATCH(FALSE, ISNUMBER(MID(A423, ROW(INDIRECT("1:"&amp;LEN(A423)+1)), 1) *1), 0) -1)&lt;&gt;"",VALUE(LEFT(A423, MATCH(FALSE, ISNUMBER(MID(A423, ROW(INDIRECT("1:"&amp;LEN(A423)+1)), 1) *1), 0) -1)),"")</f>
        <v>99285</v>
      </c>
      <c r="E423" s="2" t="str">
        <f t="shared" si="28"/>
        <v>hzsjlq</v>
      </c>
      <c r="F423" s="7">
        <f t="shared" ca="1" si="29"/>
        <v>99285</v>
      </c>
      <c r="G423" s="3" cm="1">
        <f t="array" aca="1" ref="G423" ca="1">MAX(_xlfn._xlws.FILTER(F423:F444,E423:E444=E423))</f>
        <v>99285</v>
      </c>
    </row>
    <row r="424" spans="1:7">
      <c r="A424" s="5" t="s">
        <v>14</v>
      </c>
      <c r="B424" s="3" t="str">
        <f t="shared" si="27"/>
        <v>cd ..</v>
      </c>
      <c r="C424" s="3" t="str">
        <f t="shared" si="30"/>
        <v>xxxxxxx</v>
      </c>
      <c r="D424" s="8" t="str" cm="1">
        <f t="array" aca="1" ref="D424" ca="1">IF(LEFT(A424, MATCH(FALSE, ISNUMBER(MID(A424, ROW(INDIRECT("1:"&amp;LEN(A424)+1)), 1) *1), 0) -1)&lt;&gt;"",VALUE(LEFT(A424, MATCH(FALSE, ISNUMBER(MID(A424, ROW(INDIRECT("1:"&amp;LEN(A424)+1)), 1) *1), 0) -1)),"")</f>
        <v/>
      </c>
      <c r="E424" s="2" t="str">
        <f t="shared" si="28"/>
        <v>hzsjlq</v>
      </c>
      <c r="F424" s="7">
        <f t="shared" ca="1" si="29"/>
        <v>99285</v>
      </c>
      <c r="G424" s="3" cm="1">
        <f t="array" aca="1" ref="G424" ca="1">MAX(_xlfn._xlws.FILTER(F424:F445,E424:E445=E424))</f>
        <v>99285</v>
      </c>
    </row>
    <row r="425" spans="1:7">
      <c r="A425" s="5" t="s">
        <v>14</v>
      </c>
      <c r="B425" s="3" t="str">
        <f t="shared" si="27"/>
        <v>cd ..</v>
      </c>
      <c r="C425" s="3" t="str">
        <f t="shared" si="30"/>
        <v>xxxxxx</v>
      </c>
      <c r="D425" s="8" t="str" cm="1">
        <f t="array" aca="1" ref="D425" ca="1">IF(LEFT(A425, MATCH(FALSE, ISNUMBER(MID(A425, ROW(INDIRECT("1:"&amp;LEN(A425)+1)), 1) *1), 0) -1)&lt;&gt;"",VALUE(LEFT(A425, MATCH(FALSE, ISNUMBER(MID(A425, ROW(INDIRECT("1:"&amp;LEN(A425)+1)), 1) *1), 0) -1)),"")</f>
        <v/>
      </c>
      <c r="E425" s="2" t="str">
        <f t="shared" si="28"/>
        <v>hzsjlq</v>
      </c>
      <c r="F425" s="7">
        <f t="shared" ca="1" si="29"/>
        <v>99285</v>
      </c>
      <c r="G425" s="3" cm="1">
        <f t="array" aca="1" ref="G425" ca="1">MAX(_xlfn._xlws.FILTER(F425:F446,E425:E446=E425))</f>
        <v>99285</v>
      </c>
    </row>
    <row r="426" spans="1:7">
      <c r="A426" s="5" t="s">
        <v>14</v>
      </c>
      <c r="B426" s="3" t="str">
        <f t="shared" si="27"/>
        <v>cd ..</v>
      </c>
      <c r="C426" s="3" t="str">
        <f t="shared" si="30"/>
        <v>xxxxx</v>
      </c>
      <c r="D426" s="8" t="str" cm="1">
        <f t="array" aca="1" ref="D426" ca="1">IF(LEFT(A426, MATCH(FALSE, ISNUMBER(MID(A426, ROW(INDIRECT("1:"&amp;LEN(A426)+1)), 1) *1), 0) -1)&lt;&gt;"",VALUE(LEFT(A426, MATCH(FALSE, ISNUMBER(MID(A426, ROW(INDIRECT("1:"&amp;LEN(A426)+1)), 1) *1), 0) -1)),"")</f>
        <v/>
      </c>
      <c r="E426" s="2" t="str">
        <f t="shared" si="28"/>
        <v>hzsjlq</v>
      </c>
      <c r="F426" s="7">
        <f t="shared" ca="1" si="29"/>
        <v>99285</v>
      </c>
      <c r="G426" s="3" cm="1">
        <f t="array" aca="1" ref="G426" ca="1">MAX(_xlfn._xlws.FILTER(F426:F447,E426:E447=E426))</f>
        <v>99285</v>
      </c>
    </row>
    <row r="427" spans="1:7">
      <c r="A427" s="5" t="s">
        <v>264</v>
      </c>
      <c r="B427" s="3" t="str">
        <f t="shared" si="27"/>
        <v>cd tjrqtmd</v>
      </c>
      <c r="C427" s="3" t="str">
        <f t="shared" si="30"/>
        <v>xxxxxx</v>
      </c>
      <c r="D427" s="8" t="str" cm="1">
        <f t="array" aca="1" ref="D427" ca="1">IF(LEFT(A427, MATCH(FALSE, ISNUMBER(MID(A427, ROW(INDIRECT("1:"&amp;LEN(A427)+1)), 1) *1), 0) -1)&lt;&gt;"",VALUE(LEFT(A427, MATCH(FALSE, ISNUMBER(MID(A427, ROW(INDIRECT("1:"&amp;LEN(A427)+1)), 1) *1), 0) -1)),"")</f>
        <v/>
      </c>
      <c r="E427" s="2" t="str">
        <f t="shared" si="28"/>
        <v>hzsjlq</v>
      </c>
      <c r="F427" s="7">
        <f t="shared" ca="1" si="29"/>
        <v>99285</v>
      </c>
      <c r="G427" s="3" cm="1">
        <f t="array" aca="1" ref="G427" ca="1">MAX(_xlfn._xlws.FILTER(F427:F448,E427:E448=E427))</f>
        <v>99285</v>
      </c>
    </row>
    <row r="428" spans="1:7">
      <c r="A428" s="5" t="s">
        <v>2</v>
      </c>
      <c r="B428" s="3" t="str">
        <f t="shared" si="27"/>
        <v>ls</v>
      </c>
      <c r="C428" s="3" t="str">
        <f t="shared" si="30"/>
        <v>xxxxxx</v>
      </c>
      <c r="D428" s="8" t="str" cm="1">
        <f t="array" aca="1" ref="D428" ca="1">IF(LEFT(A428, MATCH(FALSE, ISNUMBER(MID(A428, ROW(INDIRECT("1:"&amp;LEN(A428)+1)), 1) *1), 0) -1)&lt;&gt;"",VALUE(LEFT(A428, MATCH(FALSE, ISNUMBER(MID(A428, ROW(INDIRECT("1:"&amp;LEN(A428)+1)), 1) *1), 0) -1)),"")</f>
        <v/>
      </c>
      <c r="E428" s="2" t="str">
        <f t="shared" si="28"/>
        <v>tjrqtmd</v>
      </c>
      <c r="F428" s="7">
        <f t="shared" ca="1" si="29"/>
        <v>0</v>
      </c>
      <c r="G428" s="3" cm="1">
        <f t="array" aca="1" ref="G428" ca="1">MAX(_xlfn._xlws.FILTER(F428:F449,E428:E449=E428))</f>
        <v>387416</v>
      </c>
    </row>
    <row r="429" spans="1:7">
      <c r="A429" s="5" t="s">
        <v>265</v>
      </c>
      <c r="B429" s="3" t="str">
        <f t="shared" si="27"/>
        <v/>
      </c>
      <c r="C429" s="3" t="str">
        <f t="shared" si="30"/>
        <v>xxxxxx</v>
      </c>
      <c r="D429" s="8" cm="1">
        <f t="array" aca="1" ref="D429" ca="1">IF(LEFT(A429, MATCH(FALSE, ISNUMBER(MID(A429, ROW(INDIRECT("1:"&amp;LEN(A429)+1)), 1) *1), 0) -1)&lt;&gt;"",VALUE(LEFT(A429, MATCH(FALSE, ISNUMBER(MID(A429, ROW(INDIRECT("1:"&amp;LEN(A429)+1)), 1) *1), 0) -1)),"")</f>
        <v>237461</v>
      </c>
      <c r="E429" s="2" t="str">
        <f t="shared" si="28"/>
        <v>tjrqtmd</v>
      </c>
      <c r="F429" s="7">
        <f t="shared" ca="1" si="29"/>
        <v>237461</v>
      </c>
      <c r="G429" s="3" cm="1">
        <f t="array" aca="1" ref="G429" ca="1">MAX(_xlfn._xlws.FILTER(F429:F450,E429:E450=E429))</f>
        <v>387416</v>
      </c>
    </row>
    <row r="430" spans="1:7">
      <c r="A430" s="5" t="s">
        <v>266</v>
      </c>
      <c r="B430" s="3" t="str">
        <f t="shared" si="27"/>
        <v/>
      </c>
      <c r="C430" s="3" t="str">
        <f t="shared" si="30"/>
        <v>xxxxxx</v>
      </c>
      <c r="D430" s="8" cm="1">
        <f t="array" aca="1" ref="D430" ca="1">IF(LEFT(A430, MATCH(FALSE, ISNUMBER(MID(A430, ROW(INDIRECT("1:"&amp;LEN(A430)+1)), 1) *1), 0) -1)&lt;&gt;"",VALUE(LEFT(A430, MATCH(FALSE, ISNUMBER(MID(A430, ROW(INDIRECT("1:"&amp;LEN(A430)+1)), 1) *1), 0) -1)),"")</f>
        <v>149955</v>
      </c>
      <c r="E430" s="2" t="str">
        <f t="shared" si="28"/>
        <v>tjrqtmd</v>
      </c>
      <c r="F430" s="7">
        <f t="shared" ca="1" si="29"/>
        <v>387416</v>
      </c>
      <c r="G430" s="3" cm="1">
        <f t="array" aca="1" ref="G430" ca="1">MAX(_xlfn._xlws.FILTER(F430:F451,E430:E451=E430))</f>
        <v>387416</v>
      </c>
    </row>
    <row r="431" spans="1:7">
      <c r="A431" s="5" t="s">
        <v>14</v>
      </c>
      <c r="B431" s="3" t="str">
        <f t="shared" si="27"/>
        <v>cd ..</v>
      </c>
      <c r="C431" s="3" t="str">
        <f t="shared" si="30"/>
        <v>xxxxx</v>
      </c>
      <c r="D431" s="8" t="str" cm="1">
        <f t="array" aca="1" ref="D431" ca="1">IF(LEFT(A431, MATCH(FALSE, ISNUMBER(MID(A431, ROW(INDIRECT("1:"&amp;LEN(A431)+1)), 1) *1), 0) -1)&lt;&gt;"",VALUE(LEFT(A431, MATCH(FALSE, ISNUMBER(MID(A431, ROW(INDIRECT("1:"&amp;LEN(A431)+1)), 1) *1), 0) -1)),"")</f>
        <v/>
      </c>
      <c r="E431" s="2" t="str">
        <f t="shared" si="28"/>
        <v>tjrqtmd</v>
      </c>
      <c r="F431" s="7">
        <f t="shared" ca="1" si="29"/>
        <v>387416</v>
      </c>
      <c r="G431" s="3" cm="1">
        <f t="array" aca="1" ref="G431" ca="1">MAX(_xlfn._xlws.FILTER(F431:F452,E431:E452=E431))</f>
        <v>387416</v>
      </c>
    </row>
    <row r="432" spans="1:7">
      <c r="A432" s="5" t="s">
        <v>14</v>
      </c>
      <c r="B432" s="3" t="str">
        <f t="shared" si="27"/>
        <v>cd ..</v>
      </c>
      <c r="C432" s="3" t="str">
        <f t="shared" si="30"/>
        <v>xxxx</v>
      </c>
      <c r="D432" s="8" t="str" cm="1">
        <f t="array" aca="1" ref="D432" ca="1">IF(LEFT(A432, MATCH(FALSE, ISNUMBER(MID(A432, ROW(INDIRECT("1:"&amp;LEN(A432)+1)), 1) *1), 0) -1)&lt;&gt;"",VALUE(LEFT(A432, MATCH(FALSE, ISNUMBER(MID(A432, ROW(INDIRECT("1:"&amp;LEN(A432)+1)), 1) *1), 0) -1)),"")</f>
        <v/>
      </c>
      <c r="E432" s="2" t="str">
        <f t="shared" si="28"/>
        <v>tjrqtmd</v>
      </c>
      <c r="F432" s="7">
        <f t="shared" ca="1" si="29"/>
        <v>387416</v>
      </c>
      <c r="G432" s="3" cm="1">
        <f t="array" aca="1" ref="G432" ca="1">MAX(_xlfn._xlws.FILTER(F432:F453,E432:E453=E432))</f>
        <v>387416</v>
      </c>
    </row>
    <row r="433" spans="1:7">
      <c r="A433" s="5" t="s">
        <v>14</v>
      </c>
      <c r="B433" s="3" t="str">
        <f t="shared" si="27"/>
        <v>cd ..</v>
      </c>
      <c r="C433" s="3" t="str">
        <f t="shared" si="30"/>
        <v>xxx</v>
      </c>
      <c r="D433" s="8" t="str" cm="1">
        <f t="array" aca="1" ref="D433" ca="1">IF(LEFT(A433, MATCH(FALSE, ISNUMBER(MID(A433, ROW(INDIRECT("1:"&amp;LEN(A433)+1)), 1) *1), 0) -1)&lt;&gt;"",VALUE(LEFT(A433, MATCH(FALSE, ISNUMBER(MID(A433, ROW(INDIRECT("1:"&amp;LEN(A433)+1)), 1) *1), 0) -1)),"")</f>
        <v/>
      </c>
      <c r="E433" s="2" t="str">
        <f t="shared" si="28"/>
        <v>tjrqtmd</v>
      </c>
      <c r="F433" s="7">
        <f t="shared" ca="1" si="29"/>
        <v>387416</v>
      </c>
      <c r="G433" s="3" cm="1">
        <f t="array" aca="1" ref="G433" ca="1">MAX(_xlfn._xlws.FILTER(F433:F454,E433:E454=E433))</f>
        <v>387416</v>
      </c>
    </row>
    <row r="434" spans="1:7">
      <c r="A434" s="5" t="s">
        <v>48</v>
      </c>
      <c r="B434" s="3" t="str">
        <f t="shared" si="27"/>
        <v>cd gpbswq</v>
      </c>
      <c r="C434" s="3" t="str">
        <f t="shared" si="30"/>
        <v>xxxx</v>
      </c>
      <c r="D434" s="8" t="str" cm="1">
        <f t="array" aca="1" ref="D434" ca="1">IF(LEFT(A434, MATCH(FALSE, ISNUMBER(MID(A434, ROW(INDIRECT("1:"&amp;LEN(A434)+1)), 1) *1), 0) -1)&lt;&gt;"",VALUE(LEFT(A434, MATCH(FALSE, ISNUMBER(MID(A434, ROW(INDIRECT("1:"&amp;LEN(A434)+1)), 1) *1), 0) -1)),"")</f>
        <v/>
      </c>
      <c r="E434" s="2" t="str">
        <f t="shared" si="28"/>
        <v>tjrqtmd</v>
      </c>
      <c r="F434" s="7">
        <f t="shared" ca="1" si="29"/>
        <v>387416</v>
      </c>
      <c r="G434" s="3" cm="1">
        <f t="array" aca="1" ref="G434" ca="1">MAX(_xlfn._xlws.FILTER(F434:F455,E434:E455=E434))</f>
        <v>387416</v>
      </c>
    </row>
    <row r="435" spans="1:7">
      <c r="A435" s="5" t="s">
        <v>2</v>
      </c>
      <c r="B435" s="3" t="str">
        <f t="shared" si="27"/>
        <v>ls</v>
      </c>
      <c r="C435" s="3" t="str">
        <f t="shared" si="30"/>
        <v>xxxx</v>
      </c>
      <c r="D435" s="8" t="str" cm="1">
        <f t="array" aca="1" ref="D435" ca="1">IF(LEFT(A435, MATCH(FALSE, ISNUMBER(MID(A435, ROW(INDIRECT("1:"&amp;LEN(A435)+1)), 1) *1), 0) -1)&lt;&gt;"",VALUE(LEFT(A435, MATCH(FALSE, ISNUMBER(MID(A435, ROW(INDIRECT("1:"&amp;LEN(A435)+1)), 1) *1), 0) -1)),"")</f>
        <v/>
      </c>
      <c r="E435" s="2" t="str">
        <f t="shared" si="28"/>
        <v>gpbswq</v>
      </c>
      <c r="F435" s="7">
        <f t="shared" ca="1" si="29"/>
        <v>0</v>
      </c>
      <c r="G435" s="3" cm="1">
        <f t="array" aca="1" ref="G435" ca="1">MAX(_xlfn._xlws.FILTER(F435:F456,E435:E456=E435))</f>
        <v>1129890</v>
      </c>
    </row>
    <row r="436" spans="1:7">
      <c r="A436" s="5" t="s">
        <v>267</v>
      </c>
      <c r="B436" s="3" t="str">
        <f t="shared" si="27"/>
        <v/>
      </c>
      <c r="C436" s="3" t="str">
        <f t="shared" si="30"/>
        <v>xxxx</v>
      </c>
      <c r="D436" s="8" t="str" cm="1">
        <f t="array" aca="1" ref="D436" ca="1">IF(LEFT(A436, MATCH(FALSE, ISNUMBER(MID(A436, ROW(INDIRECT("1:"&amp;LEN(A436)+1)), 1) *1), 0) -1)&lt;&gt;"",VALUE(LEFT(A436, MATCH(FALSE, ISNUMBER(MID(A436, ROW(INDIRECT("1:"&amp;LEN(A436)+1)), 1) *1), 0) -1)),"")</f>
        <v/>
      </c>
      <c r="E436" s="2" t="str">
        <f t="shared" si="28"/>
        <v>gpbswq</v>
      </c>
      <c r="F436" s="7">
        <f t="shared" ca="1" si="29"/>
        <v>0</v>
      </c>
      <c r="G436" s="3" cm="1">
        <f t="array" aca="1" ref="G436" ca="1">MAX(_xlfn._xlws.FILTER(F436:F457,E436:E457=E436))</f>
        <v>1129890</v>
      </c>
    </row>
    <row r="437" spans="1:7">
      <c r="A437" s="5" t="s">
        <v>25</v>
      </c>
      <c r="B437" s="3" t="str">
        <f t="shared" si="27"/>
        <v/>
      </c>
      <c r="C437" s="3" t="str">
        <f t="shared" si="30"/>
        <v>xxxx</v>
      </c>
      <c r="D437" s="8" t="str" cm="1">
        <f t="array" aca="1" ref="D437" ca="1">IF(LEFT(A437, MATCH(FALSE, ISNUMBER(MID(A437, ROW(INDIRECT("1:"&amp;LEN(A437)+1)), 1) *1), 0) -1)&lt;&gt;"",VALUE(LEFT(A437, MATCH(FALSE, ISNUMBER(MID(A437, ROW(INDIRECT("1:"&amp;LEN(A437)+1)), 1) *1), 0) -1)),"")</f>
        <v/>
      </c>
      <c r="E437" s="2" t="str">
        <f t="shared" si="28"/>
        <v>gpbswq</v>
      </c>
      <c r="F437" s="7">
        <f t="shared" ca="1" si="29"/>
        <v>0</v>
      </c>
      <c r="G437" s="3" cm="1">
        <f t="array" aca="1" ref="G437" ca="1">MAX(_xlfn._xlws.FILTER(F437:F458,E437:E458=E437))</f>
        <v>1129890</v>
      </c>
    </row>
    <row r="438" spans="1:7">
      <c r="A438" s="5" t="s">
        <v>268</v>
      </c>
      <c r="B438" s="3" t="str">
        <f t="shared" si="27"/>
        <v/>
      </c>
      <c r="C438" s="3" t="str">
        <f t="shared" si="30"/>
        <v>xxxx</v>
      </c>
      <c r="D438" s="8" cm="1">
        <f t="array" aca="1" ref="D438" ca="1">IF(LEFT(A438, MATCH(FALSE, ISNUMBER(MID(A438, ROW(INDIRECT("1:"&amp;LEN(A438)+1)), 1) *1), 0) -1)&lt;&gt;"",VALUE(LEFT(A438, MATCH(FALSE, ISNUMBER(MID(A438, ROW(INDIRECT("1:"&amp;LEN(A438)+1)), 1) *1), 0) -1)),"")</f>
        <v>261108</v>
      </c>
      <c r="E438" s="2" t="str">
        <f t="shared" si="28"/>
        <v>gpbswq</v>
      </c>
      <c r="F438" s="7">
        <f t="shared" ca="1" si="29"/>
        <v>261108</v>
      </c>
      <c r="G438" s="3" cm="1">
        <f t="array" aca="1" ref="G438" ca="1">MAX(_xlfn._xlws.FILTER(F438:F459,E438:E459=E438))</f>
        <v>1129890</v>
      </c>
    </row>
    <row r="439" spans="1:7">
      <c r="A439" s="5" t="s">
        <v>269</v>
      </c>
      <c r="B439" s="3" t="str">
        <f t="shared" si="27"/>
        <v/>
      </c>
      <c r="C439" s="3" t="str">
        <f t="shared" si="30"/>
        <v>xxxx</v>
      </c>
      <c r="D439" s="8" cm="1">
        <f t="array" aca="1" ref="D439" ca="1">IF(LEFT(A439, MATCH(FALSE, ISNUMBER(MID(A439, ROW(INDIRECT("1:"&amp;LEN(A439)+1)), 1) *1), 0) -1)&lt;&gt;"",VALUE(LEFT(A439, MATCH(FALSE, ISNUMBER(MID(A439, ROW(INDIRECT("1:"&amp;LEN(A439)+1)), 1) *1), 0) -1)),"")</f>
        <v>135193</v>
      </c>
      <c r="E439" s="2" t="str">
        <f t="shared" si="28"/>
        <v>gpbswq</v>
      </c>
      <c r="F439" s="7">
        <f t="shared" ca="1" si="29"/>
        <v>396301</v>
      </c>
      <c r="G439" s="3" cm="1">
        <f t="array" aca="1" ref="G439" ca="1">MAX(_xlfn._xlws.FILTER(F439:F460,E439:E460=E439))</f>
        <v>1129890</v>
      </c>
    </row>
    <row r="440" spans="1:7">
      <c r="A440" s="5" t="s">
        <v>270</v>
      </c>
      <c r="B440" s="3" t="str">
        <f t="shared" si="27"/>
        <v/>
      </c>
      <c r="C440" s="3" t="str">
        <f t="shared" si="30"/>
        <v>xxxx</v>
      </c>
      <c r="D440" s="8" cm="1">
        <f t="array" aca="1" ref="D440" ca="1">IF(LEFT(A440, MATCH(FALSE, ISNUMBER(MID(A440, ROW(INDIRECT("1:"&amp;LEN(A440)+1)), 1) *1), 0) -1)&lt;&gt;"",VALUE(LEFT(A440, MATCH(FALSE, ISNUMBER(MID(A440, ROW(INDIRECT("1:"&amp;LEN(A440)+1)), 1) *1), 0) -1)),"")</f>
        <v>264503</v>
      </c>
      <c r="E440" s="2" t="str">
        <f t="shared" si="28"/>
        <v>gpbswq</v>
      </c>
      <c r="F440" s="7">
        <f t="shared" ca="1" si="29"/>
        <v>660804</v>
      </c>
      <c r="G440" s="3" cm="1">
        <f t="array" aca="1" ref="G440" ca="1">MAX(_xlfn._xlws.FILTER(F440:F461,E440:E461=E440))</f>
        <v>1129890</v>
      </c>
    </row>
    <row r="441" spans="1:7">
      <c r="A441" s="5" t="s">
        <v>271</v>
      </c>
      <c r="B441" s="3" t="str">
        <f t="shared" si="27"/>
        <v/>
      </c>
      <c r="C441" s="3" t="str">
        <f t="shared" si="30"/>
        <v>xxxx</v>
      </c>
      <c r="D441" s="8" cm="1">
        <f t="array" aca="1" ref="D441" ca="1">IF(LEFT(A441, MATCH(FALSE, ISNUMBER(MID(A441, ROW(INDIRECT("1:"&amp;LEN(A441)+1)), 1) *1), 0) -1)&lt;&gt;"",VALUE(LEFT(A441, MATCH(FALSE, ISNUMBER(MID(A441, ROW(INDIRECT("1:"&amp;LEN(A441)+1)), 1) *1), 0) -1)),"")</f>
        <v>224864</v>
      </c>
      <c r="E441" s="2" t="str">
        <f t="shared" si="28"/>
        <v>gpbswq</v>
      </c>
      <c r="F441" s="7">
        <f t="shared" ca="1" si="29"/>
        <v>885668</v>
      </c>
      <c r="G441" s="3" cm="1">
        <f t="array" aca="1" ref="G441" ca="1">MAX(_xlfn._xlws.FILTER(F441:F462,E441:E462=E441))</f>
        <v>1129890</v>
      </c>
    </row>
    <row r="442" spans="1:7">
      <c r="A442" s="5" t="s">
        <v>272</v>
      </c>
      <c r="B442" s="3" t="str">
        <f t="shared" si="27"/>
        <v/>
      </c>
      <c r="C442" s="3" t="str">
        <f t="shared" si="30"/>
        <v>xxxx</v>
      </c>
      <c r="D442" s="8" t="str" cm="1">
        <f t="array" aca="1" ref="D442" ca="1">IF(LEFT(A442, MATCH(FALSE, ISNUMBER(MID(A442, ROW(INDIRECT("1:"&amp;LEN(A442)+1)), 1) *1), 0) -1)&lt;&gt;"",VALUE(LEFT(A442, MATCH(FALSE, ISNUMBER(MID(A442, ROW(INDIRECT("1:"&amp;LEN(A442)+1)), 1) *1), 0) -1)),"")</f>
        <v/>
      </c>
      <c r="E442" s="2" t="str">
        <f t="shared" si="28"/>
        <v>gpbswq</v>
      </c>
      <c r="F442" s="7">
        <f t="shared" ca="1" si="29"/>
        <v>885668</v>
      </c>
      <c r="G442" s="3" cm="1">
        <f t="array" aca="1" ref="G442" ca="1">MAX(_xlfn._xlws.FILTER(F442:F463,E442:E463=E442))</f>
        <v>1129890</v>
      </c>
    </row>
    <row r="443" spans="1:7">
      <c r="A443" s="5" t="s">
        <v>43</v>
      </c>
      <c r="B443" s="3" t="str">
        <f t="shared" si="27"/>
        <v/>
      </c>
      <c r="C443" s="3" t="str">
        <f t="shared" si="30"/>
        <v>xxxx</v>
      </c>
      <c r="D443" s="8" t="str" cm="1">
        <f t="array" aca="1" ref="D443" ca="1">IF(LEFT(A443, MATCH(FALSE, ISNUMBER(MID(A443, ROW(INDIRECT("1:"&amp;LEN(A443)+1)), 1) *1), 0) -1)&lt;&gt;"",VALUE(LEFT(A443, MATCH(FALSE, ISNUMBER(MID(A443, ROW(INDIRECT("1:"&amp;LEN(A443)+1)), 1) *1), 0) -1)),"")</f>
        <v/>
      </c>
      <c r="E443" s="2" t="str">
        <f t="shared" si="28"/>
        <v>gpbswq</v>
      </c>
      <c r="F443" s="7">
        <f t="shared" ca="1" si="29"/>
        <v>885668</v>
      </c>
      <c r="G443" s="3" cm="1">
        <f t="array" aca="1" ref="G443" ca="1">MAX(_xlfn._xlws.FILTER(F443:F464,E443:E464=E443))</f>
        <v>1129890</v>
      </c>
    </row>
    <row r="444" spans="1:7">
      <c r="A444" s="5" t="s">
        <v>273</v>
      </c>
      <c r="B444" s="3" t="str">
        <f t="shared" si="27"/>
        <v/>
      </c>
      <c r="C444" s="3" t="str">
        <f t="shared" si="30"/>
        <v>xxxx</v>
      </c>
      <c r="D444" s="8" cm="1">
        <f t="array" aca="1" ref="D444" ca="1">IF(LEFT(A444, MATCH(FALSE, ISNUMBER(MID(A444, ROW(INDIRECT("1:"&amp;LEN(A444)+1)), 1) *1), 0) -1)&lt;&gt;"",VALUE(LEFT(A444, MATCH(FALSE, ISNUMBER(MID(A444, ROW(INDIRECT("1:"&amp;LEN(A444)+1)), 1) *1), 0) -1)),"")</f>
        <v>244222</v>
      </c>
      <c r="E444" s="2" t="str">
        <f t="shared" si="28"/>
        <v>gpbswq</v>
      </c>
      <c r="F444" s="7">
        <f t="shared" ca="1" si="29"/>
        <v>1129890</v>
      </c>
      <c r="G444" s="3" cm="1">
        <f t="array" aca="1" ref="G444" ca="1">MAX(_xlfn._xlws.FILTER(F444:F465,E444:E465=E444))</f>
        <v>1129890</v>
      </c>
    </row>
    <row r="445" spans="1:7">
      <c r="A445" s="5" t="s">
        <v>274</v>
      </c>
      <c r="B445" s="3" t="str">
        <f t="shared" si="27"/>
        <v>cd bqqtnfb</v>
      </c>
      <c r="C445" s="3" t="str">
        <f t="shared" si="30"/>
        <v>xxxxx</v>
      </c>
      <c r="D445" s="8" t="str" cm="1">
        <f t="array" aca="1" ref="D445" ca="1">IF(LEFT(A445, MATCH(FALSE, ISNUMBER(MID(A445, ROW(INDIRECT("1:"&amp;LEN(A445)+1)), 1) *1), 0) -1)&lt;&gt;"",VALUE(LEFT(A445, MATCH(FALSE, ISNUMBER(MID(A445, ROW(INDIRECT("1:"&amp;LEN(A445)+1)), 1) *1), 0) -1)),"")</f>
        <v/>
      </c>
      <c r="E445" s="2" t="str">
        <f t="shared" si="28"/>
        <v>gpbswq</v>
      </c>
      <c r="F445" s="7">
        <f t="shared" ca="1" si="29"/>
        <v>1129890</v>
      </c>
      <c r="G445" s="3" cm="1">
        <f t="array" aca="1" ref="G445" ca="1">MAX(_xlfn._xlws.FILTER(F445:F466,E445:E466=E445))</f>
        <v>1129890</v>
      </c>
    </row>
    <row r="446" spans="1:7">
      <c r="A446" s="5" t="s">
        <v>2</v>
      </c>
      <c r="B446" s="3" t="str">
        <f t="shared" si="27"/>
        <v>ls</v>
      </c>
      <c r="C446" s="3" t="str">
        <f t="shared" si="30"/>
        <v>xxxxx</v>
      </c>
      <c r="D446" s="8" t="str" cm="1">
        <f t="array" aca="1" ref="D446" ca="1">IF(LEFT(A446, MATCH(FALSE, ISNUMBER(MID(A446, ROW(INDIRECT("1:"&amp;LEN(A446)+1)), 1) *1), 0) -1)&lt;&gt;"",VALUE(LEFT(A446, MATCH(FALSE, ISNUMBER(MID(A446, ROW(INDIRECT("1:"&amp;LEN(A446)+1)), 1) *1), 0) -1)),"")</f>
        <v/>
      </c>
      <c r="E446" s="2" t="str">
        <f t="shared" si="28"/>
        <v>bqqtnfb</v>
      </c>
      <c r="F446" s="7">
        <f t="shared" ca="1" si="29"/>
        <v>0</v>
      </c>
      <c r="G446" s="3" cm="1">
        <f t="array" aca="1" ref="G446" ca="1">MAX(_xlfn._xlws.FILTER(F446:F467,E446:E467=E446))</f>
        <v>0</v>
      </c>
    </row>
    <row r="447" spans="1:7">
      <c r="A447" s="5" t="s">
        <v>275</v>
      </c>
      <c r="B447" s="3" t="str">
        <f t="shared" si="27"/>
        <v/>
      </c>
      <c r="C447" s="3" t="str">
        <f t="shared" si="30"/>
        <v>xxxxx</v>
      </c>
      <c r="D447" s="8" t="str" cm="1">
        <f t="array" aca="1" ref="D447" ca="1">IF(LEFT(A447, MATCH(FALSE, ISNUMBER(MID(A447, ROW(INDIRECT("1:"&amp;LEN(A447)+1)), 1) *1), 0) -1)&lt;&gt;"",VALUE(LEFT(A447, MATCH(FALSE, ISNUMBER(MID(A447, ROW(INDIRECT("1:"&amp;LEN(A447)+1)), 1) *1), 0) -1)),"")</f>
        <v/>
      </c>
      <c r="E447" s="2" t="str">
        <f t="shared" si="28"/>
        <v>bqqtnfb</v>
      </c>
      <c r="F447" s="7">
        <f t="shared" ca="1" si="29"/>
        <v>0</v>
      </c>
      <c r="G447" s="3" cm="1">
        <f t="array" aca="1" ref="G447" ca="1">MAX(_xlfn._xlws.FILTER(F447:F468,E447:E468=E447))</f>
        <v>0</v>
      </c>
    </row>
    <row r="448" spans="1:7">
      <c r="A448" s="5" t="s">
        <v>276</v>
      </c>
      <c r="B448" s="3" t="str">
        <f t="shared" si="27"/>
        <v>cd jnzfr</v>
      </c>
      <c r="C448" s="3" t="str">
        <f t="shared" si="30"/>
        <v>xxxxxx</v>
      </c>
      <c r="D448" s="8" t="str" cm="1">
        <f t="array" aca="1" ref="D448" ca="1">IF(LEFT(A448, MATCH(FALSE, ISNUMBER(MID(A448, ROW(INDIRECT("1:"&amp;LEN(A448)+1)), 1) *1), 0) -1)&lt;&gt;"",VALUE(LEFT(A448, MATCH(FALSE, ISNUMBER(MID(A448, ROW(INDIRECT("1:"&amp;LEN(A448)+1)), 1) *1), 0) -1)),"")</f>
        <v/>
      </c>
      <c r="E448" s="2" t="str">
        <f t="shared" si="28"/>
        <v>bqqtnfb</v>
      </c>
      <c r="F448" s="7">
        <f t="shared" ca="1" si="29"/>
        <v>0</v>
      </c>
      <c r="G448" s="3" cm="1">
        <f t="array" aca="1" ref="G448" ca="1">MAX(_xlfn._xlws.FILTER(F448:F469,E448:E469=E448))</f>
        <v>0</v>
      </c>
    </row>
    <row r="449" spans="1:7">
      <c r="A449" s="5" t="s">
        <v>2</v>
      </c>
      <c r="B449" s="3" t="str">
        <f t="shared" si="27"/>
        <v>ls</v>
      </c>
      <c r="C449" s="3" t="str">
        <f t="shared" si="30"/>
        <v>xxxxxx</v>
      </c>
      <c r="D449" s="8" t="str" cm="1">
        <f t="array" aca="1" ref="D449" ca="1">IF(LEFT(A449, MATCH(FALSE, ISNUMBER(MID(A449, ROW(INDIRECT("1:"&amp;LEN(A449)+1)), 1) *1), 0) -1)&lt;&gt;"",VALUE(LEFT(A449, MATCH(FALSE, ISNUMBER(MID(A449, ROW(INDIRECT("1:"&amp;LEN(A449)+1)), 1) *1), 0) -1)),"")</f>
        <v/>
      </c>
      <c r="E449" s="2" t="str">
        <f t="shared" si="28"/>
        <v>jnzfr</v>
      </c>
      <c r="F449" s="7">
        <f t="shared" ca="1" si="29"/>
        <v>0</v>
      </c>
      <c r="G449" s="3" cm="1">
        <f t="array" aca="1" ref="G449" ca="1">MAX(_xlfn._xlws.FILTER(F449:F470,E449:E470=E449))</f>
        <v>168907</v>
      </c>
    </row>
    <row r="450" spans="1:7">
      <c r="A450" s="5" t="s">
        <v>277</v>
      </c>
      <c r="B450" s="3" t="str">
        <f t="shared" si="27"/>
        <v/>
      </c>
      <c r="C450" s="3" t="str">
        <f t="shared" si="30"/>
        <v>xxxxxx</v>
      </c>
      <c r="D450" s="8" t="str" cm="1">
        <f t="array" aca="1" ref="D450" ca="1">IF(LEFT(A450, MATCH(FALSE, ISNUMBER(MID(A450, ROW(INDIRECT("1:"&amp;LEN(A450)+1)), 1) *1), 0) -1)&lt;&gt;"",VALUE(LEFT(A450, MATCH(FALSE, ISNUMBER(MID(A450, ROW(INDIRECT("1:"&amp;LEN(A450)+1)), 1) *1), 0) -1)),"")</f>
        <v/>
      </c>
      <c r="E450" s="2" t="str">
        <f t="shared" si="28"/>
        <v>jnzfr</v>
      </c>
      <c r="F450" s="7">
        <f t="shared" ca="1" si="29"/>
        <v>0</v>
      </c>
      <c r="G450" s="3" cm="1">
        <f t="array" aca="1" ref="G450" ca="1">MAX(_xlfn._xlws.FILTER(F450:F471,E450:E471=E450))</f>
        <v>168907</v>
      </c>
    </row>
    <row r="451" spans="1:7">
      <c r="A451" s="5" t="s">
        <v>278</v>
      </c>
      <c r="B451" s="3" t="str">
        <f t="shared" ref="B451:B514" si="31">IF(LEFT(A451,1)="$",RIGHT(A451,LEN(A451)-2),"")</f>
        <v/>
      </c>
      <c r="C451" s="3" t="str">
        <f t="shared" si="30"/>
        <v>xxxxxx</v>
      </c>
      <c r="D451" s="8" cm="1">
        <f t="array" aca="1" ref="D451" ca="1">IF(LEFT(A451, MATCH(FALSE, ISNUMBER(MID(A451, ROW(INDIRECT("1:"&amp;LEN(A451)+1)), 1) *1), 0) -1)&lt;&gt;"",VALUE(LEFT(A451, MATCH(FALSE, ISNUMBER(MID(A451, ROW(INDIRECT("1:"&amp;LEN(A451)+1)), 1) *1), 0) -1)),"")</f>
        <v>168907</v>
      </c>
      <c r="E451" s="2" t="str">
        <f t="shared" si="28"/>
        <v>jnzfr</v>
      </c>
      <c r="F451" s="7">
        <f t="shared" ca="1" si="29"/>
        <v>168907</v>
      </c>
      <c r="G451" s="3" cm="1">
        <f t="array" aca="1" ref="G451" ca="1">MAX(_xlfn._xlws.FILTER(F451:F472,E451:E472=E451))</f>
        <v>168907</v>
      </c>
    </row>
    <row r="452" spans="1:7">
      <c r="A452" s="5" t="s">
        <v>279</v>
      </c>
      <c r="B452" s="3" t="str">
        <f t="shared" si="31"/>
        <v>cd bdrqmr</v>
      </c>
      <c r="C452" s="3" t="str">
        <f t="shared" si="30"/>
        <v>xxxxxxx</v>
      </c>
      <c r="D452" s="8" t="str" cm="1">
        <f t="array" aca="1" ref="D452" ca="1">IF(LEFT(A452, MATCH(FALSE, ISNUMBER(MID(A452, ROW(INDIRECT("1:"&amp;LEN(A452)+1)), 1) *1), 0) -1)&lt;&gt;"",VALUE(LEFT(A452, MATCH(FALSE, ISNUMBER(MID(A452, ROW(INDIRECT("1:"&amp;LEN(A452)+1)), 1) *1), 0) -1)),"")</f>
        <v/>
      </c>
      <c r="E452" s="2" t="str">
        <f t="shared" ref="E452:E515" si="32">IF(B452="ls",RIGHT(B451,LEN(B451)-3),E451)</f>
        <v>jnzfr</v>
      </c>
      <c r="F452" s="7">
        <f t="shared" ref="F452:F515" ca="1" si="33">IF(D452&lt;&gt;"",IF(E452=E451,D452+F451,0),IF(E452=E451,F451,0))</f>
        <v>168907</v>
      </c>
      <c r="G452" s="3" cm="1">
        <f t="array" aca="1" ref="G452" ca="1">MAX(_xlfn._xlws.FILTER(F452:F473,E452:E473=E452))</f>
        <v>168907</v>
      </c>
    </row>
    <row r="453" spans="1:7">
      <c r="A453" s="5" t="s">
        <v>2</v>
      </c>
      <c r="B453" s="3" t="str">
        <f t="shared" si="31"/>
        <v>ls</v>
      </c>
      <c r="C453" s="3" t="str">
        <f t="shared" si="30"/>
        <v>xxxxxxx</v>
      </c>
      <c r="D453" s="8" t="str" cm="1">
        <f t="array" aca="1" ref="D453" ca="1">IF(LEFT(A453, MATCH(FALSE, ISNUMBER(MID(A453, ROW(INDIRECT("1:"&amp;LEN(A453)+1)), 1) *1), 0) -1)&lt;&gt;"",VALUE(LEFT(A453, MATCH(FALSE, ISNUMBER(MID(A453, ROW(INDIRECT("1:"&amp;LEN(A453)+1)), 1) *1), 0) -1)),"")</f>
        <v/>
      </c>
      <c r="E453" s="2" t="str">
        <f t="shared" si="32"/>
        <v>bdrqmr</v>
      </c>
      <c r="F453" s="7">
        <f t="shared" ca="1" si="33"/>
        <v>0</v>
      </c>
      <c r="G453" s="3" cm="1">
        <f t="array" aca="1" ref="G453" ca="1">MAX(_xlfn._xlws.FILTER(F453:F474,E453:E474=E453))</f>
        <v>151767</v>
      </c>
    </row>
    <row r="454" spans="1:7">
      <c r="A454" s="5" t="s">
        <v>280</v>
      </c>
      <c r="B454" s="3" t="str">
        <f t="shared" si="31"/>
        <v/>
      </c>
      <c r="C454" s="3" t="str">
        <f t="shared" si="30"/>
        <v>xxxxxxx</v>
      </c>
      <c r="D454" s="8" cm="1">
        <f t="array" aca="1" ref="D454" ca="1">IF(LEFT(A454, MATCH(FALSE, ISNUMBER(MID(A454, ROW(INDIRECT("1:"&amp;LEN(A454)+1)), 1) *1), 0) -1)&lt;&gt;"",VALUE(LEFT(A454, MATCH(FALSE, ISNUMBER(MID(A454, ROW(INDIRECT("1:"&amp;LEN(A454)+1)), 1) *1), 0) -1)),"")</f>
        <v>151767</v>
      </c>
      <c r="E454" s="2" t="str">
        <f t="shared" si="32"/>
        <v>bdrqmr</v>
      </c>
      <c r="F454" s="7">
        <f t="shared" ca="1" si="33"/>
        <v>151767</v>
      </c>
      <c r="G454" s="3" cm="1">
        <f t="array" aca="1" ref="G454" ca="1">MAX(_xlfn._xlws.FILTER(F454:F475,E454:E475=E454))</f>
        <v>151767</v>
      </c>
    </row>
    <row r="455" spans="1:7">
      <c r="A455" s="5" t="s">
        <v>14</v>
      </c>
      <c r="B455" s="3" t="str">
        <f t="shared" si="31"/>
        <v>cd ..</v>
      </c>
      <c r="C455" s="3" t="str">
        <f t="shared" si="30"/>
        <v>xxxxxx</v>
      </c>
      <c r="D455" s="8" t="str" cm="1">
        <f t="array" aca="1" ref="D455" ca="1">IF(LEFT(A455, MATCH(FALSE, ISNUMBER(MID(A455, ROW(INDIRECT("1:"&amp;LEN(A455)+1)), 1) *1), 0) -1)&lt;&gt;"",VALUE(LEFT(A455, MATCH(FALSE, ISNUMBER(MID(A455, ROW(INDIRECT("1:"&amp;LEN(A455)+1)), 1) *1), 0) -1)),"")</f>
        <v/>
      </c>
      <c r="E455" s="2" t="str">
        <f t="shared" si="32"/>
        <v>bdrqmr</v>
      </c>
      <c r="F455" s="7">
        <f t="shared" ca="1" si="33"/>
        <v>151767</v>
      </c>
      <c r="G455" s="3" cm="1">
        <f t="array" aca="1" ref="G455" ca="1">MAX(_xlfn._xlws.FILTER(F455:F476,E455:E476=E455))</f>
        <v>151767</v>
      </c>
    </row>
    <row r="456" spans="1:7">
      <c r="A456" s="5" t="s">
        <v>14</v>
      </c>
      <c r="B456" s="3" t="str">
        <f t="shared" si="31"/>
        <v>cd ..</v>
      </c>
      <c r="C456" s="3" t="str">
        <f t="shared" si="30"/>
        <v>xxxxx</v>
      </c>
      <c r="D456" s="8" t="str" cm="1">
        <f t="array" aca="1" ref="D456" ca="1">IF(LEFT(A456, MATCH(FALSE, ISNUMBER(MID(A456, ROW(INDIRECT("1:"&amp;LEN(A456)+1)), 1) *1), 0) -1)&lt;&gt;"",VALUE(LEFT(A456, MATCH(FALSE, ISNUMBER(MID(A456, ROW(INDIRECT("1:"&amp;LEN(A456)+1)), 1) *1), 0) -1)),"")</f>
        <v/>
      </c>
      <c r="E456" s="2" t="str">
        <f t="shared" si="32"/>
        <v>bdrqmr</v>
      </c>
      <c r="F456" s="7">
        <f t="shared" ca="1" si="33"/>
        <v>151767</v>
      </c>
      <c r="G456" s="3" cm="1">
        <f t="array" aca="1" ref="G456" ca="1">MAX(_xlfn._xlws.FILTER(F456:F477,E456:E477=E456))</f>
        <v>151767</v>
      </c>
    </row>
    <row r="457" spans="1:7">
      <c r="A457" s="5" t="s">
        <v>14</v>
      </c>
      <c r="B457" s="3" t="str">
        <f t="shared" si="31"/>
        <v>cd ..</v>
      </c>
      <c r="C457" s="3" t="str">
        <f t="shared" si="30"/>
        <v>xxxx</v>
      </c>
      <c r="D457" s="8" t="str" cm="1">
        <f t="array" aca="1" ref="D457" ca="1">IF(LEFT(A457, MATCH(FALSE, ISNUMBER(MID(A457, ROW(INDIRECT("1:"&amp;LEN(A457)+1)), 1) *1), 0) -1)&lt;&gt;"",VALUE(LEFT(A457, MATCH(FALSE, ISNUMBER(MID(A457, ROW(INDIRECT("1:"&amp;LEN(A457)+1)), 1) *1), 0) -1)),"")</f>
        <v/>
      </c>
      <c r="E457" s="2" t="str">
        <f t="shared" si="32"/>
        <v>bdrqmr</v>
      </c>
      <c r="F457" s="7">
        <f t="shared" ca="1" si="33"/>
        <v>151767</v>
      </c>
      <c r="G457" s="3" cm="1">
        <f t="array" aca="1" ref="G457" ca="1">MAX(_xlfn._xlws.FILTER(F457:F478,E457:E478=E457))</f>
        <v>151767</v>
      </c>
    </row>
    <row r="458" spans="1:7">
      <c r="A458" s="5" t="s">
        <v>54</v>
      </c>
      <c r="B458" s="3" t="str">
        <f t="shared" si="31"/>
        <v>cd ctctt</v>
      </c>
      <c r="C458" s="3" t="str">
        <f t="shared" si="30"/>
        <v>xxxxx</v>
      </c>
      <c r="D458" s="8" t="str" cm="1">
        <f t="array" aca="1" ref="D458" ca="1">IF(LEFT(A458, MATCH(FALSE, ISNUMBER(MID(A458, ROW(INDIRECT("1:"&amp;LEN(A458)+1)), 1) *1), 0) -1)&lt;&gt;"",VALUE(LEFT(A458, MATCH(FALSE, ISNUMBER(MID(A458, ROW(INDIRECT("1:"&amp;LEN(A458)+1)), 1) *1), 0) -1)),"")</f>
        <v/>
      </c>
      <c r="E458" s="2" t="str">
        <f t="shared" si="32"/>
        <v>bdrqmr</v>
      </c>
      <c r="F458" s="7">
        <f t="shared" ca="1" si="33"/>
        <v>151767</v>
      </c>
      <c r="G458" s="3" cm="1">
        <f t="array" aca="1" ref="G458" ca="1">MAX(_xlfn._xlws.FILTER(F458:F479,E458:E479=E458))</f>
        <v>151767</v>
      </c>
    </row>
    <row r="459" spans="1:7">
      <c r="A459" s="5" t="s">
        <v>2</v>
      </c>
      <c r="B459" s="3" t="str">
        <f t="shared" si="31"/>
        <v>ls</v>
      </c>
      <c r="C459" s="3" t="str">
        <f t="shared" si="30"/>
        <v>xxxxx</v>
      </c>
      <c r="D459" s="8" t="str" cm="1">
        <f t="array" aca="1" ref="D459" ca="1">IF(LEFT(A459, MATCH(FALSE, ISNUMBER(MID(A459, ROW(INDIRECT("1:"&amp;LEN(A459)+1)), 1) *1), 0) -1)&lt;&gt;"",VALUE(LEFT(A459, MATCH(FALSE, ISNUMBER(MID(A459, ROW(INDIRECT("1:"&amp;LEN(A459)+1)), 1) *1), 0) -1)),"")</f>
        <v/>
      </c>
      <c r="E459" s="2" t="str">
        <f t="shared" si="32"/>
        <v>ctctt</v>
      </c>
      <c r="F459" s="7">
        <f t="shared" ca="1" si="33"/>
        <v>0</v>
      </c>
      <c r="G459" s="3" cm="1">
        <f t="array" aca="1" ref="G459" ca="1">MAX(_xlfn._xlws.FILTER(F459:F480,E459:E480=E459))</f>
        <v>0</v>
      </c>
    </row>
    <row r="460" spans="1:7">
      <c r="A460" s="5" t="s">
        <v>281</v>
      </c>
      <c r="B460" s="3" t="str">
        <f t="shared" si="31"/>
        <v/>
      </c>
      <c r="C460" s="3" t="str">
        <f t="shared" si="30"/>
        <v>xxxxx</v>
      </c>
      <c r="D460" s="8" t="str" cm="1">
        <f t="array" aca="1" ref="D460" ca="1">IF(LEFT(A460, MATCH(FALSE, ISNUMBER(MID(A460, ROW(INDIRECT("1:"&amp;LEN(A460)+1)), 1) *1), 0) -1)&lt;&gt;"",VALUE(LEFT(A460, MATCH(FALSE, ISNUMBER(MID(A460, ROW(INDIRECT("1:"&amp;LEN(A460)+1)), 1) *1), 0) -1)),"")</f>
        <v/>
      </c>
      <c r="E460" s="2" t="str">
        <f t="shared" si="32"/>
        <v>ctctt</v>
      </c>
      <c r="F460" s="7">
        <f t="shared" ca="1" si="33"/>
        <v>0</v>
      </c>
      <c r="G460" s="3" cm="1">
        <f t="array" aca="1" ref="G460" ca="1">MAX(_xlfn._xlws.FILTER(F460:F481,E460:E481=E460))</f>
        <v>0</v>
      </c>
    </row>
    <row r="461" spans="1:7">
      <c r="A461" s="5" t="s">
        <v>282</v>
      </c>
      <c r="B461" s="3" t="str">
        <f t="shared" si="31"/>
        <v>cd zdsshmr</v>
      </c>
      <c r="C461" s="3" t="str">
        <f t="shared" si="30"/>
        <v>xxxxxx</v>
      </c>
      <c r="D461" s="8" t="str" cm="1">
        <f t="array" aca="1" ref="D461" ca="1">IF(LEFT(A461, MATCH(FALSE, ISNUMBER(MID(A461, ROW(INDIRECT("1:"&amp;LEN(A461)+1)), 1) *1), 0) -1)&lt;&gt;"",VALUE(LEFT(A461, MATCH(FALSE, ISNUMBER(MID(A461, ROW(INDIRECT("1:"&amp;LEN(A461)+1)), 1) *1), 0) -1)),"")</f>
        <v/>
      </c>
      <c r="E461" s="2" t="str">
        <f t="shared" si="32"/>
        <v>ctctt</v>
      </c>
      <c r="F461" s="7">
        <f t="shared" ca="1" si="33"/>
        <v>0</v>
      </c>
      <c r="G461" s="3" cm="1">
        <f t="array" aca="1" ref="G461" ca="1">MAX(_xlfn._xlws.FILTER(F461:F482,E461:E482=E461))</f>
        <v>0</v>
      </c>
    </row>
    <row r="462" spans="1:7">
      <c r="A462" s="5" t="s">
        <v>2</v>
      </c>
      <c r="B462" s="3" t="str">
        <f t="shared" si="31"/>
        <v>ls</v>
      </c>
      <c r="C462" s="3" t="str">
        <f t="shared" si="30"/>
        <v>xxxxxx</v>
      </c>
      <c r="D462" s="8" t="str" cm="1">
        <f t="array" aca="1" ref="D462" ca="1">IF(LEFT(A462, MATCH(FALSE, ISNUMBER(MID(A462, ROW(INDIRECT("1:"&amp;LEN(A462)+1)), 1) *1), 0) -1)&lt;&gt;"",VALUE(LEFT(A462, MATCH(FALSE, ISNUMBER(MID(A462, ROW(INDIRECT("1:"&amp;LEN(A462)+1)), 1) *1), 0) -1)),"")</f>
        <v/>
      </c>
      <c r="E462" s="2" t="str">
        <f t="shared" si="32"/>
        <v>zdsshmr</v>
      </c>
      <c r="F462" s="7">
        <f t="shared" ca="1" si="33"/>
        <v>0</v>
      </c>
      <c r="G462" s="3" cm="1">
        <f t="array" aca="1" ref="G462" ca="1">MAX(_xlfn._xlws.FILTER(F462:F483,E462:E483=E462))</f>
        <v>77208</v>
      </c>
    </row>
    <row r="463" spans="1:7">
      <c r="A463" s="5" t="s">
        <v>283</v>
      </c>
      <c r="B463" s="3" t="str">
        <f t="shared" si="31"/>
        <v/>
      </c>
      <c r="C463" s="3" t="str">
        <f t="shared" si="30"/>
        <v>xxxxxx</v>
      </c>
      <c r="D463" s="8" cm="1">
        <f t="array" aca="1" ref="D463" ca="1">IF(LEFT(A463, MATCH(FALSE, ISNUMBER(MID(A463, ROW(INDIRECT("1:"&amp;LEN(A463)+1)), 1) *1), 0) -1)&lt;&gt;"",VALUE(LEFT(A463, MATCH(FALSE, ISNUMBER(MID(A463, ROW(INDIRECT("1:"&amp;LEN(A463)+1)), 1) *1), 0) -1)),"")</f>
        <v>77208</v>
      </c>
      <c r="E463" s="2" t="str">
        <f t="shared" si="32"/>
        <v>zdsshmr</v>
      </c>
      <c r="F463" s="7">
        <f t="shared" ca="1" si="33"/>
        <v>77208</v>
      </c>
      <c r="G463" s="3" cm="1">
        <f t="array" aca="1" ref="G463" ca="1">MAX(_xlfn._xlws.FILTER(F463:F484,E463:E484=E463))</f>
        <v>77208</v>
      </c>
    </row>
    <row r="464" spans="1:7">
      <c r="A464" s="5" t="s">
        <v>14</v>
      </c>
      <c r="B464" s="3" t="str">
        <f t="shared" si="31"/>
        <v>cd ..</v>
      </c>
      <c r="C464" s="3" t="str">
        <f t="shared" si="30"/>
        <v>xxxxx</v>
      </c>
      <c r="D464" s="8" t="str" cm="1">
        <f t="array" aca="1" ref="D464" ca="1">IF(LEFT(A464, MATCH(FALSE, ISNUMBER(MID(A464, ROW(INDIRECT("1:"&amp;LEN(A464)+1)), 1) *1), 0) -1)&lt;&gt;"",VALUE(LEFT(A464, MATCH(FALSE, ISNUMBER(MID(A464, ROW(INDIRECT("1:"&amp;LEN(A464)+1)), 1) *1), 0) -1)),"")</f>
        <v/>
      </c>
      <c r="E464" s="2" t="str">
        <f t="shared" si="32"/>
        <v>zdsshmr</v>
      </c>
      <c r="F464" s="7">
        <f t="shared" ca="1" si="33"/>
        <v>77208</v>
      </c>
      <c r="G464" s="3" cm="1">
        <f t="array" aca="1" ref="G464" ca="1">MAX(_xlfn._xlws.FILTER(F464:F485,E464:E485=E464))</f>
        <v>77208</v>
      </c>
    </row>
    <row r="465" spans="1:7">
      <c r="A465" s="5" t="s">
        <v>14</v>
      </c>
      <c r="B465" s="3" t="str">
        <f t="shared" si="31"/>
        <v>cd ..</v>
      </c>
      <c r="C465" s="3" t="str">
        <f t="shared" si="30"/>
        <v>xxxx</v>
      </c>
      <c r="D465" s="8" t="str" cm="1">
        <f t="array" aca="1" ref="D465" ca="1">IF(LEFT(A465, MATCH(FALSE, ISNUMBER(MID(A465, ROW(INDIRECT("1:"&amp;LEN(A465)+1)), 1) *1), 0) -1)&lt;&gt;"",VALUE(LEFT(A465, MATCH(FALSE, ISNUMBER(MID(A465, ROW(INDIRECT("1:"&amp;LEN(A465)+1)), 1) *1), 0) -1)),"")</f>
        <v/>
      </c>
      <c r="E465" s="2" t="str">
        <f t="shared" si="32"/>
        <v>zdsshmr</v>
      </c>
      <c r="F465" s="7">
        <f t="shared" ca="1" si="33"/>
        <v>77208</v>
      </c>
      <c r="G465" s="3" cm="1">
        <f t="array" aca="1" ref="G465" ca="1">MAX(_xlfn._xlws.FILTER(F465:F486,E465:E486=E465))</f>
        <v>77208</v>
      </c>
    </row>
    <row r="466" spans="1:7">
      <c r="A466" s="5" t="s">
        <v>284</v>
      </c>
      <c r="B466" s="3" t="str">
        <f t="shared" si="31"/>
        <v>cd pljbtbn</v>
      </c>
      <c r="C466" s="3" t="str">
        <f t="shared" ref="C466:C529" si="34">IF(LEFT(B466,4)="cd /","",IF(LEFT(B466,5)="cd ..",LEFT(C465,LEN(C465)-1),IF(LEFT(B466,2)="cd",C465&amp;"x",C465)))</f>
        <v>xxxxx</v>
      </c>
      <c r="D466" s="8" t="str" cm="1">
        <f t="array" aca="1" ref="D466" ca="1">IF(LEFT(A466, MATCH(FALSE, ISNUMBER(MID(A466, ROW(INDIRECT("1:"&amp;LEN(A466)+1)), 1) *1), 0) -1)&lt;&gt;"",VALUE(LEFT(A466, MATCH(FALSE, ISNUMBER(MID(A466, ROW(INDIRECT("1:"&amp;LEN(A466)+1)), 1) *1), 0) -1)),"")</f>
        <v/>
      </c>
      <c r="E466" s="2" t="str">
        <f t="shared" si="32"/>
        <v>zdsshmr</v>
      </c>
      <c r="F466" s="7">
        <f t="shared" ca="1" si="33"/>
        <v>77208</v>
      </c>
      <c r="G466" s="3" cm="1">
        <f t="array" aca="1" ref="G466" ca="1">MAX(_xlfn._xlws.FILTER(F466:F487,E466:E487=E466))</f>
        <v>77208</v>
      </c>
    </row>
    <row r="467" spans="1:7">
      <c r="A467" s="5" t="s">
        <v>2</v>
      </c>
      <c r="B467" s="3" t="str">
        <f t="shared" si="31"/>
        <v>ls</v>
      </c>
      <c r="C467" s="3" t="str">
        <f t="shared" si="34"/>
        <v>xxxxx</v>
      </c>
      <c r="D467" s="8" t="str" cm="1">
        <f t="array" aca="1" ref="D467" ca="1">IF(LEFT(A467, MATCH(FALSE, ISNUMBER(MID(A467, ROW(INDIRECT("1:"&amp;LEN(A467)+1)), 1) *1), 0) -1)&lt;&gt;"",VALUE(LEFT(A467, MATCH(FALSE, ISNUMBER(MID(A467, ROW(INDIRECT("1:"&amp;LEN(A467)+1)), 1) *1), 0) -1)),"")</f>
        <v/>
      </c>
      <c r="E467" s="2" t="str">
        <f t="shared" si="32"/>
        <v>pljbtbn</v>
      </c>
      <c r="F467" s="7">
        <f t="shared" ca="1" si="33"/>
        <v>0</v>
      </c>
      <c r="G467" s="3" cm="1">
        <f t="array" aca="1" ref="G467" ca="1">MAX(_xlfn._xlws.FILTER(F467:F488,E467:E488=E467))</f>
        <v>167985</v>
      </c>
    </row>
    <row r="468" spans="1:7">
      <c r="A468" s="5" t="s">
        <v>285</v>
      </c>
      <c r="B468" s="3" t="str">
        <f t="shared" si="31"/>
        <v/>
      </c>
      <c r="C468" s="3" t="str">
        <f t="shared" si="34"/>
        <v>xxxxx</v>
      </c>
      <c r="D468" s="8" cm="1">
        <f t="array" aca="1" ref="D468" ca="1">IF(LEFT(A468, MATCH(FALSE, ISNUMBER(MID(A468, ROW(INDIRECT("1:"&amp;LEN(A468)+1)), 1) *1), 0) -1)&lt;&gt;"",VALUE(LEFT(A468, MATCH(FALSE, ISNUMBER(MID(A468, ROW(INDIRECT("1:"&amp;LEN(A468)+1)), 1) *1), 0) -1)),"")</f>
        <v>63719</v>
      </c>
      <c r="E468" s="2" t="str">
        <f t="shared" si="32"/>
        <v>pljbtbn</v>
      </c>
      <c r="F468" s="7">
        <f t="shared" ca="1" si="33"/>
        <v>63719</v>
      </c>
      <c r="G468" s="3" cm="1">
        <f t="array" aca="1" ref="G468" ca="1">MAX(_xlfn._xlws.FILTER(F468:F489,E468:E489=E468))</f>
        <v>167985</v>
      </c>
    </row>
    <row r="469" spans="1:7">
      <c r="A469" s="5" t="s">
        <v>286</v>
      </c>
      <c r="B469" s="3" t="str">
        <f t="shared" si="31"/>
        <v/>
      </c>
      <c r="C469" s="3" t="str">
        <f t="shared" si="34"/>
        <v>xxxxx</v>
      </c>
      <c r="D469" s="8" cm="1">
        <f t="array" aca="1" ref="D469" ca="1">IF(LEFT(A469, MATCH(FALSE, ISNUMBER(MID(A469, ROW(INDIRECT("1:"&amp;LEN(A469)+1)), 1) *1), 0) -1)&lt;&gt;"",VALUE(LEFT(A469, MATCH(FALSE, ISNUMBER(MID(A469, ROW(INDIRECT("1:"&amp;LEN(A469)+1)), 1) *1), 0) -1)),"")</f>
        <v>103719</v>
      </c>
      <c r="E469" s="2" t="str">
        <f t="shared" si="32"/>
        <v>pljbtbn</v>
      </c>
      <c r="F469" s="7">
        <f t="shared" ca="1" si="33"/>
        <v>167438</v>
      </c>
      <c r="G469" s="3" cm="1">
        <f t="array" aca="1" ref="G469" ca="1">MAX(_xlfn._xlws.FILTER(F469:F490,E469:E490=E469))</f>
        <v>167985</v>
      </c>
    </row>
    <row r="470" spans="1:7">
      <c r="A470" s="5" t="s">
        <v>287</v>
      </c>
      <c r="B470" s="3" t="str">
        <f t="shared" si="31"/>
        <v/>
      </c>
      <c r="C470" s="3" t="str">
        <f t="shared" si="34"/>
        <v>xxxxx</v>
      </c>
      <c r="D470" s="8" cm="1">
        <f t="array" aca="1" ref="D470" ca="1">IF(LEFT(A470, MATCH(FALSE, ISNUMBER(MID(A470, ROW(INDIRECT("1:"&amp;LEN(A470)+1)), 1) *1), 0) -1)&lt;&gt;"",VALUE(LEFT(A470, MATCH(FALSE, ISNUMBER(MID(A470, ROW(INDIRECT("1:"&amp;LEN(A470)+1)), 1) *1), 0) -1)),"")</f>
        <v>547</v>
      </c>
      <c r="E470" s="2" t="str">
        <f t="shared" si="32"/>
        <v>pljbtbn</v>
      </c>
      <c r="F470" s="7">
        <f t="shared" ca="1" si="33"/>
        <v>167985</v>
      </c>
      <c r="G470" s="3" cm="1">
        <f t="array" aca="1" ref="G470" ca="1">MAX(_xlfn._xlws.FILTER(F470:F491,E470:E491=E470))</f>
        <v>167985</v>
      </c>
    </row>
    <row r="471" spans="1:7">
      <c r="A471" s="5" t="s">
        <v>14</v>
      </c>
      <c r="B471" s="3" t="str">
        <f t="shared" si="31"/>
        <v>cd ..</v>
      </c>
      <c r="C471" s="3" t="str">
        <f t="shared" si="34"/>
        <v>xxxx</v>
      </c>
      <c r="D471" s="8" t="str" cm="1">
        <f t="array" aca="1" ref="D471" ca="1">IF(LEFT(A471, MATCH(FALSE, ISNUMBER(MID(A471, ROW(INDIRECT("1:"&amp;LEN(A471)+1)), 1) *1), 0) -1)&lt;&gt;"",VALUE(LEFT(A471, MATCH(FALSE, ISNUMBER(MID(A471, ROW(INDIRECT("1:"&amp;LEN(A471)+1)), 1) *1), 0) -1)),"")</f>
        <v/>
      </c>
      <c r="E471" s="2" t="str">
        <f t="shared" si="32"/>
        <v>pljbtbn</v>
      </c>
      <c r="F471" s="7">
        <f t="shared" ca="1" si="33"/>
        <v>167985</v>
      </c>
      <c r="G471" s="3" cm="1">
        <f t="array" aca="1" ref="G471" ca="1">MAX(_xlfn._xlws.FILTER(F471:F492,E471:E492=E471))</f>
        <v>167985</v>
      </c>
    </row>
    <row r="472" spans="1:7">
      <c r="A472" s="5" t="s">
        <v>190</v>
      </c>
      <c r="B472" s="3" t="str">
        <f t="shared" si="31"/>
        <v>cd rthpbmhr</v>
      </c>
      <c r="C472" s="3" t="str">
        <f t="shared" si="34"/>
        <v>xxxxx</v>
      </c>
      <c r="D472" s="8" t="str" cm="1">
        <f t="array" aca="1" ref="D472" ca="1">IF(LEFT(A472, MATCH(FALSE, ISNUMBER(MID(A472, ROW(INDIRECT("1:"&amp;LEN(A472)+1)), 1) *1), 0) -1)&lt;&gt;"",VALUE(LEFT(A472, MATCH(FALSE, ISNUMBER(MID(A472, ROW(INDIRECT("1:"&amp;LEN(A472)+1)), 1) *1), 0) -1)),"")</f>
        <v/>
      </c>
      <c r="E472" s="2" t="str">
        <f t="shared" si="32"/>
        <v>pljbtbn</v>
      </c>
      <c r="F472" s="7">
        <f t="shared" ca="1" si="33"/>
        <v>167985</v>
      </c>
      <c r="G472" s="3" cm="1">
        <f t="array" aca="1" ref="G472" ca="1">MAX(_xlfn._xlws.FILTER(F472:F493,E472:E493=E472))</f>
        <v>167985</v>
      </c>
    </row>
    <row r="473" spans="1:7">
      <c r="A473" s="5" t="s">
        <v>2</v>
      </c>
      <c r="B473" s="3" t="str">
        <f t="shared" si="31"/>
        <v>ls</v>
      </c>
      <c r="C473" s="3" t="str">
        <f t="shared" si="34"/>
        <v>xxxxx</v>
      </c>
      <c r="D473" s="8" t="str" cm="1">
        <f t="array" aca="1" ref="D473" ca="1">IF(LEFT(A473, MATCH(FALSE, ISNUMBER(MID(A473, ROW(INDIRECT("1:"&amp;LEN(A473)+1)), 1) *1), 0) -1)&lt;&gt;"",VALUE(LEFT(A473, MATCH(FALSE, ISNUMBER(MID(A473, ROW(INDIRECT("1:"&amp;LEN(A473)+1)), 1) *1), 0) -1)),"")</f>
        <v/>
      </c>
      <c r="E473" s="2" t="str">
        <f t="shared" si="32"/>
        <v>rthpbmhr</v>
      </c>
      <c r="F473" s="7">
        <f t="shared" ca="1" si="33"/>
        <v>0</v>
      </c>
      <c r="G473" s="3" cm="1">
        <f t="array" aca="1" ref="G473" ca="1">MAX(_xlfn._xlws.FILTER(F473:F494,E473:E494=E473))</f>
        <v>0</v>
      </c>
    </row>
    <row r="474" spans="1:7">
      <c r="A474" s="5" t="s">
        <v>288</v>
      </c>
      <c r="B474" s="3" t="str">
        <f t="shared" si="31"/>
        <v/>
      </c>
      <c r="C474" s="3" t="str">
        <f t="shared" si="34"/>
        <v>xxxxx</v>
      </c>
      <c r="D474" s="8" t="str" cm="1">
        <f t="array" aca="1" ref="D474" ca="1">IF(LEFT(A474, MATCH(FALSE, ISNUMBER(MID(A474, ROW(INDIRECT("1:"&amp;LEN(A474)+1)), 1) *1), 0) -1)&lt;&gt;"",VALUE(LEFT(A474, MATCH(FALSE, ISNUMBER(MID(A474, ROW(INDIRECT("1:"&amp;LEN(A474)+1)), 1) *1), 0) -1)),"")</f>
        <v/>
      </c>
      <c r="E474" s="2" t="str">
        <f t="shared" si="32"/>
        <v>rthpbmhr</v>
      </c>
      <c r="F474" s="7">
        <f t="shared" ca="1" si="33"/>
        <v>0</v>
      </c>
      <c r="G474" s="3" cm="1">
        <f t="array" aca="1" ref="G474" ca="1">MAX(_xlfn._xlws.FILTER(F474:F495,E474:E495=E474))</f>
        <v>0</v>
      </c>
    </row>
    <row r="475" spans="1:7">
      <c r="A475" s="5" t="s">
        <v>289</v>
      </c>
      <c r="B475" s="3" t="str">
        <f t="shared" si="31"/>
        <v>cd sjbfhcpc</v>
      </c>
      <c r="C475" s="3" t="str">
        <f t="shared" si="34"/>
        <v>xxxxxx</v>
      </c>
      <c r="D475" s="8" t="str" cm="1">
        <f t="array" aca="1" ref="D475" ca="1">IF(LEFT(A475, MATCH(FALSE, ISNUMBER(MID(A475, ROW(INDIRECT("1:"&amp;LEN(A475)+1)), 1) *1), 0) -1)&lt;&gt;"",VALUE(LEFT(A475, MATCH(FALSE, ISNUMBER(MID(A475, ROW(INDIRECT("1:"&amp;LEN(A475)+1)), 1) *1), 0) -1)),"")</f>
        <v/>
      </c>
      <c r="E475" s="2" t="str">
        <f t="shared" si="32"/>
        <v>rthpbmhr</v>
      </c>
      <c r="F475" s="7">
        <f t="shared" ca="1" si="33"/>
        <v>0</v>
      </c>
      <c r="G475" s="3" cm="1">
        <f t="array" aca="1" ref="G475" ca="1">MAX(_xlfn._xlws.FILTER(F475:F496,E475:E496=E475))</f>
        <v>0</v>
      </c>
    </row>
    <row r="476" spans="1:7">
      <c r="A476" s="5" t="s">
        <v>2</v>
      </c>
      <c r="B476" s="3" t="str">
        <f t="shared" si="31"/>
        <v>ls</v>
      </c>
      <c r="C476" s="3" t="str">
        <f t="shared" si="34"/>
        <v>xxxxxx</v>
      </c>
      <c r="D476" s="8" t="str" cm="1">
        <f t="array" aca="1" ref="D476" ca="1">IF(LEFT(A476, MATCH(FALSE, ISNUMBER(MID(A476, ROW(INDIRECT("1:"&amp;LEN(A476)+1)), 1) *1), 0) -1)&lt;&gt;"",VALUE(LEFT(A476, MATCH(FALSE, ISNUMBER(MID(A476, ROW(INDIRECT("1:"&amp;LEN(A476)+1)), 1) *1), 0) -1)),"")</f>
        <v/>
      </c>
      <c r="E476" s="2" t="str">
        <f t="shared" si="32"/>
        <v>sjbfhcpc</v>
      </c>
      <c r="F476" s="7">
        <f t="shared" ca="1" si="33"/>
        <v>0</v>
      </c>
      <c r="G476" s="3" cm="1">
        <f t="array" aca="1" ref="G476" ca="1">MAX(_xlfn._xlws.FILTER(F476:F497,E476:E497=E476))</f>
        <v>184946</v>
      </c>
    </row>
    <row r="477" spans="1:7">
      <c r="A477" s="5" t="s">
        <v>290</v>
      </c>
      <c r="B477" s="3" t="str">
        <f t="shared" si="31"/>
        <v/>
      </c>
      <c r="C477" s="3" t="str">
        <f t="shared" si="34"/>
        <v>xxxxxx</v>
      </c>
      <c r="D477" s="8" cm="1">
        <f t="array" aca="1" ref="D477" ca="1">IF(LEFT(A477, MATCH(FALSE, ISNUMBER(MID(A477, ROW(INDIRECT("1:"&amp;LEN(A477)+1)), 1) *1), 0) -1)&lt;&gt;"",VALUE(LEFT(A477, MATCH(FALSE, ISNUMBER(MID(A477, ROW(INDIRECT("1:"&amp;LEN(A477)+1)), 1) *1), 0) -1)),"")</f>
        <v>184946</v>
      </c>
      <c r="E477" s="2" t="str">
        <f t="shared" si="32"/>
        <v>sjbfhcpc</v>
      </c>
      <c r="F477" s="7">
        <f t="shared" ca="1" si="33"/>
        <v>184946</v>
      </c>
      <c r="G477" s="3" cm="1">
        <f t="array" aca="1" ref="G477" ca="1">MAX(_xlfn._xlws.FILTER(F477:F498,E477:E498=E477))</f>
        <v>184946</v>
      </c>
    </row>
    <row r="478" spans="1:7">
      <c r="A478" s="5" t="s">
        <v>14</v>
      </c>
      <c r="B478" s="3" t="str">
        <f t="shared" si="31"/>
        <v>cd ..</v>
      </c>
      <c r="C478" s="3" t="str">
        <f t="shared" si="34"/>
        <v>xxxxx</v>
      </c>
      <c r="D478" s="8" t="str" cm="1">
        <f t="array" aca="1" ref="D478" ca="1">IF(LEFT(A478, MATCH(FALSE, ISNUMBER(MID(A478, ROW(INDIRECT("1:"&amp;LEN(A478)+1)), 1) *1), 0) -1)&lt;&gt;"",VALUE(LEFT(A478, MATCH(FALSE, ISNUMBER(MID(A478, ROW(INDIRECT("1:"&amp;LEN(A478)+1)), 1) *1), 0) -1)),"")</f>
        <v/>
      </c>
      <c r="E478" s="2" t="str">
        <f t="shared" si="32"/>
        <v>sjbfhcpc</v>
      </c>
      <c r="F478" s="7">
        <f t="shared" ca="1" si="33"/>
        <v>184946</v>
      </c>
      <c r="G478" s="3" cm="1">
        <f t="array" aca="1" ref="G478" ca="1">MAX(_xlfn._xlws.FILTER(F478:F499,E478:E499=E478))</f>
        <v>184946</v>
      </c>
    </row>
    <row r="479" spans="1:7">
      <c r="A479" s="5" t="s">
        <v>14</v>
      </c>
      <c r="B479" s="3" t="str">
        <f t="shared" si="31"/>
        <v>cd ..</v>
      </c>
      <c r="C479" s="3" t="str">
        <f t="shared" si="34"/>
        <v>xxxx</v>
      </c>
      <c r="D479" s="8" t="str" cm="1">
        <f t="array" aca="1" ref="D479" ca="1">IF(LEFT(A479, MATCH(FALSE, ISNUMBER(MID(A479, ROW(INDIRECT("1:"&amp;LEN(A479)+1)), 1) *1), 0) -1)&lt;&gt;"",VALUE(LEFT(A479, MATCH(FALSE, ISNUMBER(MID(A479, ROW(INDIRECT("1:"&amp;LEN(A479)+1)), 1) *1), 0) -1)),"")</f>
        <v/>
      </c>
      <c r="E479" s="2" t="str">
        <f t="shared" si="32"/>
        <v>sjbfhcpc</v>
      </c>
      <c r="F479" s="7">
        <f t="shared" ca="1" si="33"/>
        <v>184946</v>
      </c>
      <c r="G479" s="3" cm="1">
        <f t="array" aca="1" ref="G479" ca="1">MAX(_xlfn._xlws.FILTER(F479:F500,E479:E500=E479))</f>
        <v>184946</v>
      </c>
    </row>
    <row r="480" spans="1:7">
      <c r="A480" s="5" t="s">
        <v>14</v>
      </c>
      <c r="B480" s="3" t="str">
        <f t="shared" si="31"/>
        <v>cd ..</v>
      </c>
      <c r="C480" s="3" t="str">
        <f t="shared" si="34"/>
        <v>xxx</v>
      </c>
      <c r="D480" s="8" t="str" cm="1">
        <f t="array" aca="1" ref="D480" ca="1">IF(LEFT(A480, MATCH(FALSE, ISNUMBER(MID(A480, ROW(INDIRECT("1:"&amp;LEN(A480)+1)), 1) *1), 0) -1)&lt;&gt;"",VALUE(LEFT(A480, MATCH(FALSE, ISNUMBER(MID(A480, ROW(INDIRECT("1:"&amp;LEN(A480)+1)), 1) *1), 0) -1)),"")</f>
        <v/>
      </c>
      <c r="E480" s="2" t="str">
        <f t="shared" si="32"/>
        <v>sjbfhcpc</v>
      </c>
      <c r="F480" s="7">
        <f t="shared" ca="1" si="33"/>
        <v>184946</v>
      </c>
      <c r="G480" s="3" cm="1">
        <f t="array" aca="1" ref="G480" ca="1">MAX(_xlfn._xlws.FILTER(F480:F501,E480:E501=E480))</f>
        <v>184946</v>
      </c>
    </row>
    <row r="481" spans="1:7">
      <c r="A481" s="5" t="s">
        <v>73</v>
      </c>
      <c r="B481" s="3" t="str">
        <f t="shared" si="31"/>
        <v>cd svsgnbs</v>
      </c>
      <c r="C481" s="3" t="str">
        <f t="shared" si="34"/>
        <v>xxxx</v>
      </c>
      <c r="D481" s="8" t="str" cm="1">
        <f t="array" aca="1" ref="D481" ca="1">IF(LEFT(A481, MATCH(FALSE, ISNUMBER(MID(A481, ROW(INDIRECT("1:"&amp;LEN(A481)+1)), 1) *1), 0) -1)&lt;&gt;"",VALUE(LEFT(A481, MATCH(FALSE, ISNUMBER(MID(A481, ROW(INDIRECT("1:"&amp;LEN(A481)+1)), 1) *1), 0) -1)),"")</f>
        <v/>
      </c>
      <c r="E481" s="2" t="str">
        <f t="shared" si="32"/>
        <v>sjbfhcpc</v>
      </c>
      <c r="F481" s="7">
        <f t="shared" ca="1" si="33"/>
        <v>184946</v>
      </c>
      <c r="G481" s="3" cm="1">
        <f t="array" aca="1" ref="G481" ca="1">MAX(_xlfn._xlws.FILTER(F481:F502,E481:E502=E481))</f>
        <v>184946</v>
      </c>
    </row>
    <row r="482" spans="1:7">
      <c r="A482" s="5" t="s">
        <v>2</v>
      </c>
      <c r="B482" s="3" t="str">
        <f t="shared" si="31"/>
        <v>ls</v>
      </c>
      <c r="C482" s="3" t="str">
        <f t="shared" si="34"/>
        <v>xxxx</v>
      </c>
      <c r="D482" s="8" t="str" cm="1">
        <f t="array" aca="1" ref="D482" ca="1">IF(LEFT(A482, MATCH(FALSE, ISNUMBER(MID(A482, ROW(INDIRECT("1:"&amp;LEN(A482)+1)), 1) *1), 0) -1)&lt;&gt;"",VALUE(LEFT(A482, MATCH(FALSE, ISNUMBER(MID(A482, ROW(INDIRECT("1:"&amp;LEN(A482)+1)), 1) *1), 0) -1)),"")</f>
        <v/>
      </c>
      <c r="E482" s="2" t="str">
        <f t="shared" si="32"/>
        <v>svsgnbs</v>
      </c>
      <c r="F482" s="7">
        <f t="shared" ca="1" si="33"/>
        <v>0</v>
      </c>
      <c r="G482" s="3" cm="1">
        <f t="array" aca="1" ref="G482" ca="1">MAX(_xlfn._xlws.FILTER(F482:F503,E482:E503=E482))</f>
        <v>23408</v>
      </c>
    </row>
    <row r="483" spans="1:7">
      <c r="A483" s="5" t="s">
        <v>25</v>
      </c>
      <c r="B483" s="3" t="str">
        <f t="shared" si="31"/>
        <v/>
      </c>
      <c r="C483" s="3" t="str">
        <f t="shared" si="34"/>
        <v>xxxx</v>
      </c>
      <c r="D483" s="8" t="str" cm="1">
        <f t="array" aca="1" ref="D483" ca="1">IF(LEFT(A483, MATCH(FALSE, ISNUMBER(MID(A483, ROW(INDIRECT("1:"&amp;LEN(A483)+1)), 1) *1), 0) -1)&lt;&gt;"",VALUE(LEFT(A483, MATCH(FALSE, ISNUMBER(MID(A483, ROW(INDIRECT("1:"&amp;LEN(A483)+1)), 1) *1), 0) -1)),"")</f>
        <v/>
      </c>
      <c r="E483" s="2" t="str">
        <f t="shared" si="32"/>
        <v>svsgnbs</v>
      </c>
      <c r="F483" s="7">
        <f t="shared" ca="1" si="33"/>
        <v>0</v>
      </c>
      <c r="G483" s="3" cm="1">
        <f t="array" aca="1" ref="G483" ca="1">MAX(_xlfn._xlws.FILTER(F483:F504,E483:E504=E483))</f>
        <v>23408</v>
      </c>
    </row>
    <row r="484" spans="1:7">
      <c r="A484" s="5" t="s">
        <v>291</v>
      </c>
      <c r="B484" s="3" t="str">
        <f t="shared" si="31"/>
        <v/>
      </c>
      <c r="C484" s="3" t="str">
        <f t="shared" si="34"/>
        <v>xxxx</v>
      </c>
      <c r="D484" s="8" t="str" cm="1">
        <f t="array" aca="1" ref="D484" ca="1">IF(LEFT(A484, MATCH(FALSE, ISNUMBER(MID(A484, ROW(INDIRECT("1:"&amp;LEN(A484)+1)), 1) *1), 0) -1)&lt;&gt;"",VALUE(LEFT(A484, MATCH(FALSE, ISNUMBER(MID(A484, ROW(INDIRECT("1:"&amp;LEN(A484)+1)), 1) *1), 0) -1)),"")</f>
        <v/>
      </c>
      <c r="E484" s="2" t="str">
        <f t="shared" si="32"/>
        <v>svsgnbs</v>
      </c>
      <c r="F484" s="7">
        <f t="shared" ca="1" si="33"/>
        <v>0</v>
      </c>
      <c r="G484" s="3" cm="1">
        <f t="array" aca="1" ref="G484" ca="1">MAX(_xlfn._xlws.FILTER(F484:F505,E484:E505=E484))</f>
        <v>23408</v>
      </c>
    </row>
    <row r="485" spans="1:7">
      <c r="A485" s="5" t="s">
        <v>292</v>
      </c>
      <c r="B485" s="3" t="str">
        <f t="shared" si="31"/>
        <v/>
      </c>
      <c r="C485" s="3" t="str">
        <f t="shared" si="34"/>
        <v>xxxx</v>
      </c>
      <c r="D485" s="8" t="str" cm="1">
        <f t="array" aca="1" ref="D485" ca="1">IF(LEFT(A485, MATCH(FALSE, ISNUMBER(MID(A485, ROW(INDIRECT("1:"&amp;LEN(A485)+1)), 1) *1), 0) -1)&lt;&gt;"",VALUE(LEFT(A485, MATCH(FALSE, ISNUMBER(MID(A485, ROW(INDIRECT("1:"&amp;LEN(A485)+1)), 1) *1), 0) -1)),"")</f>
        <v/>
      </c>
      <c r="E485" s="2" t="str">
        <f t="shared" si="32"/>
        <v>svsgnbs</v>
      </c>
      <c r="F485" s="7">
        <f t="shared" ca="1" si="33"/>
        <v>0</v>
      </c>
      <c r="G485" s="3" cm="1">
        <f t="array" aca="1" ref="G485" ca="1">MAX(_xlfn._xlws.FILTER(F485:F506,E485:E506=E485))</f>
        <v>23408</v>
      </c>
    </row>
    <row r="486" spans="1:7">
      <c r="A486" s="5" t="s">
        <v>293</v>
      </c>
      <c r="B486" s="3" t="str">
        <f t="shared" si="31"/>
        <v/>
      </c>
      <c r="C486" s="3" t="str">
        <f t="shared" si="34"/>
        <v>xxxx</v>
      </c>
      <c r="D486" s="8" cm="1">
        <f t="array" aca="1" ref="D486" ca="1">IF(LEFT(A486, MATCH(FALSE, ISNUMBER(MID(A486, ROW(INDIRECT("1:"&amp;LEN(A486)+1)), 1) *1), 0) -1)&lt;&gt;"",VALUE(LEFT(A486, MATCH(FALSE, ISNUMBER(MID(A486, ROW(INDIRECT("1:"&amp;LEN(A486)+1)), 1) *1), 0) -1)),"")</f>
        <v>23408</v>
      </c>
      <c r="E486" s="2" t="str">
        <f t="shared" si="32"/>
        <v>svsgnbs</v>
      </c>
      <c r="F486" s="7">
        <f t="shared" ca="1" si="33"/>
        <v>23408</v>
      </c>
      <c r="G486" s="3" cm="1">
        <f t="array" aca="1" ref="G486" ca="1">MAX(_xlfn._xlws.FILTER(F486:F507,E486:E507=E486))</f>
        <v>23408</v>
      </c>
    </row>
    <row r="487" spans="1:7">
      <c r="A487" s="5" t="s">
        <v>294</v>
      </c>
      <c r="B487" s="3" t="str">
        <f t="shared" si="31"/>
        <v/>
      </c>
      <c r="C487" s="3" t="str">
        <f t="shared" si="34"/>
        <v>xxxx</v>
      </c>
      <c r="D487" s="8" t="str" cm="1">
        <f t="array" aca="1" ref="D487" ca="1">IF(LEFT(A487, MATCH(FALSE, ISNUMBER(MID(A487, ROW(INDIRECT("1:"&amp;LEN(A487)+1)), 1) *1), 0) -1)&lt;&gt;"",VALUE(LEFT(A487, MATCH(FALSE, ISNUMBER(MID(A487, ROW(INDIRECT("1:"&amp;LEN(A487)+1)), 1) *1), 0) -1)),"")</f>
        <v/>
      </c>
      <c r="E487" s="2" t="str">
        <f t="shared" si="32"/>
        <v>svsgnbs</v>
      </c>
      <c r="F487" s="7">
        <f t="shared" ca="1" si="33"/>
        <v>23408</v>
      </c>
      <c r="G487" s="3" cm="1">
        <f t="array" aca="1" ref="G487" ca="1">MAX(_xlfn._xlws.FILTER(F487:F508,E487:E508=E487))</f>
        <v>23408</v>
      </c>
    </row>
    <row r="488" spans="1:7">
      <c r="A488" s="5" t="s">
        <v>54</v>
      </c>
      <c r="B488" s="3" t="str">
        <f t="shared" si="31"/>
        <v>cd ctctt</v>
      </c>
      <c r="C488" s="3" t="str">
        <f t="shared" si="34"/>
        <v>xxxxx</v>
      </c>
      <c r="D488" s="8" t="str" cm="1">
        <f t="array" aca="1" ref="D488" ca="1">IF(LEFT(A488, MATCH(FALSE, ISNUMBER(MID(A488, ROW(INDIRECT("1:"&amp;LEN(A488)+1)), 1) *1), 0) -1)&lt;&gt;"",VALUE(LEFT(A488, MATCH(FALSE, ISNUMBER(MID(A488, ROW(INDIRECT("1:"&amp;LEN(A488)+1)), 1) *1), 0) -1)),"")</f>
        <v/>
      </c>
      <c r="E488" s="2" t="str">
        <f t="shared" si="32"/>
        <v>svsgnbs</v>
      </c>
      <c r="F488" s="7">
        <f t="shared" ca="1" si="33"/>
        <v>23408</v>
      </c>
      <c r="G488" s="3" cm="1">
        <f t="array" aca="1" ref="G488" ca="1">MAX(_xlfn._xlws.FILTER(F488:F509,E488:E509=E488))</f>
        <v>23408</v>
      </c>
    </row>
    <row r="489" spans="1:7">
      <c r="A489" s="5" t="s">
        <v>2</v>
      </c>
      <c r="B489" s="3" t="str">
        <f t="shared" si="31"/>
        <v>ls</v>
      </c>
      <c r="C489" s="3" t="str">
        <f t="shared" si="34"/>
        <v>xxxxx</v>
      </c>
      <c r="D489" s="8" t="str" cm="1">
        <f t="array" aca="1" ref="D489" ca="1">IF(LEFT(A489, MATCH(FALSE, ISNUMBER(MID(A489, ROW(INDIRECT("1:"&amp;LEN(A489)+1)), 1) *1), 0) -1)&lt;&gt;"",VALUE(LEFT(A489, MATCH(FALSE, ISNUMBER(MID(A489, ROW(INDIRECT("1:"&amp;LEN(A489)+1)), 1) *1), 0) -1)),"")</f>
        <v/>
      </c>
      <c r="E489" s="2" t="str">
        <f t="shared" si="32"/>
        <v>ctctt</v>
      </c>
      <c r="F489" s="7">
        <f t="shared" ca="1" si="33"/>
        <v>0</v>
      </c>
      <c r="G489" s="3" cm="1">
        <f t="array" aca="1" ref="G489" ca="1">MAX(_xlfn._xlws.FILTER(F489:F510,E489:E510=E489))</f>
        <v>174841</v>
      </c>
    </row>
    <row r="490" spans="1:7">
      <c r="A490" s="5" t="s">
        <v>295</v>
      </c>
      <c r="B490" s="3" t="str">
        <f t="shared" si="31"/>
        <v/>
      </c>
      <c r="C490" s="3" t="str">
        <f t="shared" si="34"/>
        <v>xxxxx</v>
      </c>
      <c r="D490" s="8" cm="1">
        <f t="array" aca="1" ref="D490" ca="1">IF(LEFT(A490, MATCH(FALSE, ISNUMBER(MID(A490, ROW(INDIRECT("1:"&amp;LEN(A490)+1)), 1) *1), 0) -1)&lt;&gt;"",VALUE(LEFT(A490, MATCH(FALSE, ISNUMBER(MID(A490, ROW(INDIRECT("1:"&amp;LEN(A490)+1)), 1) *1), 0) -1)),"")</f>
        <v>11507</v>
      </c>
      <c r="E490" s="2" t="str">
        <f t="shared" si="32"/>
        <v>ctctt</v>
      </c>
      <c r="F490" s="7">
        <f t="shared" ca="1" si="33"/>
        <v>11507</v>
      </c>
      <c r="G490" s="3" cm="1">
        <f t="array" aca="1" ref="G490" ca="1">MAX(_xlfn._xlws.FILTER(F490:F511,E490:E511=E490))</f>
        <v>174841</v>
      </c>
    </row>
    <row r="491" spans="1:7">
      <c r="A491" s="5" t="s">
        <v>36</v>
      </c>
      <c r="B491" s="3" t="str">
        <f t="shared" si="31"/>
        <v/>
      </c>
      <c r="C491" s="3" t="str">
        <f t="shared" si="34"/>
        <v>xxxxx</v>
      </c>
      <c r="D491" s="8" t="str" cm="1">
        <f t="array" aca="1" ref="D491" ca="1">IF(LEFT(A491, MATCH(FALSE, ISNUMBER(MID(A491, ROW(INDIRECT("1:"&amp;LEN(A491)+1)), 1) *1), 0) -1)&lt;&gt;"",VALUE(LEFT(A491, MATCH(FALSE, ISNUMBER(MID(A491, ROW(INDIRECT("1:"&amp;LEN(A491)+1)), 1) *1), 0) -1)),"")</f>
        <v/>
      </c>
      <c r="E491" s="2" t="str">
        <f t="shared" si="32"/>
        <v>ctctt</v>
      </c>
      <c r="F491" s="7">
        <f t="shared" ca="1" si="33"/>
        <v>11507</v>
      </c>
      <c r="G491" s="3" cm="1">
        <f t="array" aca="1" ref="G491" ca="1">MAX(_xlfn._xlws.FILTER(F491:F512,E491:E512=E491))</f>
        <v>174841</v>
      </c>
    </row>
    <row r="492" spans="1:7">
      <c r="A492" s="5" t="s">
        <v>296</v>
      </c>
      <c r="B492" s="3" t="str">
        <f t="shared" si="31"/>
        <v/>
      </c>
      <c r="C492" s="3" t="str">
        <f t="shared" si="34"/>
        <v>xxxxx</v>
      </c>
      <c r="D492" s="8" cm="1">
        <f t="array" aca="1" ref="D492" ca="1">IF(LEFT(A492, MATCH(FALSE, ISNUMBER(MID(A492, ROW(INDIRECT("1:"&amp;LEN(A492)+1)), 1) *1), 0) -1)&lt;&gt;"",VALUE(LEFT(A492, MATCH(FALSE, ISNUMBER(MID(A492, ROW(INDIRECT("1:"&amp;LEN(A492)+1)), 1) *1), 0) -1)),"")</f>
        <v>87778</v>
      </c>
      <c r="E492" s="2" t="str">
        <f t="shared" si="32"/>
        <v>ctctt</v>
      </c>
      <c r="F492" s="7">
        <f t="shared" ca="1" si="33"/>
        <v>99285</v>
      </c>
      <c r="G492" s="3" cm="1">
        <f t="array" aca="1" ref="G492" ca="1">MAX(_xlfn._xlws.FILTER(F492:F513,E492:E513=E492))</f>
        <v>174841</v>
      </c>
    </row>
    <row r="493" spans="1:7">
      <c r="A493" s="5" t="s">
        <v>297</v>
      </c>
      <c r="B493" s="3" t="str">
        <f t="shared" si="31"/>
        <v/>
      </c>
      <c r="C493" s="3" t="str">
        <f t="shared" si="34"/>
        <v>xxxxx</v>
      </c>
      <c r="D493" s="8" t="str" cm="1">
        <f t="array" aca="1" ref="D493" ca="1">IF(LEFT(A493, MATCH(FALSE, ISNUMBER(MID(A493, ROW(INDIRECT("1:"&amp;LEN(A493)+1)), 1) *1), 0) -1)&lt;&gt;"",VALUE(LEFT(A493, MATCH(FALSE, ISNUMBER(MID(A493, ROW(INDIRECT("1:"&amp;LEN(A493)+1)), 1) *1), 0) -1)),"")</f>
        <v/>
      </c>
      <c r="E493" s="2" t="str">
        <f t="shared" si="32"/>
        <v>ctctt</v>
      </c>
      <c r="F493" s="7">
        <f t="shared" ca="1" si="33"/>
        <v>99285</v>
      </c>
      <c r="G493" s="3" cm="1">
        <f t="array" aca="1" ref="G493" ca="1">MAX(_xlfn._xlws.FILTER(F493:F514,E493:E514=E493))</f>
        <v>174841</v>
      </c>
    </row>
    <row r="494" spans="1:7">
      <c r="A494" s="5" t="s">
        <v>298</v>
      </c>
      <c r="B494" s="3" t="str">
        <f t="shared" si="31"/>
        <v/>
      </c>
      <c r="C494" s="3" t="str">
        <f t="shared" si="34"/>
        <v>xxxxx</v>
      </c>
      <c r="D494" s="8" t="str" cm="1">
        <f t="array" aca="1" ref="D494" ca="1">IF(LEFT(A494, MATCH(FALSE, ISNUMBER(MID(A494, ROW(INDIRECT("1:"&amp;LEN(A494)+1)), 1) *1), 0) -1)&lt;&gt;"",VALUE(LEFT(A494, MATCH(FALSE, ISNUMBER(MID(A494, ROW(INDIRECT("1:"&amp;LEN(A494)+1)), 1) *1), 0) -1)),"")</f>
        <v/>
      </c>
      <c r="E494" s="2" t="str">
        <f t="shared" si="32"/>
        <v>ctctt</v>
      </c>
      <c r="F494" s="7">
        <f t="shared" ca="1" si="33"/>
        <v>99285</v>
      </c>
      <c r="G494" s="3" cm="1">
        <f t="array" aca="1" ref="G494" ca="1">MAX(_xlfn._xlws.FILTER(F494:F515,E494:E515=E494))</f>
        <v>174841</v>
      </c>
    </row>
    <row r="495" spans="1:7">
      <c r="A495" s="5" t="s">
        <v>299</v>
      </c>
      <c r="B495" s="3" t="str">
        <f t="shared" si="31"/>
        <v/>
      </c>
      <c r="C495" s="3" t="str">
        <f t="shared" si="34"/>
        <v>xxxxx</v>
      </c>
      <c r="D495" s="8" cm="1">
        <f t="array" aca="1" ref="D495" ca="1">IF(LEFT(A495, MATCH(FALSE, ISNUMBER(MID(A495, ROW(INDIRECT("1:"&amp;LEN(A495)+1)), 1) *1), 0) -1)&lt;&gt;"",VALUE(LEFT(A495, MATCH(FALSE, ISNUMBER(MID(A495, ROW(INDIRECT("1:"&amp;LEN(A495)+1)), 1) *1), 0) -1)),"")</f>
        <v>75556</v>
      </c>
      <c r="E495" s="2" t="str">
        <f t="shared" si="32"/>
        <v>ctctt</v>
      </c>
      <c r="F495" s="7">
        <f t="shared" ca="1" si="33"/>
        <v>174841</v>
      </c>
      <c r="G495" s="3" cm="1">
        <f t="array" aca="1" ref="G495" ca="1">MAX(_xlfn._xlws.FILTER(F495:F516,E495:E516=E495))</f>
        <v>174841</v>
      </c>
    </row>
    <row r="496" spans="1:7">
      <c r="A496" s="5" t="s">
        <v>48</v>
      </c>
      <c r="B496" s="3" t="str">
        <f t="shared" si="31"/>
        <v>cd gpbswq</v>
      </c>
      <c r="C496" s="3" t="str">
        <f t="shared" si="34"/>
        <v>xxxxxx</v>
      </c>
      <c r="D496" s="8" t="str" cm="1">
        <f t="array" aca="1" ref="D496" ca="1">IF(LEFT(A496, MATCH(FALSE, ISNUMBER(MID(A496, ROW(INDIRECT("1:"&amp;LEN(A496)+1)), 1) *1), 0) -1)&lt;&gt;"",VALUE(LEFT(A496, MATCH(FALSE, ISNUMBER(MID(A496, ROW(INDIRECT("1:"&amp;LEN(A496)+1)), 1) *1), 0) -1)),"")</f>
        <v/>
      </c>
      <c r="E496" s="2" t="str">
        <f t="shared" si="32"/>
        <v>ctctt</v>
      </c>
      <c r="F496" s="7">
        <f t="shared" ca="1" si="33"/>
        <v>174841</v>
      </c>
      <c r="G496" s="3" cm="1">
        <f t="array" aca="1" ref="G496" ca="1">MAX(_xlfn._xlws.FILTER(F496:F517,E496:E517=E496))</f>
        <v>174841</v>
      </c>
    </row>
    <row r="497" spans="1:7">
      <c r="A497" s="5" t="s">
        <v>2</v>
      </c>
      <c r="B497" s="3" t="str">
        <f t="shared" si="31"/>
        <v>ls</v>
      </c>
      <c r="C497" s="3" t="str">
        <f t="shared" si="34"/>
        <v>xxxxxx</v>
      </c>
      <c r="D497" s="8" t="str" cm="1">
        <f t="array" aca="1" ref="D497" ca="1">IF(LEFT(A497, MATCH(FALSE, ISNUMBER(MID(A497, ROW(INDIRECT("1:"&amp;LEN(A497)+1)), 1) *1), 0) -1)&lt;&gt;"",VALUE(LEFT(A497, MATCH(FALSE, ISNUMBER(MID(A497, ROW(INDIRECT("1:"&amp;LEN(A497)+1)), 1) *1), 0) -1)),"")</f>
        <v/>
      </c>
      <c r="E497" s="2" t="str">
        <f t="shared" si="32"/>
        <v>gpbswq</v>
      </c>
      <c r="F497" s="7">
        <f t="shared" ca="1" si="33"/>
        <v>0</v>
      </c>
      <c r="G497" s="3" cm="1">
        <f t="array" aca="1" ref="G497" ca="1">MAX(_xlfn._xlws.FILTER(F497:F518,E497:E518=E497))</f>
        <v>584728</v>
      </c>
    </row>
    <row r="498" spans="1:7">
      <c r="A498" s="5" t="s">
        <v>300</v>
      </c>
      <c r="B498" s="3" t="str">
        <f t="shared" si="31"/>
        <v/>
      </c>
      <c r="C498" s="3" t="str">
        <f t="shared" si="34"/>
        <v>xxxxxx</v>
      </c>
      <c r="D498" s="8" cm="1">
        <f t="array" aca="1" ref="D498" ca="1">IF(LEFT(A498, MATCH(FALSE, ISNUMBER(MID(A498, ROW(INDIRECT("1:"&amp;LEN(A498)+1)), 1) *1), 0) -1)&lt;&gt;"",VALUE(LEFT(A498, MATCH(FALSE, ISNUMBER(MID(A498, ROW(INDIRECT("1:"&amp;LEN(A498)+1)), 1) *1), 0) -1)),"")</f>
        <v>173498</v>
      </c>
      <c r="E498" s="2" t="str">
        <f t="shared" si="32"/>
        <v>gpbswq</v>
      </c>
      <c r="F498" s="7">
        <f t="shared" ca="1" si="33"/>
        <v>173498</v>
      </c>
      <c r="G498" s="3" cm="1">
        <f t="array" aca="1" ref="G498" ca="1">MAX(_xlfn._xlws.FILTER(F498:F519,E498:E519=E498))</f>
        <v>584728</v>
      </c>
    </row>
    <row r="499" spans="1:7">
      <c r="A499" s="5" t="s">
        <v>301</v>
      </c>
      <c r="B499" s="3" t="str">
        <f t="shared" si="31"/>
        <v/>
      </c>
      <c r="C499" s="3" t="str">
        <f t="shared" si="34"/>
        <v>xxxxxx</v>
      </c>
      <c r="D499" s="8" cm="1">
        <f t="array" aca="1" ref="D499" ca="1">IF(LEFT(A499, MATCH(FALSE, ISNUMBER(MID(A499, ROW(INDIRECT("1:"&amp;LEN(A499)+1)), 1) *1), 0) -1)&lt;&gt;"",VALUE(LEFT(A499, MATCH(FALSE, ISNUMBER(MID(A499, ROW(INDIRECT("1:"&amp;LEN(A499)+1)), 1) *1), 0) -1)),"")</f>
        <v>202811</v>
      </c>
      <c r="E499" s="2" t="str">
        <f t="shared" si="32"/>
        <v>gpbswq</v>
      </c>
      <c r="F499" s="7">
        <f t="shared" ca="1" si="33"/>
        <v>376309</v>
      </c>
      <c r="G499" s="3" cm="1">
        <f t="array" aca="1" ref="G499" ca="1">MAX(_xlfn._xlws.FILTER(F499:F520,E499:E520=E499))</f>
        <v>584728</v>
      </c>
    </row>
    <row r="500" spans="1:7">
      <c r="A500" s="5" t="s">
        <v>302</v>
      </c>
      <c r="B500" s="3" t="str">
        <f t="shared" si="31"/>
        <v/>
      </c>
      <c r="C500" s="3" t="str">
        <f t="shared" si="34"/>
        <v>xxxxxx</v>
      </c>
      <c r="D500" s="8" cm="1">
        <f t="array" aca="1" ref="D500" ca="1">IF(LEFT(A500, MATCH(FALSE, ISNUMBER(MID(A500, ROW(INDIRECT("1:"&amp;LEN(A500)+1)), 1) *1), 0) -1)&lt;&gt;"",VALUE(LEFT(A500, MATCH(FALSE, ISNUMBER(MID(A500, ROW(INDIRECT("1:"&amp;LEN(A500)+1)), 1) *1), 0) -1)),"")</f>
        <v>208419</v>
      </c>
      <c r="E500" s="2" t="str">
        <f t="shared" si="32"/>
        <v>gpbswq</v>
      </c>
      <c r="F500" s="7">
        <f t="shared" ca="1" si="33"/>
        <v>584728</v>
      </c>
      <c r="G500" s="3" cm="1">
        <f t="array" aca="1" ref="G500" ca="1">MAX(_xlfn._xlws.FILTER(F500:F521,E500:E521=E500))</f>
        <v>584728</v>
      </c>
    </row>
    <row r="501" spans="1:7">
      <c r="A501" s="5" t="s">
        <v>14</v>
      </c>
      <c r="B501" s="3" t="str">
        <f t="shared" si="31"/>
        <v>cd ..</v>
      </c>
      <c r="C501" s="3" t="str">
        <f t="shared" si="34"/>
        <v>xxxxx</v>
      </c>
      <c r="D501" s="8" t="str" cm="1">
        <f t="array" aca="1" ref="D501" ca="1">IF(LEFT(A501, MATCH(FALSE, ISNUMBER(MID(A501, ROW(INDIRECT("1:"&amp;LEN(A501)+1)), 1) *1), 0) -1)&lt;&gt;"",VALUE(LEFT(A501, MATCH(FALSE, ISNUMBER(MID(A501, ROW(INDIRECT("1:"&amp;LEN(A501)+1)), 1) *1), 0) -1)),"")</f>
        <v/>
      </c>
      <c r="E501" s="2" t="str">
        <f t="shared" si="32"/>
        <v>gpbswq</v>
      </c>
      <c r="F501" s="7">
        <f t="shared" ca="1" si="33"/>
        <v>584728</v>
      </c>
      <c r="G501" s="3" cm="1">
        <f t="array" aca="1" ref="G501" ca="1">MAX(_xlfn._xlws.FILTER(F501:F522,E501:E522=E501))</f>
        <v>584728</v>
      </c>
    </row>
    <row r="502" spans="1:7">
      <c r="A502" s="5" t="s">
        <v>303</v>
      </c>
      <c r="B502" s="3" t="str">
        <f t="shared" si="31"/>
        <v>cd slmbb</v>
      </c>
      <c r="C502" s="3" t="str">
        <f t="shared" si="34"/>
        <v>xxxxxx</v>
      </c>
      <c r="D502" s="8" t="str" cm="1">
        <f t="array" aca="1" ref="D502" ca="1">IF(LEFT(A502, MATCH(FALSE, ISNUMBER(MID(A502, ROW(INDIRECT("1:"&amp;LEN(A502)+1)), 1) *1), 0) -1)&lt;&gt;"",VALUE(LEFT(A502, MATCH(FALSE, ISNUMBER(MID(A502, ROW(INDIRECT("1:"&amp;LEN(A502)+1)), 1) *1), 0) -1)),"")</f>
        <v/>
      </c>
      <c r="E502" s="2" t="str">
        <f t="shared" si="32"/>
        <v>gpbswq</v>
      </c>
      <c r="F502" s="7">
        <f t="shared" ca="1" si="33"/>
        <v>584728</v>
      </c>
      <c r="G502" s="3" cm="1">
        <f t="array" aca="1" ref="G502" ca="1">MAX(_xlfn._xlws.FILTER(F502:F523,E502:E523=E502))</f>
        <v>584728</v>
      </c>
    </row>
    <row r="503" spans="1:7">
      <c r="A503" s="5" t="s">
        <v>2</v>
      </c>
      <c r="B503" s="3" t="str">
        <f t="shared" si="31"/>
        <v>ls</v>
      </c>
      <c r="C503" s="3" t="str">
        <f t="shared" si="34"/>
        <v>xxxxxx</v>
      </c>
      <c r="D503" s="8" t="str" cm="1">
        <f t="array" aca="1" ref="D503" ca="1">IF(LEFT(A503, MATCH(FALSE, ISNUMBER(MID(A503, ROW(INDIRECT("1:"&amp;LEN(A503)+1)), 1) *1), 0) -1)&lt;&gt;"",VALUE(LEFT(A503, MATCH(FALSE, ISNUMBER(MID(A503, ROW(INDIRECT("1:"&amp;LEN(A503)+1)), 1) *1), 0) -1)),"")</f>
        <v/>
      </c>
      <c r="E503" s="2" t="str">
        <f t="shared" si="32"/>
        <v>slmbb</v>
      </c>
      <c r="F503" s="7">
        <f t="shared" ca="1" si="33"/>
        <v>0</v>
      </c>
      <c r="G503" s="3" cm="1">
        <f t="array" aca="1" ref="G503" ca="1">MAX(_xlfn._xlws.FILTER(F503:F524,E503:E524=E503))</f>
        <v>0</v>
      </c>
    </row>
    <row r="504" spans="1:7">
      <c r="A504" s="5" t="s">
        <v>304</v>
      </c>
      <c r="B504" s="3" t="str">
        <f t="shared" si="31"/>
        <v/>
      </c>
      <c r="C504" s="3" t="str">
        <f t="shared" si="34"/>
        <v>xxxxxx</v>
      </c>
      <c r="D504" s="8" t="str" cm="1">
        <f t="array" aca="1" ref="D504" ca="1">IF(LEFT(A504, MATCH(FALSE, ISNUMBER(MID(A504, ROW(INDIRECT("1:"&amp;LEN(A504)+1)), 1) *1), 0) -1)&lt;&gt;"",VALUE(LEFT(A504, MATCH(FALSE, ISNUMBER(MID(A504, ROW(INDIRECT("1:"&amp;LEN(A504)+1)), 1) *1), 0) -1)),"")</f>
        <v/>
      </c>
      <c r="E504" s="2" t="str">
        <f t="shared" si="32"/>
        <v>slmbb</v>
      </c>
      <c r="F504" s="7">
        <f t="shared" ca="1" si="33"/>
        <v>0</v>
      </c>
      <c r="G504" s="3" cm="1">
        <f t="array" aca="1" ref="G504" ca="1">MAX(_xlfn._xlws.FILTER(F504:F525,E504:E525=E504))</f>
        <v>0</v>
      </c>
    </row>
    <row r="505" spans="1:7">
      <c r="A505" s="5" t="s">
        <v>305</v>
      </c>
      <c r="B505" s="3" t="str">
        <f t="shared" si="31"/>
        <v/>
      </c>
      <c r="C505" s="3" t="str">
        <f t="shared" si="34"/>
        <v>xxxxxx</v>
      </c>
      <c r="D505" s="8" t="str" cm="1">
        <f t="array" aca="1" ref="D505" ca="1">IF(LEFT(A505, MATCH(FALSE, ISNUMBER(MID(A505, ROW(INDIRECT("1:"&amp;LEN(A505)+1)), 1) *1), 0) -1)&lt;&gt;"",VALUE(LEFT(A505, MATCH(FALSE, ISNUMBER(MID(A505, ROW(INDIRECT("1:"&amp;LEN(A505)+1)), 1) *1), 0) -1)),"")</f>
        <v/>
      </c>
      <c r="E505" s="2" t="str">
        <f t="shared" si="32"/>
        <v>slmbb</v>
      </c>
      <c r="F505" s="7">
        <f t="shared" ca="1" si="33"/>
        <v>0</v>
      </c>
      <c r="G505" s="3" cm="1">
        <f t="array" aca="1" ref="G505" ca="1">MAX(_xlfn._xlws.FILTER(F505:F526,E505:E526=E505))</f>
        <v>0</v>
      </c>
    </row>
    <row r="506" spans="1:7">
      <c r="A506" s="5" t="s">
        <v>306</v>
      </c>
      <c r="B506" s="3" t="str">
        <f t="shared" si="31"/>
        <v>cd jcth</v>
      </c>
      <c r="C506" s="3" t="str">
        <f t="shared" si="34"/>
        <v>xxxxxxx</v>
      </c>
      <c r="D506" s="8" t="str" cm="1">
        <f t="array" aca="1" ref="D506" ca="1">IF(LEFT(A506, MATCH(FALSE, ISNUMBER(MID(A506, ROW(INDIRECT("1:"&amp;LEN(A506)+1)), 1) *1), 0) -1)&lt;&gt;"",VALUE(LEFT(A506, MATCH(FALSE, ISNUMBER(MID(A506, ROW(INDIRECT("1:"&amp;LEN(A506)+1)), 1) *1), 0) -1)),"")</f>
        <v/>
      </c>
      <c r="E506" s="2" t="str">
        <f t="shared" si="32"/>
        <v>slmbb</v>
      </c>
      <c r="F506" s="7">
        <f t="shared" ca="1" si="33"/>
        <v>0</v>
      </c>
      <c r="G506" s="3" cm="1">
        <f t="array" aca="1" ref="G506" ca="1">MAX(_xlfn._xlws.FILTER(F506:F527,E506:E527=E506))</f>
        <v>0</v>
      </c>
    </row>
    <row r="507" spans="1:7">
      <c r="A507" s="5" t="s">
        <v>2</v>
      </c>
      <c r="B507" s="3" t="str">
        <f t="shared" si="31"/>
        <v>ls</v>
      </c>
      <c r="C507" s="3" t="str">
        <f t="shared" si="34"/>
        <v>xxxxxxx</v>
      </c>
      <c r="D507" s="8" t="str" cm="1">
        <f t="array" aca="1" ref="D507" ca="1">IF(LEFT(A507, MATCH(FALSE, ISNUMBER(MID(A507, ROW(INDIRECT("1:"&amp;LEN(A507)+1)), 1) *1), 0) -1)&lt;&gt;"",VALUE(LEFT(A507, MATCH(FALSE, ISNUMBER(MID(A507, ROW(INDIRECT("1:"&amp;LEN(A507)+1)), 1) *1), 0) -1)),"")</f>
        <v/>
      </c>
      <c r="E507" s="2" t="str">
        <f t="shared" si="32"/>
        <v>jcth</v>
      </c>
      <c r="F507" s="7">
        <f t="shared" ca="1" si="33"/>
        <v>0</v>
      </c>
      <c r="G507" s="3" cm="1">
        <f t="array" aca="1" ref="G507" ca="1">MAX(_xlfn._xlws.FILTER(F507:F528,E507:E528=E507))</f>
        <v>6106</v>
      </c>
    </row>
    <row r="508" spans="1:7">
      <c r="A508" s="5" t="s">
        <v>307</v>
      </c>
      <c r="B508" s="3" t="str">
        <f t="shared" si="31"/>
        <v/>
      </c>
      <c r="C508" s="3" t="str">
        <f t="shared" si="34"/>
        <v>xxxxxxx</v>
      </c>
      <c r="D508" s="8" cm="1">
        <f t="array" aca="1" ref="D508" ca="1">IF(LEFT(A508, MATCH(FALSE, ISNUMBER(MID(A508, ROW(INDIRECT("1:"&amp;LEN(A508)+1)), 1) *1), 0) -1)&lt;&gt;"",VALUE(LEFT(A508, MATCH(FALSE, ISNUMBER(MID(A508, ROW(INDIRECT("1:"&amp;LEN(A508)+1)), 1) *1), 0) -1)),"")</f>
        <v>6106</v>
      </c>
      <c r="E508" s="2" t="str">
        <f t="shared" si="32"/>
        <v>jcth</v>
      </c>
      <c r="F508" s="7">
        <f t="shared" ca="1" si="33"/>
        <v>6106</v>
      </c>
      <c r="G508" s="3" cm="1">
        <f t="array" aca="1" ref="G508" ca="1">MAX(_xlfn._xlws.FILTER(F508:F529,E508:E529=E508))</f>
        <v>6106</v>
      </c>
    </row>
    <row r="509" spans="1:7">
      <c r="A509" s="5" t="s">
        <v>14</v>
      </c>
      <c r="B509" s="3" t="str">
        <f t="shared" si="31"/>
        <v>cd ..</v>
      </c>
      <c r="C509" s="3" t="str">
        <f t="shared" si="34"/>
        <v>xxxxxx</v>
      </c>
      <c r="D509" s="8" t="str" cm="1">
        <f t="array" aca="1" ref="D509" ca="1">IF(LEFT(A509, MATCH(FALSE, ISNUMBER(MID(A509, ROW(INDIRECT("1:"&amp;LEN(A509)+1)), 1) *1), 0) -1)&lt;&gt;"",VALUE(LEFT(A509, MATCH(FALSE, ISNUMBER(MID(A509, ROW(INDIRECT("1:"&amp;LEN(A509)+1)), 1) *1), 0) -1)),"")</f>
        <v/>
      </c>
      <c r="E509" s="2" t="str">
        <f t="shared" si="32"/>
        <v>jcth</v>
      </c>
      <c r="F509" s="7">
        <f t="shared" ca="1" si="33"/>
        <v>6106</v>
      </c>
      <c r="G509" s="3" cm="1">
        <f t="array" aca="1" ref="G509" ca="1">MAX(_xlfn._xlws.FILTER(F509:F530,E509:E530=E509))</f>
        <v>6106</v>
      </c>
    </row>
    <row r="510" spans="1:7">
      <c r="A510" s="5" t="s">
        <v>308</v>
      </c>
      <c r="B510" s="3" t="str">
        <f t="shared" si="31"/>
        <v>cd njldhbln</v>
      </c>
      <c r="C510" s="3" t="str">
        <f t="shared" si="34"/>
        <v>xxxxxxx</v>
      </c>
      <c r="D510" s="8" t="str" cm="1">
        <f t="array" aca="1" ref="D510" ca="1">IF(LEFT(A510, MATCH(FALSE, ISNUMBER(MID(A510, ROW(INDIRECT("1:"&amp;LEN(A510)+1)), 1) *1), 0) -1)&lt;&gt;"",VALUE(LEFT(A510, MATCH(FALSE, ISNUMBER(MID(A510, ROW(INDIRECT("1:"&amp;LEN(A510)+1)), 1) *1), 0) -1)),"")</f>
        <v/>
      </c>
      <c r="E510" s="2" t="str">
        <f t="shared" si="32"/>
        <v>jcth</v>
      </c>
      <c r="F510" s="7">
        <f t="shared" ca="1" si="33"/>
        <v>6106</v>
      </c>
      <c r="G510" s="3" cm="1">
        <f t="array" aca="1" ref="G510" ca="1">MAX(_xlfn._xlws.FILTER(F510:F531,E510:E531=E510))</f>
        <v>6106</v>
      </c>
    </row>
    <row r="511" spans="1:7">
      <c r="A511" s="5" t="s">
        <v>2</v>
      </c>
      <c r="B511" s="3" t="str">
        <f t="shared" si="31"/>
        <v>ls</v>
      </c>
      <c r="C511" s="3" t="str">
        <f t="shared" si="34"/>
        <v>xxxxxxx</v>
      </c>
      <c r="D511" s="8" t="str" cm="1">
        <f t="array" aca="1" ref="D511" ca="1">IF(LEFT(A511, MATCH(FALSE, ISNUMBER(MID(A511, ROW(INDIRECT("1:"&amp;LEN(A511)+1)), 1) *1), 0) -1)&lt;&gt;"",VALUE(LEFT(A511, MATCH(FALSE, ISNUMBER(MID(A511, ROW(INDIRECT("1:"&amp;LEN(A511)+1)), 1) *1), 0) -1)),"")</f>
        <v/>
      </c>
      <c r="E511" s="2" t="str">
        <f t="shared" si="32"/>
        <v>njldhbln</v>
      </c>
      <c r="F511" s="7">
        <f t="shared" ca="1" si="33"/>
        <v>0</v>
      </c>
      <c r="G511" s="3" cm="1">
        <f t="array" aca="1" ref="G511" ca="1">MAX(_xlfn._xlws.FILTER(F511:F532,E511:E532=E511))</f>
        <v>241153</v>
      </c>
    </row>
    <row r="512" spans="1:7">
      <c r="A512" s="5" t="s">
        <v>309</v>
      </c>
      <c r="B512" s="3" t="str">
        <f t="shared" si="31"/>
        <v/>
      </c>
      <c r="C512" s="3" t="str">
        <f t="shared" si="34"/>
        <v>xxxxxxx</v>
      </c>
      <c r="D512" s="8" cm="1">
        <f t="array" aca="1" ref="D512" ca="1">IF(LEFT(A512, MATCH(FALSE, ISNUMBER(MID(A512, ROW(INDIRECT("1:"&amp;LEN(A512)+1)), 1) *1), 0) -1)&lt;&gt;"",VALUE(LEFT(A512, MATCH(FALSE, ISNUMBER(MID(A512, ROW(INDIRECT("1:"&amp;LEN(A512)+1)), 1) *1), 0) -1)),"")</f>
        <v>241153</v>
      </c>
      <c r="E512" s="2" t="str">
        <f t="shared" si="32"/>
        <v>njldhbln</v>
      </c>
      <c r="F512" s="7">
        <f t="shared" ca="1" si="33"/>
        <v>241153</v>
      </c>
      <c r="G512" s="3" cm="1">
        <f t="array" aca="1" ref="G512" ca="1">MAX(_xlfn._xlws.FILTER(F512:F533,E512:E533=E512))</f>
        <v>241153</v>
      </c>
    </row>
    <row r="513" spans="1:7">
      <c r="A513" s="5" t="s">
        <v>14</v>
      </c>
      <c r="B513" s="3" t="str">
        <f t="shared" si="31"/>
        <v>cd ..</v>
      </c>
      <c r="C513" s="3" t="str">
        <f t="shared" si="34"/>
        <v>xxxxxx</v>
      </c>
      <c r="D513" s="8" t="str" cm="1">
        <f t="array" aca="1" ref="D513" ca="1">IF(LEFT(A513, MATCH(FALSE, ISNUMBER(MID(A513, ROW(INDIRECT("1:"&amp;LEN(A513)+1)), 1) *1), 0) -1)&lt;&gt;"",VALUE(LEFT(A513, MATCH(FALSE, ISNUMBER(MID(A513, ROW(INDIRECT("1:"&amp;LEN(A513)+1)), 1) *1), 0) -1)),"")</f>
        <v/>
      </c>
      <c r="E513" s="2" t="str">
        <f t="shared" si="32"/>
        <v>njldhbln</v>
      </c>
      <c r="F513" s="7">
        <f t="shared" ca="1" si="33"/>
        <v>241153</v>
      </c>
      <c r="G513" s="3" cm="1">
        <f t="array" aca="1" ref="G513" ca="1">MAX(_xlfn._xlws.FILTER(F513:F534,E513:E534=E513))</f>
        <v>241153</v>
      </c>
    </row>
    <row r="514" spans="1:7">
      <c r="A514" s="5" t="s">
        <v>14</v>
      </c>
      <c r="B514" s="3" t="str">
        <f t="shared" si="31"/>
        <v>cd ..</v>
      </c>
      <c r="C514" s="3" t="str">
        <f t="shared" si="34"/>
        <v>xxxxx</v>
      </c>
      <c r="D514" s="8" t="str" cm="1">
        <f t="array" aca="1" ref="D514" ca="1">IF(LEFT(A514, MATCH(FALSE, ISNUMBER(MID(A514, ROW(INDIRECT("1:"&amp;LEN(A514)+1)), 1) *1), 0) -1)&lt;&gt;"",VALUE(LEFT(A514, MATCH(FALSE, ISNUMBER(MID(A514, ROW(INDIRECT("1:"&amp;LEN(A514)+1)), 1) *1), 0) -1)),"")</f>
        <v/>
      </c>
      <c r="E514" s="2" t="str">
        <f t="shared" si="32"/>
        <v>njldhbln</v>
      </c>
      <c r="F514" s="7">
        <f t="shared" ca="1" si="33"/>
        <v>241153</v>
      </c>
      <c r="G514" s="3" cm="1">
        <f t="array" aca="1" ref="G514" ca="1">MAX(_xlfn._xlws.FILTER(F514:F535,E514:E535=E514))</f>
        <v>241153</v>
      </c>
    </row>
    <row r="515" spans="1:7">
      <c r="A515" s="5" t="s">
        <v>310</v>
      </c>
      <c r="B515" s="3" t="str">
        <f t="shared" ref="B515:B578" si="35">IF(LEFT(A515,1)="$",RIGHT(A515,LEN(A515)-2),"")</f>
        <v>cd sqc</v>
      </c>
      <c r="C515" s="3" t="str">
        <f t="shared" si="34"/>
        <v>xxxxxx</v>
      </c>
      <c r="D515" s="8" t="str" cm="1">
        <f t="array" aca="1" ref="D515" ca="1">IF(LEFT(A515, MATCH(FALSE, ISNUMBER(MID(A515, ROW(INDIRECT("1:"&amp;LEN(A515)+1)), 1) *1), 0) -1)&lt;&gt;"",VALUE(LEFT(A515, MATCH(FALSE, ISNUMBER(MID(A515, ROW(INDIRECT("1:"&amp;LEN(A515)+1)), 1) *1), 0) -1)),"")</f>
        <v/>
      </c>
      <c r="E515" s="2" t="str">
        <f t="shared" si="32"/>
        <v>njldhbln</v>
      </c>
      <c r="F515" s="7">
        <f t="shared" ca="1" si="33"/>
        <v>241153</v>
      </c>
      <c r="G515" s="3" cm="1">
        <f t="array" aca="1" ref="G515" ca="1">MAX(_xlfn._xlws.FILTER(F515:F536,E515:E536=E515))</f>
        <v>241153</v>
      </c>
    </row>
    <row r="516" spans="1:7">
      <c r="A516" s="5" t="s">
        <v>2</v>
      </c>
      <c r="B516" s="3" t="str">
        <f t="shared" si="35"/>
        <v>ls</v>
      </c>
      <c r="C516" s="3" t="str">
        <f t="shared" si="34"/>
        <v>xxxxxx</v>
      </c>
      <c r="D516" s="8" t="str" cm="1">
        <f t="array" aca="1" ref="D516" ca="1">IF(LEFT(A516, MATCH(FALSE, ISNUMBER(MID(A516, ROW(INDIRECT("1:"&amp;LEN(A516)+1)), 1) *1), 0) -1)&lt;&gt;"",VALUE(LEFT(A516, MATCH(FALSE, ISNUMBER(MID(A516, ROW(INDIRECT("1:"&amp;LEN(A516)+1)), 1) *1), 0) -1)),"")</f>
        <v/>
      </c>
      <c r="E516" s="2" t="str">
        <f t="shared" ref="E516:E579" si="36">IF(B516="ls",RIGHT(B515,LEN(B515)-3),E515)</f>
        <v>sqc</v>
      </c>
      <c r="F516" s="7">
        <f t="shared" ref="F516:F579" ca="1" si="37">IF(D516&lt;&gt;"",IF(E516=E515,D516+F515,0),IF(E516=E515,F515,0))</f>
        <v>0</v>
      </c>
      <c r="G516" s="3" cm="1">
        <f t="array" aca="1" ref="G516" ca="1">MAX(_xlfn._xlws.FILTER(F516:F537,E516:E537=E516))</f>
        <v>0</v>
      </c>
    </row>
    <row r="517" spans="1:7">
      <c r="A517" s="5" t="s">
        <v>311</v>
      </c>
      <c r="B517" s="3" t="str">
        <f t="shared" si="35"/>
        <v/>
      </c>
      <c r="C517" s="3" t="str">
        <f t="shared" si="34"/>
        <v>xxxxxx</v>
      </c>
      <c r="D517" s="8" t="str" cm="1">
        <f t="array" aca="1" ref="D517" ca="1">IF(LEFT(A517, MATCH(FALSE, ISNUMBER(MID(A517, ROW(INDIRECT("1:"&amp;LEN(A517)+1)), 1) *1), 0) -1)&lt;&gt;"",VALUE(LEFT(A517, MATCH(FALSE, ISNUMBER(MID(A517, ROW(INDIRECT("1:"&amp;LEN(A517)+1)), 1) *1), 0) -1)),"")</f>
        <v/>
      </c>
      <c r="E517" s="2" t="str">
        <f t="shared" si="36"/>
        <v>sqc</v>
      </c>
      <c r="F517" s="7">
        <f t="shared" ca="1" si="37"/>
        <v>0</v>
      </c>
      <c r="G517" s="3" cm="1">
        <f t="array" aca="1" ref="G517" ca="1">MAX(_xlfn._xlws.FILTER(F517:F538,E517:E538=E517))</f>
        <v>0</v>
      </c>
    </row>
    <row r="518" spans="1:7">
      <c r="A518" s="5" t="s">
        <v>312</v>
      </c>
      <c r="B518" s="3" t="str">
        <f t="shared" si="35"/>
        <v>cd zhrc</v>
      </c>
      <c r="C518" s="3" t="str">
        <f t="shared" si="34"/>
        <v>xxxxxxx</v>
      </c>
      <c r="D518" s="8" t="str" cm="1">
        <f t="array" aca="1" ref="D518" ca="1">IF(LEFT(A518, MATCH(FALSE, ISNUMBER(MID(A518, ROW(INDIRECT("1:"&amp;LEN(A518)+1)), 1) *1), 0) -1)&lt;&gt;"",VALUE(LEFT(A518, MATCH(FALSE, ISNUMBER(MID(A518, ROW(INDIRECT("1:"&amp;LEN(A518)+1)), 1) *1), 0) -1)),"")</f>
        <v/>
      </c>
      <c r="E518" s="2" t="str">
        <f t="shared" si="36"/>
        <v>sqc</v>
      </c>
      <c r="F518" s="7">
        <f t="shared" ca="1" si="37"/>
        <v>0</v>
      </c>
      <c r="G518" s="3" cm="1">
        <f t="array" aca="1" ref="G518" ca="1">MAX(_xlfn._xlws.FILTER(F518:F539,E518:E539=E518))</f>
        <v>0</v>
      </c>
    </row>
    <row r="519" spans="1:7">
      <c r="A519" s="5" t="s">
        <v>2</v>
      </c>
      <c r="B519" s="3" t="str">
        <f t="shared" si="35"/>
        <v>ls</v>
      </c>
      <c r="C519" s="3" t="str">
        <f t="shared" si="34"/>
        <v>xxxxxxx</v>
      </c>
      <c r="D519" s="8" t="str" cm="1">
        <f t="array" aca="1" ref="D519" ca="1">IF(LEFT(A519, MATCH(FALSE, ISNUMBER(MID(A519, ROW(INDIRECT("1:"&amp;LEN(A519)+1)), 1) *1), 0) -1)&lt;&gt;"",VALUE(LEFT(A519, MATCH(FALSE, ISNUMBER(MID(A519, ROW(INDIRECT("1:"&amp;LEN(A519)+1)), 1) *1), 0) -1)),"")</f>
        <v/>
      </c>
      <c r="E519" s="2" t="str">
        <f t="shared" si="36"/>
        <v>zhrc</v>
      </c>
      <c r="F519" s="7">
        <f t="shared" ca="1" si="37"/>
        <v>0</v>
      </c>
      <c r="G519" s="3" cm="1">
        <f t="array" aca="1" ref="G519" ca="1">MAX(_xlfn._xlws.FILTER(F519:F540,E519:E540=E519))</f>
        <v>0</v>
      </c>
    </row>
    <row r="520" spans="1:7">
      <c r="A520" s="5" t="s">
        <v>313</v>
      </c>
      <c r="B520" s="3" t="str">
        <f t="shared" si="35"/>
        <v/>
      </c>
      <c r="C520" s="3" t="str">
        <f t="shared" si="34"/>
        <v>xxxxxxx</v>
      </c>
      <c r="D520" s="8" t="str" cm="1">
        <f t="array" aca="1" ref="D520" ca="1">IF(LEFT(A520, MATCH(FALSE, ISNUMBER(MID(A520, ROW(INDIRECT("1:"&amp;LEN(A520)+1)), 1) *1), 0) -1)&lt;&gt;"",VALUE(LEFT(A520, MATCH(FALSE, ISNUMBER(MID(A520, ROW(INDIRECT("1:"&amp;LEN(A520)+1)), 1) *1), 0) -1)),"")</f>
        <v/>
      </c>
      <c r="E520" s="2" t="str">
        <f t="shared" si="36"/>
        <v>zhrc</v>
      </c>
      <c r="F520" s="7">
        <f t="shared" ca="1" si="37"/>
        <v>0</v>
      </c>
      <c r="G520" s="3" cm="1">
        <f t="array" aca="1" ref="G520" ca="1">MAX(_xlfn._xlws.FILTER(F520:F541,E520:E541=E520))</f>
        <v>0</v>
      </c>
    </row>
    <row r="521" spans="1:7">
      <c r="A521" s="5" t="s">
        <v>314</v>
      </c>
      <c r="B521" s="3" t="str">
        <f t="shared" si="35"/>
        <v>cd qswqqzb</v>
      </c>
      <c r="C521" s="3" t="str">
        <f t="shared" si="34"/>
        <v>xxxxxxxx</v>
      </c>
      <c r="D521" s="8" t="str" cm="1">
        <f t="array" aca="1" ref="D521" ca="1">IF(LEFT(A521, MATCH(FALSE, ISNUMBER(MID(A521, ROW(INDIRECT("1:"&amp;LEN(A521)+1)), 1) *1), 0) -1)&lt;&gt;"",VALUE(LEFT(A521, MATCH(FALSE, ISNUMBER(MID(A521, ROW(INDIRECT("1:"&amp;LEN(A521)+1)), 1) *1), 0) -1)),"")</f>
        <v/>
      </c>
      <c r="E521" s="2" t="str">
        <f t="shared" si="36"/>
        <v>zhrc</v>
      </c>
      <c r="F521" s="7">
        <f t="shared" ca="1" si="37"/>
        <v>0</v>
      </c>
      <c r="G521" s="3" cm="1">
        <f t="array" aca="1" ref="G521" ca="1">MAX(_xlfn._xlws.FILTER(F521:F542,E521:E542=E521))</f>
        <v>0</v>
      </c>
    </row>
    <row r="522" spans="1:7">
      <c r="A522" s="5" t="s">
        <v>2</v>
      </c>
      <c r="B522" s="3" t="str">
        <f t="shared" si="35"/>
        <v>ls</v>
      </c>
      <c r="C522" s="3" t="str">
        <f t="shared" si="34"/>
        <v>xxxxxxxx</v>
      </c>
      <c r="D522" s="8" t="str" cm="1">
        <f t="array" aca="1" ref="D522" ca="1">IF(LEFT(A522, MATCH(FALSE, ISNUMBER(MID(A522, ROW(INDIRECT("1:"&amp;LEN(A522)+1)), 1) *1), 0) -1)&lt;&gt;"",VALUE(LEFT(A522, MATCH(FALSE, ISNUMBER(MID(A522, ROW(INDIRECT("1:"&amp;LEN(A522)+1)), 1) *1), 0) -1)),"")</f>
        <v/>
      </c>
      <c r="E522" s="2" t="str">
        <f t="shared" si="36"/>
        <v>qswqqzb</v>
      </c>
      <c r="F522" s="7">
        <f t="shared" ca="1" si="37"/>
        <v>0</v>
      </c>
      <c r="G522" s="3" cm="1">
        <f t="array" aca="1" ref="G522" ca="1">MAX(_xlfn._xlws.FILTER(F522:F543,E522:E543=E522))</f>
        <v>264937</v>
      </c>
    </row>
    <row r="523" spans="1:7">
      <c r="A523" s="5" t="s">
        <v>315</v>
      </c>
      <c r="B523" s="3" t="str">
        <f t="shared" si="35"/>
        <v/>
      </c>
      <c r="C523" s="3" t="str">
        <f t="shared" si="34"/>
        <v>xxxxxxxx</v>
      </c>
      <c r="D523" s="8" cm="1">
        <f t="array" aca="1" ref="D523" ca="1">IF(LEFT(A523, MATCH(FALSE, ISNUMBER(MID(A523, ROW(INDIRECT("1:"&amp;LEN(A523)+1)), 1) *1), 0) -1)&lt;&gt;"",VALUE(LEFT(A523, MATCH(FALSE, ISNUMBER(MID(A523, ROW(INDIRECT("1:"&amp;LEN(A523)+1)), 1) *1), 0) -1)),"")</f>
        <v>264937</v>
      </c>
      <c r="E523" s="2" t="str">
        <f t="shared" si="36"/>
        <v>qswqqzb</v>
      </c>
      <c r="F523" s="7">
        <f t="shared" ca="1" si="37"/>
        <v>264937</v>
      </c>
      <c r="G523" s="3" cm="1">
        <f t="array" aca="1" ref="G523" ca="1">MAX(_xlfn._xlws.FILTER(F523:F544,E523:E544=E523))</f>
        <v>264937</v>
      </c>
    </row>
    <row r="524" spans="1:7">
      <c r="A524" s="5" t="s">
        <v>14</v>
      </c>
      <c r="B524" s="3" t="str">
        <f t="shared" si="35"/>
        <v>cd ..</v>
      </c>
      <c r="C524" s="3" t="str">
        <f t="shared" si="34"/>
        <v>xxxxxxx</v>
      </c>
      <c r="D524" s="8" t="str" cm="1">
        <f t="array" aca="1" ref="D524" ca="1">IF(LEFT(A524, MATCH(FALSE, ISNUMBER(MID(A524, ROW(INDIRECT("1:"&amp;LEN(A524)+1)), 1) *1), 0) -1)&lt;&gt;"",VALUE(LEFT(A524, MATCH(FALSE, ISNUMBER(MID(A524, ROW(INDIRECT("1:"&amp;LEN(A524)+1)), 1) *1), 0) -1)),"")</f>
        <v/>
      </c>
      <c r="E524" s="2" t="str">
        <f t="shared" si="36"/>
        <v>qswqqzb</v>
      </c>
      <c r="F524" s="7">
        <f t="shared" ca="1" si="37"/>
        <v>264937</v>
      </c>
      <c r="G524" s="3" cm="1">
        <f t="array" aca="1" ref="G524" ca="1">MAX(_xlfn._xlws.FILTER(F524:F545,E524:E545=E524))</f>
        <v>264937</v>
      </c>
    </row>
    <row r="525" spans="1:7">
      <c r="A525" s="5" t="s">
        <v>14</v>
      </c>
      <c r="B525" s="3" t="str">
        <f t="shared" si="35"/>
        <v>cd ..</v>
      </c>
      <c r="C525" s="3" t="str">
        <f t="shared" si="34"/>
        <v>xxxxxx</v>
      </c>
      <c r="D525" s="8" t="str" cm="1">
        <f t="array" aca="1" ref="D525" ca="1">IF(LEFT(A525, MATCH(FALSE, ISNUMBER(MID(A525, ROW(INDIRECT("1:"&amp;LEN(A525)+1)), 1) *1), 0) -1)&lt;&gt;"",VALUE(LEFT(A525, MATCH(FALSE, ISNUMBER(MID(A525, ROW(INDIRECT("1:"&amp;LEN(A525)+1)), 1) *1), 0) -1)),"")</f>
        <v/>
      </c>
      <c r="E525" s="2" t="str">
        <f t="shared" si="36"/>
        <v>qswqqzb</v>
      </c>
      <c r="F525" s="7">
        <f t="shared" ca="1" si="37"/>
        <v>264937</v>
      </c>
      <c r="G525" s="3" cm="1">
        <f t="array" aca="1" ref="G525" ca="1">MAX(_xlfn._xlws.FILTER(F525:F546,E525:E546=E525))</f>
        <v>264937</v>
      </c>
    </row>
    <row r="526" spans="1:7">
      <c r="A526" s="5" t="s">
        <v>14</v>
      </c>
      <c r="B526" s="3" t="str">
        <f t="shared" si="35"/>
        <v>cd ..</v>
      </c>
      <c r="C526" s="3" t="str">
        <f t="shared" si="34"/>
        <v>xxxxx</v>
      </c>
      <c r="D526" s="8" t="str" cm="1">
        <f t="array" aca="1" ref="D526" ca="1">IF(LEFT(A526, MATCH(FALSE, ISNUMBER(MID(A526, ROW(INDIRECT("1:"&amp;LEN(A526)+1)), 1) *1), 0) -1)&lt;&gt;"",VALUE(LEFT(A526, MATCH(FALSE, ISNUMBER(MID(A526, ROW(INDIRECT("1:"&amp;LEN(A526)+1)), 1) *1), 0) -1)),"")</f>
        <v/>
      </c>
      <c r="E526" s="2" t="str">
        <f t="shared" si="36"/>
        <v>qswqqzb</v>
      </c>
      <c r="F526" s="7">
        <f t="shared" ca="1" si="37"/>
        <v>264937</v>
      </c>
      <c r="G526" s="3" cm="1">
        <f t="array" aca="1" ref="G526" ca="1">MAX(_xlfn._xlws.FILTER(F526:F547,E526:E547=E526))</f>
        <v>264937</v>
      </c>
    </row>
    <row r="527" spans="1:7">
      <c r="A527" s="5" t="s">
        <v>14</v>
      </c>
      <c r="B527" s="3" t="str">
        <f t="shared" si="35"/>
        <v>cd ..</v>
      </c>
      <c r="C527" s="3" t="str">
        <f t="shared" si="34"/>
        <v>xxxx</v>
      </c>
      <c r="D527" s="8" t="str" cm="1">
        <f t="array" aca="1" ref="D527" ca="1">IF(LEFT(A527, MATCH(FALSE, ISNUMBER(MID(A527, ROW(INDIRECT("1:"&amp;LEN(A527)+1)), 1) *1), 0) -1)&lt;&gt;"",VALUE(LEFT(A527, MATCH(FALSE, ISNUMBER(MID(A527, ROW(INDIRECT("1:"&amp;LEN(A527)+1)), 1) *1), 0) -1)),"")</f>
        <v/>
      </c>
      <c r="E527" s="2" t="str">
        <f t="shared" si="36"/>
        <v>qswqqzb</v>
      </c>
      <c r="F527" s="7">
        <f t="shared" ca="1" si="37"/>
        <v>264937</v>
      </c>
      <c r="G527" s="3" cm="1">
        <f t="array" aca="1" ref="G527" ca="1">MAX(_xlfn._xlws.FILTER(F527:F548,E527:E548=E527))</f>
        <v>264937</v>
      </c>
    </row>
    <row r="528" spans="1:7">
      <c r="A528" s="5" t="s">
        <v>316</v>
      </c>
      <c r="B528" s="3" t="str">
        <f t="shared" si="35"/>
        <v>cd flzsvb</v>
      </c>
      <c r="C528" s="3" t="str">
        <f t="shared" si="34"/>
        <v>xxxxx</v>
      </c>
      <c r="D528" s="8" t="str" cm="1">
        <f t="array" aca="1" ref="D528" ca="1">IF(LEFT(A528, MATCH(FALSE, ISNUMBER(MID(A528, ROW(INDIRECT("1:"&amp;LEN(A528)+1)), 1) *1), 0) -1)&lt;&gt;"",VALUE(LEFT(A528, MATCH(FALSE, ISNUMBER(MID(A528, ROW(INDIRECT("1:"&amp;LEN(A528)+1)), 1) *1), 0) -1)),"")</f>
        <v/>
      </c>
      <c r="E528" s="2" t="str">
        <f t="shared" si="36"/>
        <v>qswqqzb</v>
      </c>
      <c r="F528" s="7">
        <f t="shared" ca="1" si="37"/>
        <v>264937</v>
      </c>
      <c r="G528" s="3" cm="1">
        <f t="array" aca="1" ref="G528" ca="1">MAX(_xlfn._xlws.FILTER(F528:F549,E528:E549=E528))</f>
        <v>264937</v>
      </c>
    </row>
    <row r="529" spans="1:7">
      <c r="A529" s="5" t="s">
        <v>2</v>
      </c>
      <c r="B529" s="3" t="str">
        <f t="shared" si="35"/>
        <v>ls</v>
      </c>
      <c r="C529" s="3" t="str">
        <f t="shared" si="34"/>
        <v>xxxxx</v>
      </c>
      <c r="D529" s="8" t="str" cm="1">
        <f t="array" aca="1" ref="D529" ca="1">IF(LEFT(A529, MATCH(FALSE, ISNUMBER(MID(A529, ROW(INDIRECT("1:"&amp;LEN(A529)+1)), 1) *1), 0) -1)&lt;&gt;"",VALUE(LEFT(A529, MATCH(FALSE, ISNUMBER(MID(A529, ROW(INDIRECT("1:"&amp;LEN(A529)+1)), 1) *1), 0) -1)),"")</f>
        <v/>
      </c>
      <c r="E529" s="2" t="str">
        <f t="shared" si="36"/>
        <v>flzsvb</v>
      </c>
      <c r="F529" s="7">
        <f t="shared" ca="1" si="37"/>
        <v>0</v>
      </c>
      <c r="G529" s="3" cm="1">
        <f t="array" aca="1" ref="G529" ca="1">MAX(_xlfn._xlws.FILTER(F529:F550,E529:E550=E529))</f>
        <v>58735</v>
      </c>
    </row>
    <row r="530" spans="1:7">
      <c r="A530" s="5" t="s">
        <v>317</v>
      </c>
      <c r="B530" s="3" t="str">
        <f t="shared" si="35"/>
        <v/>
      </c>
      <c r="C530" s="3" t="str">
        <f t="shared" ref="C530:C593" si="38">IF(LEFT(B530,4)="cd /","",IF(LEFT(B530,5)="cd ..",LEFT(C529,LEN(C529)-1),IF(LEFT(B530,2)="cd",C529&amp;"x",C529)))</f>
        <v>xxxxx</v>
      </c>
      <c r="D530" s="8" cm="1">
        <f t="array" aca="1" ref="D530" ca="1">IF(LEFT(A530, MATCH(FALSE, ISNUMBER(MID(A530, ROW(INDIRECT("1:"&amp;LEN(A530)+1)), 1) *1), 0) -1)&lt;&gt;"",VALUE(LEFT(A530, MATCH(FALSE, ISNUMBER(MID(A530, ROW(INDIRECT("1:"&amp;LEN(A530)+1)), 1) *1), 0) -1)),"")</f>
        <v>58735</v>
      </c>
      <c r="E530" s="2" t="str">
        <f t="shared" si="36"/>
        <v>flzsvb</v>
      </c>
      <c r="F530" s="7">
        <f t="shared" ca="1" si="37"/>
        <v>58735</v>
      </c>
      <c r="G530" s="3" cm="1">
        <f t="array" aca="1" ref="G530" ca="1">MAX(_xlfn._xlws.FILTER(F530:F551,E530:E551=E530))</f>
        <v>58735</v>
      </c>
    </row>
    <row r="531" spans="1:7">
      <c r="A531" s="5" t="s">
        <v>14</v>
      </c>
      <c r="B531" s="3" t="str">
        <f t="shared" si="35"/>
        <v>cd ..</v>
      </c>
      <c r="C531" s="3" t="str">
        <f t="shared" si="38"/>
        <v>xxxx</v>
      </c>
      <c r="D531" s="8" t="str" cm="1">
        <f t="array" aca="1" ref="D531" ca="1">IF(LEFT(A531, MATCH(FALSE, ISNUMBER(MID(A531, ROW(INDIRECT("1:"&amp;LEN(A531)+1)), 1) *1), 0) -1)&lt;&gt;"",VALUE(LEFT(A531, MATCH(FALSE, ISNUMBER(MID(A531, ROW(INDIRECT("1:"&amp;LEN(A531)+1)), 1) *1), 0) -1)),"")</f>
        <v/>
      </c>
      <c r="E531" s="2" t="str">
        <f t="shared" si="36"/>
        <v>flzsvb</v>
      </c>
      <c r="F531" s="7">
        <f t="shared" ca="1" si="37"/>
        <v>58735</v>
      </c>
      <c r="G531" s="3" cm="1">
        <f t="array" aca="1" ref="G531" ca="1">MAX(_xlfn._xlws.FILTER(F531:F552,E531:E552=E531))</f>
        <v>58735</v>
      </c>
    </row>
    <row r="532" spans="1:7">
      <c r="A532" s="5" t="s">
        <v>318</v>
      </c>
      <c r="B532" s="3" t="str">
        <f t="shared" si="35"/>
        <v>cd pbw</v>
      </c>
      <c r="C532" s="3" t="str">
        <f t="shared" si="38"/>
        <v>xxxxx</v>
      </c>
      <c r="D532" s="8" t="str" cm="1">
        <f t="array" aca="1" ref="D532" ca="1">IF(LEFT(A532, MATCH(FALSE, ISNUMBER(MID(A532, ROW(INDIRECT("1:"&amp;LEN(A532)+1)), 1) *1), 0) -1)&lt;&gt;"",VALUE(LEFT(A532, MATCH(FALSE, ISNUMBER(MID(A532, ROW(INDIRECT("1:"&amp;LEN(A532)+1)), 1) *1), 0) -1)),"")</f>
        <v/>
      </c>
      <c r="E532" s="2" t="str">
        <f t="shared" si="36"/>
        <v>flzsvb</v>
      </c>
      <c r="F532" s="7">
        <f t="shared" ca="1" si="37"/>
        <v>58735</v>
      </c>
      <c r="G532" s="3" cm="1">
        <f t="array" aca="1" ref="G532" ca="1">MAX(_xlfn._xlws.FILTER(F532:F553,E532:E553=E532))</f>
        <v>58735</v>
      </c>
    </row>
    <row r="533" spans="1:7">
      <c r="A533" s="5" t="s">
        <v>2</v>
      </c>
      <c r="B533" s="3" t="str">
        <f t="shared" si="35"/>
        <v>ls</v>
      </c>
      <c r="C533" s="3" t="str">
        <f t="shared" si="38"/>
        <v>xxxxx</v>
      </c>
      <c r="D533" s="8" t="str" cm="1">
        <f t="array" aca="1" ref="D533" ca="1">IF(LEFT(A533, MATCH(FALSE, ISNUMBER(MID(A533, ROW(INDIRECT("1:"&amp;LEN(A533)+1)), 1) *1), 0) -1)&lt;&gt;"",VALUE(LEFT(A533, MATCH(FALSE, ISNUMBER(MID(A533, ROW(INDIRECT("1:"&amp;LEN(A533)+1)), 1) *1), 0) -1)),"")</f>
        <v/>
      </c>
      <c r="E533" s="2" t="str">
        <f t="shared" si="36"/>
        <v>pbw</v>
      </c>
      <c r="F533" s="7">
        <f t="shared" ca="1" si="37"/>
        <v>0</v>
      </c>
      <c r="G533" s="3" cm="1">
        <f t="array" aca="1" ref="G533" ca="1">MAX(_xlfn._xlws.FILTER(F533:F554,E533:E554=E533))</f>
        <v>513910</v>
      </c>
    </row>
    <row r="534" spans="1:7">
      <c r="A534" s="5" t="s">
        <v>319</v>
      </c>
      <c r="B534" s="3" t="str">
        <f t="shared" si="35"/>
        <v/>
      </c>
      <c r="C534" s="3" t="str">
        <f t="shared" si="38"/>
        <v>xxxxx</v>
      </c>
      <c r="D534" s="8" cm="1">
        <f t="array" aca="1" ref="D534" ca="1">IF(LEFT(A534, MATCH(FALSE, ISNUMBER(MID(A534, ROW(INDIRECT("1:"&amp;LEN(A534)+1)), 1) *1), 0) -1)&lt;&gt;"",VALUE(LEFT(A534, MATCH(FALSE, ISNUMBER(MID(A534, ROW(INDIRECT("1:"&amp;LEN(A534)+1)), 1) *1), 0) -1)),"")</f>
        <v>80787</v>
      </c>
      <c r="E534" s="2" t="str">
        <f t="shared" si="36"/>
        <v>pbw</v>
      </c>
      <c r="F534" s="7">
        <f t="shared" ca="1" si="37"/>
        <v>80787</v>
      </c>
      <c r="G534" s="3" cm="1">
        <f t="array" aca="1" ref="G534" ca="1">MAX(_xlfn._xlws.FILTER(F534:F555,E534:E555=E534))</f>
        <v>513910</v>
      </c>
    </row>
    <row r="535" spans="1:7">
      <c r="A535" s="5" t="s">
        <v>320</v>
      </c>
      <c r="B535" s="3" t="str">
        <f t="shared" si="35"/>
        <v/>
      </c>
      <c r="C535" s="3" t="str">
        <f t="shared" si="38"/>
        <v>xxxxx</v>
      </c>
      <c r="D535" s="8" cm="1">
        <f t="array" aca="1" ref="D535" ca="1">IF(LEFT(A535, MATCH(FALSE, ISNUMBER(MID(A535, ROW(INDIRECT("1:"&amp;LEN(A535)+1)), 1) *1), 0) -1)&lt;&gt;"",VALUE(LEFT(A535, MATCH(FALSE, ISNUMBER(MID(A535, ROW(INDIRECT("1:"&amp;LEN(A535)+1)), 1) *1), 0) -1)),"")</f>
        <v>234807</v>
      </c>
      <c r="E535" s="2" t="str">
        <f t="shared" si="36"/>
        <v>pbw</v>
      </c>
      <c r="F535" s="7">
        <f t="shared" ca="1" si="37"/>
        <v>315594</v>
      </c>
      <c r="G535" s="3" cm="1">
        <f t="array" aca="1" ref="G535" ca="1">MAX(_xlfn._xlws.FILTER(F535:F556,E535:E556=E535))</f>
        <v>513910</v>
      </c>
    </row>
    <row r="536" spans="1:7">
      <c r="A536" s="5" t="s">
        <v>321</v>
      </c>
      <c r="B536" s="3" t="str">
        <f t="shared" si="35"/>
        <v/>
      </c>
      <c r="C536" s="3" t="str">
        <f t="shared" si="38"/>
        <v>xxxxx</v>
      </c>
      <c r="D536" s="8" cm="1">
        <f t="array" aca="1" ref="D536" ca="1">IF(LEFT(A536, MATCH(FALSE, ISNUMBER(MID(A536, ROW(INDIRECT("1:"&amp;LEN(A536)+1)), 1) *1), 0) -1)&lt;&gt;"",VALUE(LEFT(A536, MATCH(FALSE, ISNUMBER(MID(A536, ROW(INDIRECT("1:"&amp;LEN(A536)+1)), 1) *1), 0) -1)),"")</f>
        <v>44816</v>
      </c>
      <c r="E536" s="2" t="str">
        <f t="shared" si="36"/>
        <v>pbw</v>
      </c>
      <c r="F536" s="7">
        <f t="shared" ca="1" si="37"/>
        <v>360410</v>
      </c>
      <c r="G536" s="3" cm="1">
        <f t="array" aca="1" ref="G536" ca="1">MAX(_xlfn._xlws.FILTER(F536:F557,E536:E557=E536))</f>
        <v>513910</v>
      </c>
    </row>
    <row r="537" spans="1:7">
      <c r="A537" s="5" t="s">
        <v>322</v>
      </c>
      <c r="B537" s="3" t="str">
        <f t="shared" si="35"/>
        <v/>
      </c>
      <c r="C537" s="3" t="str">
        <f t="shared" si="38"/>
        <v>xxxxx</v>
      </c>
      <c r="D537" s="8" t="str" cm="1">
        <f t="array" aca="1" ref="D537" ca="1">IF(LEFT(A537, MATCH(FALSE, ISNUMBER(MID(A537, ROW(INDIRECT("1:"&amp;LEN(A537)+1)), 1) *1), 0) -1)&lt;&gt;"",VALUE(LEFT(A537, MATCH(FALSE, ISNUMBER(MID(A537, ROW(INDIRECT("1:"&amp;LEN(A537)+1)), 1) *1), 0) -1)),"")</f>
        <v/>
      </c>
      <c r="E537" s="2" t="str">
        <f t="shared" si="36"/>
        <v>pbw</v>
      </c>
      <c r="F537" s="7">
        <f t="shared" ca="1" si="37"/>
        <v>360410</v>
      </c>
      <c r="G537" s="3" cm="1">
        <f t="array" aca="1" ref="G537" ca="1">MAX(_xlfn._xlws.FILTER(F537:F558,E537:E558=E537))</f>
        <v>513910</v>
      </c>
    </row>
    <row r="538" spans="1:7">
      <c r="A538" s="5" t="s">
        <v>43</v>
      </c>
      <c r="B538" s="3" t="str">
        <f t="shared" si="35"/>
        <v/>
      </c>
      <c r="C538" s="3" t="str">
        <f t="shared" si="38"/>
        <v>xxxxx</v>
      </c>
      <c r="D538" s="8" t="str" cm="1">
        <f t="array" aca="1" ref="D538" ca="1">IF(LEFT(A538, MATCH(FALSE, ISNUMBER(MID(A538, ROW(INDIRECT("1:"&amp;LEN(A538)+1)), 1) *1), 0) -1)&lt;&gt;"",VALUE(LEFT(A538, MATCH(FALSE, ISNUMBER(MID(A538, ROW(INDIRECT("1:"&amp;LEN(A538)+1)), 1) *1), 0) -1)),"")</f>
        <v/>
      </c>
      <c r="E538" s="2" t="str">
        <f t="shared" si="36"/>
        <v>pbw</v>
      </c>
      <c r="F538" s="7">
        <f t="shared" ca="1" si="37"/>
        <v>360410</v>
      </c>
      <c r="G538" s="3" cm="1">
        <f t="array" aca="1" ref="G538" ca="1">MAX(_xlfn._xlws.FILTER(F538:F559,E538:E559=E538))</f>
        <v>513910</v>
      </c>
    </row>
    <row r="539" spans="1:7">
      <c r="A539" s="5" t="s">
        <v>323</v>
      </c>
      <c r="B539" s="3" t="str">
        <f t="shared" si="35"/>
        <v/>
      </c>
      <c r="C539" s="3" t="str">
        <f t="shared" si="38"/>
        <v>xxxxx</v>
      </c>
      <c r="D539" s="8" cm="1">
        <f t="array" aca="1" ref="D539" ca="1">IF(LEFT(A539, MATCH(FALSE, ISNUMBER(MID(A539, ROW(INDIRECT("1:"&amp;LEN(A539)+1)), 1) *1), 0) -1)&lt;&gt;"",VALUE(LEFT(A539, MATCH(FALSE, ISNUMBER(MID(A539, ROW(INDIRECT("1:"&amp;LEN(A539)+1)), 1) *1), 0) -1)),"")</f>
        <v>153500</v>
      </c>
      <c r="E539" s="2" t="str">
        <f t="shared" si="36"/>
        <v>pbw</v>
      </c>
      <c r="F539" s="7">
        <f t="shared" ca="1" si="37"/>
        <v>513910</v>
      </c>
      <c r="G539" s="3" cm="1">
        <f t="array" aca="1" ref="G539" ca="1">MAX(_xlfn._xlws.FILTER(F539:F560,E539:E560=E539))</f>
        <v>513910</v>
      </c>
    </row>
    <row r="540" spans="1:7">
      <c r="A540" s="5" t="s">
        <v>324</v>
      </c>
      <c r="B540" s="3" t="str">
        <f t="shared" si="35"/>
        <v>cd qjjpmq</v>
      </c>
      <c r="C540" s="3" t="str">
        <f t="shared" si="38"/>
        <v>xxxxxx</v>
      </c>
      <c r="D540" s="8" t="str" cm="1">
        <f t="array" aca="1" ref="D540" ca="1">IF(LEFT(A540, MATCH(FALSE, ISNUMBER(MID(A540, ROW(INDIRECT("1:"&amp;LEN(A540)+1)), 1) *1), 0) -1)&lt;&gt;"",VALUE(LEFT(A540, MATCH(FALSE, ISNUMBER(MID(A540, ROW(INDIRECT("1:"&amp;LEN(A540)+1)), 1) *1), 0) -1)),"")</f>
        <v/>
      </c>
      <c r="E540" s="2" t="str">
        <f t="shared" si="36"/>
        <v>pbw</v>
      </c>
      <c r="F540" s="7">
        <f t="shared" ca="1" si="37"/>
        <v>513910</v>
      </c>
      <c r="G540" s="3" cm="1">
        <f t="array" aca="1" ref="G540" ca="1">MAX(_xlfn._xlws.FILTER(F540:F561,E540:E561=E540))</f>
        <v>513910</v>
      </c>
    </row>
    <row r="541" spans="1:7">
      <c r="A541" s="5" t="s">
        <v>2</v>
      </c>
      <c r="B541" s="3" t="str">
        <f t="shared" si="35"/>
        <v>ls</v>
      </c>
      <c r="C541" s="3" t="str">
        <f t="shared" si="38"/>
        <v>xxxxxx</v>
      </c>
      <c r="D541" s="8" t="str" cm="1">
        <f t="array" aca="1" ref="D541" ca="1">IF(LEFT(A541, MATCH(FALSE, ISNUMBER(MID(A541, ROW(INDIRECT("1:"&amp;LEN(A541)+1)), 1) *1), 0) -1)&lt;&gt;"",VALUE(LEFT(A541, MATCH(FALSE, ISNUMBER(MID(A541, ROW(INDIRECT("1:"&amp;LEN(A541)+1)), 1) *1), 0) -1)),"")</f>
        <v/>
      </c>
      <c r="E541" s="2" t="str">
        <f t="shared" si="36"/>
        <v>qjjpmq</v>
      </c>
      <c r="F541" s="7">
        <f t="shared" ca="1" si="37"/>
        <v>0</v>
      </c>
      <c r="G541" s="3" cm="1">
        <f t="array" aca="1" ref="G541" ca="1">MAX(_xlfn._xlws.FILTER(F541:F562,E541:E562=E541))</f>
        <v>337753</v>
      </c>
    </row>
    <row r="542" spans="1:7">
      <c r="A542" s="5" t="s">
        <v>325</v>
      </c>
      <c r="B542" s="3" t="str">
        <f t="shared" si="35"/>
        <v/>
      </c>
      <c r="C542" s="3" t="str">
        <f t="shared" si="38"/>
        <v>xxxxxx</v>
      </c>
      <c r="D542" s="8" cm="1">
        <f t="array" aca="1" ref="D542" ca="1">IF(LEFT(A542, MATCH(FALSE, ISNUMBER(MID(A542, ROW(INDIRECT("1:"&amp;LEN(A542)+1)), 1) *1), 0) -1)&lt;&gt;"",VALUE(LEFT(A542, MATCH(FALSE, ISNUMBER(MID(A542, ROW(INDIRECT("1:"&amp;LEN(A542)+1)), 1) *1), 0) -1)),"")</f>
        <v>155209</v>
      </c>
      <c r="E542" s="2" t="str">
        <f t="shared" si="36"/>
        <v>qjjpmq</v>
      </c>
      <c r="F542" s="7">
        <f t="shared" ca="1" si="37"/>
        <v>155209</v>
      </c>
      <c r="G542" s="3" cm="1">
        <f t="array" aca="1" ref="G542" ca="1">MAX(_xlfn._xlws.FILTER(F542:F563,E542:E563=E542))</f>
        <v>337753</v>
      </c>
    </row>
    <row r="543" spans="1:7">
      <c r="A543" s="5" t="s">
        <v>326</v>
      </c>
      <c r="B543" s="3" t="str">
        <f t="shared" si="35"/>
        <v/>
      </c>
      <c r="C543" s="3" t="str">
        <f t="shared" si="38"/>
        <v>xxxxxx</v>
      </c>
      <c r="D543" s="8" cm="1">
        <f t="array" aca="1" ref="D543" ca="1">IF(LEFT(A543, MATCH(FALSE, ISNUMBER(MID(A543, ROW(INDIRECT("1:"&amp;LEN(A543)+1)), 1) *1), 0) -1)&lt;&gt;"",VALUE(LEFT(A543, MATCH(FALSE, ISNUMBER(MID(A543, ROW(INDIRECT("1:"&amp;LEN(A543)+1)), 1) *1), 0) -1)),"")</f>
        <v>182544</v>
      </c>
      <c r="E543" s="2" t="str">
        <f t="shared" si="36"/>
        <v>qjjpmq</v>
      </c>
      <c r="F543" s="7">
        <f t="shared" ca="1" si="37"/>
        <v>337753</v>
      </c>
      <c r="G543" s="3" cm="1">
        <f t="array" aca="1" ref="G543" ca="1">MAX(_xlfn._xlws.FILTER(F543:F564,E543:E564=E543))</f>
        <v>337753</v>
      </c>
    </row>
    <row r="544" spans="1:7">
      <c r="A544" s="5" t="s">
        <v>14</v>
      </c>
      <c r="B544" s="3" t="str">
        <f t="shared" si="35"/>
        <v>cd ..</v>
      </c>
      <c r="C544" s="3" t="str">
        <f t="shared" si="38"/>
        <v>xxxxx</v>
      </c>
      <c r="D544" s="8" t="str" cm="1">
        <f t="array" aca="1" ref="D544" ca="1">IF(LEFT(A544, MATCH(FALSE, ISNUMBER(MID(A544, ROW(INDIRECT("1:"&amp;LEN(A544)+1)), 1) *1), 0) -1)&lt;&gt;"",VALUE(LEFT(A544, MATCH(FALSE, ISNUMBER(MID(A544, ROW(INDIRECT("1:"&amp;LEN(A544)+1)), 1) *1), 0) -1)),"")</f>
        <v/>
      </c>
      <c r="E544" s="2" t="str">
        <f t="shared" si="36"/>
        <v>qjjpmq</v>
      </c>
      <c r="F544" s="7">
        <f t="shared" ca="1" si="37"/>
        <v>337753</v>
      </c>
      <c r="G544" s="3" cm="1">
        <f t="array" aca="1" ref="G544" ca="1">MAX(_xlfn._xlws.FILTER(F544:F565,E544:E565=E544))</f>
        <v>337753</v>
      </c>
    </row>
    <row r="545" spans="1:7">
      <c r="A545" s="5" t="s">
        <v>190</v>
      </c>
      <c r="B545" s="3" t="str">
        <f t="shared" si="35"/>
        <v>cd rthpbmhr</v>
      </c>
      <c r="C545" s="3" t="str">
        <f t="shared" si="38"/>
        <v>xxxxxx</v>
      </c>
      <c r="D545" s="8" t="str" cm="1">
        <f t="array" aca="1" ref="D545" ca="1">IF(LEFT(A545, MATCH(FALSE, ISNUMBER(MID(A545, ROW(INDIRECT("1:"&amp;LEN(A545)+1)), 1) *1), 0) -1)&lt;&gt;"",VALUE(LEFT(A545, MATCH(FALSE, ISNUMBER(MID(A545, ROW(INDIRECT("1:"&amp;LEN(A545)+1)), 1) *1), 0) -1)),"")</f>
        <v/>
      </c>
      <c r="E545" s="2" t="str">
        <f t="shared" si="36"/>
        <v>qjjpmq</v>
      </c>
      <c r="F545" s="7">
        <f t="shared" ca="1" si="37"/>
        <v>337753</v>
      </c>
      <c r="G545" s="3" cm="1">
        <f t="array" aca="1" ref="G545" ca="1">MAX(_xlfn._xlws.FILTER(F545:F566,E545:E566=E545))</f>
        <v>337753</v>
      </c>
    </row>
    <row r="546" spans="1:7">
      <c r="A546" s="5" t="s">
        <v>2</v>
      </c>
      <c r="B546" s="3" t="str">
        <f t="shared" si="35"/>
        <v>ls</v>
      </c>
      <c r="C546" s="3" t="str">
        <f t="shared" si="38"/>
        <v>xxxxxx</v>
      </c>
      <c r="D546" s="8" t="str" cm="1">
        <f t="array" aca="1" ref="D546" ca="1">IF(LEFT(A546, MATCH(FALSE, ISNUMBER(MID(A546, ROW(INDIRECT("1:"&amp;LEN(A546)+1)), 1) *1), 0) -1)&lt;&gt;"",VALUE(LEFT(A546, MATCH(FALSE, ISNUMBER(MID(A546, ROW(INDIRECT("1:"&amp;LEN(A546)+1)), 1) *1), 0) -1)),"")</f>
        <v/>
      </c>
      <c r="E546" s="2" t="str">
        <f t="shared" si="36"/>
        <v>rthpbmhr</v>
      </c>
      <c r="F546" s="7">
        <f t="shared" ca="1" si="37"/>
        <v>0</v>
      </c>
      <c r="G546" s="3" cm="1">
        <f t="array" aca="1" ref="G546" ca="1">MAX(_xlfn._xlws.FILTER(F546:F567,E546:E567=E546))</f>
        <v>136673</v>
      </c>
    </row>
    <row r="547" spans="1:7">
      <c r="A547" s="5" t="s">
        <v>327</v>
      </c>
      <c r="B547" s="3" t="str">
        <f t="shared" si="35"/>
        <v/>
      </c>
      <c r="C547" s="3" t="str">
        <f t="shared" si="38"/>
        <v>xxxxxx</v>
      </c>
      <c r="D547" s="8" cm="1">
        <f t="array" aca="1" ref="D547" ca="1">IF(LEFT(A547, MATCH(FALSE, ISNUMBER(MID(A547, ROW(INDIRECT("1:"&amp;LEN(A547)+1)), 1) *1), 0) -1)&lt;&gt;"",VALUE(LEFT(A547, MATCH(FALSE, ISNUMBER(MID(A547, ROW(INDIRECT("1:"&amp;LEN(A547)+1)), 1) *1), 0) -1)),"")</f>
        <v>136673</v>
      </c>
      <c r="E547" s="2" t="str">
        <f t="shared" si="36"/>
        <v>rthpbmhr</v>
      </c>
      <c r="F547" s="7">
        <f t="shared" ca="1" si="37"/>
        <v>136673</v>
      </c>
      <c r="G547" s="3" cm="1">
        <f t="array" aca="1" ref="G547" ca="1">MAX(_xlfn._xlws.FILTER(F547:F568,E547:E568=E547))</f>
        <v>136673</v>
      </c>
    </row>
    <row r="548" spans="1:7">
      <c r="A548" s="5" t="s">
        <v>14</v>
      </c>
      <c r="B548" s="3" t="str">
        <f t="shared" si="35"/>
        <v>cd ..</v>
      </c>
      <c r="C548" s="3" t="str">
        <f t="shared" si="38"/>
        <v>xxxxx</v>
      </c>
      <c r="D548" s="8" t="str" cm="1">
        <f t="array" aca="1" ref="D548" ca="1">IF(LEFT(A548, MATCH(FALSE, ISNUMBER(MID(A548, ROW(INDIRECT("1:"&amp;LEN(A548)+1)), 1) *1), 0) -1)&lt;&gt;"",VALUE(LEFT(A548, MATCH(FALSE, ISNUMBER(MID(A548, ROW(INDIRECT("1:"&amp;LEN(A548)+1)), 1) *1), 0) -1)),"")</f>
        <v/>
      </c>
      <c r="E548" s="2" t="str">
        <f t="shared" si="36"/>
        <v>rthpbmhr</v>
      </c>
      <c r="F548" s="7">
        <f t="shared" ca="1" si="37"/>
        <v>136673</v>
      </c>
      <c r="G548" s="3" cm="1">
        <f t="array" aca="1" ref="G548" ca="1">MAX(_xlfn._xlws.FILTER(F548:F569,E548:E569=E548))</f>
        <v>136673</v>
      </c>
    </row>
    <row r="549" spans="1:7">
      <c r="A549" s="5" t="s">
        <v>14</v>
      </c>
      <c r="B549" s="3" t="str">
        <f t="shared" si="35"/>
        <v>cd ..</v>
      </c>
      <c r="C549" s="3" t="str">
        <f t="shared" si="38"/>
        <v>xxxx</v>
      </c>
      <c r="D549" s="8" t="str" cm="1">
        <f t="array" aca="1" ref="D549" ca="1">IF(LEFT(A549, MATCH(FALSE, ISNUMBER(MID(A549, ROW(INDIRECT("1:"&amp;LEN(A549)+1)), 1) *1), 0) -1)&lt;&gt;"",VALUE(LEFT(A549, MATCH(FALSE, ISNUMBER(MID(A549, ROW(INDIRECT("1:"&amp;LEN(A549)+1)), 1) *1), 0) -1)),"")</f>
        <v/>
      </c>
      <c r="E549" s="2" t="str">
        <f t="shared" si="36"/>
        <v>rthpbmhr</v>
      </c>
      <c r="F549" s="7">
        <f t="shared" ca="1" si="37"/>
        <v>136673</v>
      </c>
      <c r="G549" s="3" cm="1">
        <f t="array" aca="1" ref="G549" ca="1">MAX(_xlfn._xlws.FILTER(F549:F570,E549:E570=E549))</f>
        <v>136673</v>
      </c>
    </row>
    <row r="550" spans="1:7">
      <c r="A550" s="5" t="s">
        <v>328</v>
      </c>
      <c r="B550" s="3" t="str">
        <f t="shared" si="35"/>
        <v>cd wjhplc</v>
      </c>
      <c r="C550" s="3" t="str">
        <f t="shared" si="38"/>
        <v>xxxxx</v>
      </c>
      <c r="D550" s="8" t="str" cm="1">
        <f t="array" aca="1" ref="D550" ca="1">IF(LEFT(A550, MATCH(FALSE, ISNUMBER(MID(A550, ROW(INDIRECT("1:"&amp;LEN(A550)+1)), 1) *1), 0) -1)&lt;&gt;"",VALUE(LEFT(A550, MATCH(FALSE, ISNUMBER(MID(A550, ROW(INDIRECT("1:"&amp;LEN(A550)+1)), 1) *1), 0) -1)),"")</f>
        <v/>
      </c>
      <c r="E550" s="2" t="str">
        <f t="shared" si="36"/>
        <v>rthpbmhr</v>
      </c>
      <c r="F550" s="7">
        <f t="shared" ca="1" si="37"/>
        <v>136673</v>
      </c>
      <c r="G550" s="3" cm="1">
        <f t="array" aca="1" ref="G550" ca="1">MAX(_xlfn._xlws.FILTER(F550:F571,E550:E571=E550))</f>
        <v>136673</v>
      </c>
    </row>
    <row r="551" spans="1:7">
      <c r="A551" s="5" t="s">
        <v>2</v>
      </c>
      <c r="B551" s="3" t="str">
        <f t="shared" si="35"/>
        <v>ls</v>
      </c>
      <c r="C551" s="3" t="str">
        <f t="shared" si="38"/>
        <v>xxxxx</v>
      </c>
      <c r="D551" s="8" t="str" cm="1">
        <f t="array" aca="1" ref="D551" ca="1">IF(LEFT(A551, MATCH(FALSE, ISNUMBER(MID(A551, ROW(INDIRECT("1:"&amp;LEN(A551)+1)), 1) *1), 0) -1)&lt;&gt;"",VALUE(LEFT(A551, MATCH(FALSE, ISNUMBER(MID(A551, ROW(INDIRECT("1:"&amp;LEN(A551)+1)), 1) *1), 0) -1)),"")</f>
        <v/>
      </c>
      <c r="E551" s="2" t="str">
        <f t="shared" si="36"/>
        <v>wjhplc</v>
      </c>
      <c r="F551" s="7">
        <f t="shared" ca="1" si="37"/>
        <v>0</v>
      </c>
      <c r="G551" s="3" cm="1">
        <f t="array" aca="1" ref="G551" ca="1">MAX(_xlfn._xlws.FILTER(F551:F572,E551:E572=E551))</f>
        <v>562197</v>
      </c>
    </row>
    <row r="552" spans="1:7">
      <c r="A552" s="5" t="s">
        <v>329</v>
      </c>
      <c r="B552" s="3" t="str">
        <f t="shared" si="35"/>
        <v/>
      </c>
      <c r="C552" s="3" t="str">
        <f t="shared" si="38"/>
        <v>xxxxx</v>
      </c>
      <c r="D552" s="8" cm="1">
        <f t="array" aca="1" ref="D552" ca="1">IF(LEFT(A552, MATCH(FALSE, ISNUMBER(MID(A552, ROW(INDIRECT("1:"&amp;LEN(A552)+1)), 1) *1), 0) -1)&lt;&gt;"",VALUE(LEFT(A552, MATCH(FALSE, ISNUMBER(MID(A552, ROW(INDIRECT("1:"&amp;LEN(A552)+1)), 1) *1), 0) -1)),"")</f>
        <v>246593</v>
      </c>
      <c r="E552" s="2" t="str">
        <f t="shared" si="36"/>
        <v>wjhplc</v>
      </c>
      <c r="F552" s="7">
        <f t="shared" ca="1" si="37"/>
        <v>246593</v>
      </c>
      <c r="G552" s="3" cm="1">
        <f t="array" aca="1" ref="G552" ca="1">MAX(_xlfn._xlws.FILTER(F552:F573,E552:E573=E552))</f>
        <v>562197</v>
      </c>
    </row>
    <row r="553" spans="1:7">
      <c r="A553" s="5" t="s">
        <v>330</v>
      </c>
      <c r="B553" s="3" t="str">
        <f t="shared" si="35"/>
        <v/>
      </c>
      <c r="C553" s="3" t="str">
        <f t="shared" si="38"/>
        <v>xxxxx</v>
      </c>
      <c r="D553" s="8" cm="1">
        <f t="array" aca="1" ref="D553" ca="1">IF(LEFT(A553, MATCH(FALSE, ISNUMBER(MID(A553, ROW(INDIRECT("1:"&amp;LEN(A553)+1)), 1) *1), 0) -1)&lt;&gt;"",VALUE(LEFT(A553, MATCH(FALSE, ISNUMBER(MID(A553, ROW(INDIRECT("1:"&amp;LEN(A553)+1)), 1) *1), 0) -1)),"")</f>
        <v>29266</v>
      </c>
      <c r="E553" s="2" t="str">
        <f t="shared" si="36"/>
        <v>wjhplc</v>
      </c>
      <c r="F553" s="7">
        <f t="shared" ca="1" si="37"/>
        <v>275859</v>
      </c>
      <c r="G553" s="3" cm="1">
        <f t="array" aca="1" ref="G553" ca="1">MAX(_xlfn._xlws.FILTER(F553:F574,E553:E574=E553))</f>
        <v>562197</v>
      </c>
    </row>
    <row r="554" spans="1:7">
      <c r="A554" s="5" t="s">
        <v>331</v>
      </c>
      <c r="B554" s="3" t="str">
        <f t="shared" si="35"/>
        <v/>
      </c>
      <c r="C554" s="3" t="str">
        <f t="shared" si="38"/>
        <v>xxxxx</v>
      </c>
      <c r="D554" s="8" cm="1">
        <f t="array" aca="1" ref="D554" ca="1">IF(LEFT(A554, MATCH(FALSE, ISNUMBER(MID(A554, ROW(INDIRECT("1:"&amp;LEN(A554)+1)), 1) *1), 0) -1)&lt;&gt;"",VALUE(LEFT(A554, MATCH(FALSE, ISNUMBER(MID(A554, ROW(INDIRECT("1:"&amp;LEN(A554)+1)), 1) *1), 0) -1)),"")</f>
        <v>246096</v>
      </c>
      <c r="E554" s="2" t="str">
        <f t="shared" si="36"/>
        <v>wjhplc</v>
      </c>
      <c r="F554" s="7">
        <f t="shared" ca="1" si="37"/>
        <v>521955</v>
      </c>
      <c r="G554" s="3" cm="1">
        <f t="array" aca="1" ref="G554" ca="1">MAX(_xlfn._xlws.FILTER(F554:F575,E554:E575=E554))</f>
        <v>562197</v>
      </c>
    </row>
    <row r="555" spans="1:7">
      <c r="A555" s="5" t="s">
        <v>332</v>
      </c>
      <c r="B555" s="3" t="str">
        <f t="shared" si="35"/>
        <v/>
      </c>
      <c r="C555" s="3" t="str">
        <f t="shared" si="38"/>
        <v>xxxxx</v>
      </c>
      <c r="D555" s="8" cm="1">
        <f t="array" aca="1" ref="D555" ca="1">IF(LEFT(A555, MATCH(FALSE, ISNUMBER(MID(A555, ROW(INDIRECT("1:"&amp;LEN(A555)+1)), 1) *1), 0) -1)&lt;&gt;"",VALUE(LEFT(A555, MATCH(FALSE, ISNUMBER(MID(A555, ROW(INDIRECT("1:"&amp;LEN(A555)+1)), 1) *1), 0) -1)),"")</f>
        <v>40242</v>
      </c>
      <c r="E555" s="2" t="str">
        <f t="shared" si="36"/>
        <v>wjhplc</v>
      </c>
      <c r="F555" s="7">
        <f t="shared" ca="1" si="37"/>
        <v>562197</v>
      </c>
      <c r="G555" s="3" cm="1">
        <f t="array" aca="1" ref="G555" ca="1">MAX(_xlfn._xlws.FILTER(F555:F576,E555:E576=E555))</f>
        <v>562197</v>
      </c>
    </row>
    <row r="556" spans="1:7">
      <c r="A556" s="5" t="s">
        <v>14</v>
      </c>
      <c r="B556" s="3" t="str">
        <f t="shared" si="35"/>
        <v>cd ..</v>
      </c>
      <c r="C556" s="3" t="str">
        <f t="shared" si="38"/>
        <v>xxxx</v>
      </c>
      <c r="D556" s="8" t="str" cm="1">
        <f t="array" aca="1" ref="D556" ca="1">IF(LEFT(A556, MATCH(FALSE, ISNUMBER(MID(A556, ROW(INDIRECT("1:"&amp;LEN(A556)+1)), 1) *1), 0) -1)&lt;&gt;"",VALUE(LEFT(A556, MATCH(FALSE, ISNUMBER(MID(A556, ROW(INDIRECT("1:"&amp;LEN(A556)+1)), 1) *1), 0) -1)),"")</f>
        <v/>
      </c>
      <c r="E556" s="2" t="str">
        <f t="shared" si="36"/>
        <v>wjhplc</v>
      </c>
      <c r="F556" s="7">
        <f t="shared" ca="1" si="37"/>
        <v>562197</v>
      </c>
      <c r="G556" s="3" cm="1">
        <f t="array" aca="1" ref="G556" ca="1">MAX(_xlfn._xlws.FILTER(F556:F577,E556:E577=E556))</f>
        <v>562197</v>
      </c>
    </row>
    <row r="557" spans="1:7">
      <c r="A557" s="5" t="s">
        <v>14</v>
      </c>
      <c r="B557" s="3" t="str">
        <f t="shared" si="35"/>
        <v>cd ..</v>
      </c>
      <c r="C557" s="3" t="str">
        <f t="shared" si="38"/>
        <v>xxx</v>
      </c>
      <c r="D557" s="8" t="str" cm="1">
        <f t="array" aca="1" ref="D557" ca="1">IF(LEFT(A557, MATCH(FALSE, ISNUMBER(MID(A557, ROW(INDIRECT("1:"&amp;LEN(A557)+1)), 1) *1), 0) -1)&lt;&gt;"",VALUE(LEFT(A557, MATCH(FALSE, ISNUMBER(MID(A557, ROW(INDIRECT("1:"&amp;LEN(A557)+1)), 1) *1), 0) -1)),"")</f>
        <v/>
      </c>
      <c r="E557" s="2" t="str">
        <f t="shared" si="36"/>
        <v>wjhplc</v>
      </c>
      <c r="F557" s="7">
        <f t="shared" ca="1" si="37"/>
        <v>562197</v>
      </c>
      <c r="G557" s="3" cm="1">
        <f t="array" aca="1" ref="G557" ca="1">MAX(_xlfn._xlws.FILTER(F557:F578,E557:E578=E557))</f>
        <v>562197</v>
      </c>
    </row>
    <row r="558" spans="1:7">
      <c r="A558" s="5" t="s">
        <v>14</v>
      </c>
      <c r="B558" s="3" t="str">
        <f t="shared" si="35"/>
        <v>cd ..</v>
      </c>
      <c r="C558" s="3" t="str">
        <f t="shared" si="38"/>
        <v>xx</v>
      </c>
      <c r="D558" s="8" t="str" cm="1">
        <f t="array" aca="1" ref="D558" ca="1">IF(LEFT(A558, MATCH(FALSE, ISNUMBER(MID(A558, ROW(INDIRECT("1:"&amp;LEN(A558)+1)), 1) *1), 0) -1)&lt;&gt;"",VALUE(LEFT(A558, MATCH(FALSE, ISNUMBER(MID(A558, ROW(INDIRECT("1:"&amp;LEN(A558)+1)), 1) *1), 0) -1)),"")</f>
        <v/>
      </c>
      <c r="E558" s="2" t="str">
        <f t="shared" si="36"/>
        <v>wjhplc</v>
      </c>
      <c r="F558" s="7">
        <f t="shared" ca="1" si="37"/>
        <v>562197</v>
      </c>
      <c r="G558" s="3" cm="1">
        <f t="array" aca="1" ref="G558" ca="1">MAX(_xlfn._xlws.FILTER(F558:F579,E558:E579=E558))</f>
        <v>562197</v>
      </c>
    </row>
    <row r="559" spans="1:7">
      <c r="A559" s="5" t="s">
        <v>73</v>
      </c>
      <c r="B559" s="3" t="str">
        <f t="shared" si="35"/>
        <v>cd svsgnbs</v>
      </c>
      <c r="C559" s="3" t="str">
        <f t="shared" si="38"/>
        <v>xxx</v>
      </c>
      <c r="D559" s="8" t="str" cm="1">
        <f t="array" aca="1" ref="D559" ca="1">IF(LEFT(A559, MATCH(FALSE, ISNUMBER(MID(A559, ROW(INDIRECT("1:"&amp;LEN(A559)+1)), 1) *1), 0) -1)&lt;&gt;"",VALUE(LEFT(A559, MATCH(FALSE, ISNUMBER(MID(A559, ROW(INDIRECT("1:"&amp;LEN(A559)+1)), 1) *1), 0) -1)),"")</f>
        <v/>
      </c>
      <c r="E559" s="2" t="str">
        <f t="shared" si="36"/>
        <v>wjhplc</v>
      </c>
      <c r="F559" s="7">
        <f t="shared" ca="1" si="37"/>
        <v>562197</v>
      </c>
      <c r="G559" s="3" cm="1">
        <f t="array" aca="1" ref="G559" ca="1">MAX(_xlfn._xlws.FILTER(F559:F580,E559:E580=E559))</f>
        <v>562197</v>
      </c>
    </row>
    <row r="560" spans="1:7">
      <c r="A560" s="5" t="s">
        <v>2</v>
      </c>
      <c r="B560" s="3" t="str">
        <f t="shared" si="35"/>
        <v>ls</v>
      </c>
      <c r="C560" s="3" t="str">
        <f t="shared" si="38"/>
        <v>xxx</v>
      </c>
      <c r="D560" s="8" t="str" cm="1">
        <f t="array" aca="1" ref="D560" ca="1">IF(LEFT(A560, MATCH(FALSE, ISNUMBER(MID(A560, ROW(INDIRECT("1:"&amp;LEN(A560)+1)), 1) *1), 0) -1)&lt;&gt;"",VALUE(LEFT(A560, MATCH(FALSE, ISNUMBER(MID(A560, ROW(INDIRECT("1:"&amp;LEN(A560)+1)), 1) *1), 0) -1)),"")</f>
        <v/>
      </c>
      <c r="E560" s="2" t="str">
        <f t="shared" si="36"/>
        <v>svsgnbs</v>
      </c>
      <c r="F560" s="7">
        <f t="shared" ca="1" si="37"/>
        <v>0</v>
      </c>
      <c r="G560" s="3" cm="1">
        <f t="array" aca="1" ref="G560" ca="1">MAX(_xlfn._xlws.FILTER(F560:F581,E560:E581=E560))</f>
        <v>687744</v>
      </c>
    </row>
    <row r="561" spans="1:7">
      <c r="A561" s="5" t="s">
        <v>333</v>
      </c>
      <c r="B561" s="3" t="str">
        <f t="shared" si="35"/>
        <v/>
      </c>
      <c r="C561" s="3" t="str">
        <f t="shared" si="38"/>
        <v>xxx</v>
      </c>
      <c r="D561" s="8" cm="1">
        <f t="array" aca="1" ref="D561" ca="1">IF(LEFT(A561, MATCH(FALSE, ISNUMBER(MID(A561, ROW(INDIRECT("1:"&amp;LEN(A561)+1)), 1) *1), 0) -1)&lt;&gt;"",VALUE(LEFT(A561, MATCH(FALSE, ISNUMBER(MID(A561, ROW(INDIRECT("1:"&amp;LEN(A561)+1)), 1) *1), 0) -1)),"")</f>
        <v>215743</v>
      </c>
      <c r="E561" s="2" t="str">
        <f t="shared" si="36"/>
        <v>svsgnbs</v>
      </c>
      <c r="F561" s="7">
        <f t="shared" ca="1" si="37"/>
        <v>215743</v>
      </c>
      <c r="G561" s="3" cm="1">
        <f t="array" aca="1" ref="G561" ca="1">MAX(_xlfn._xlws.FILTER(F561:F582,E561:E582=E561))</f>
        <v>687744</v>
      </c>
    </row>
    <row r="562" spans="1:7">
      <c r="A562" s="5" t="s">
        <v>334</v>
      </c>
      <c r="B562" s="3" t="str">
        <f t="shared" si="35"/>
        <v/>
      </c>
      <c r="C562" s="3" t="str">
        <f t="shared" si="38"/>
        <v>xxx</v>
      </c>
      <c r="D562" s="8" cm="1">
        <f t="array" aca="1" ref="D562" ca="1">IF(LEFT(A562, MATCH(FALSE, ISNUMBER(MID(A562, ROW(INDIRECT("1:"&amp;LEN(A562)+1)), 1) *1), 0) -1)&lt;&gt;"",VALUE(LEFT(A562, MATCH(FALSE, ISNUMBER(MID(A562, ROW(INDIRECT("1:"&amp;LEN(A562)+1)), 1) *1), 0) -1)),"")</f>
        <v>236816</v>
      </c>
      <c r="E562" s="2" t="str">
        <f t="shared" si="36"/>
        <v>svsgnbs</v>
      </c>
      <c r="F562" s="7">
        <f t="shared" ca="1" si="37"/>
        <v>452559</v>
      </c>
      <c r="G562" s="3" cm="1">
        <f t="array" aca="1" ref="G562" ca="1">MAX(_xlfn._xlws.FILTER(F562:F583,E562:E583=E562))</f>
        <v>687744</v>
      </c>
    </row>
    <row r="563" spans="1:7">
      <c r="A563" s="5" t="s">
        <v>335</v>
      </c>
      <c r="B563" s="3" t="str">
        <f t="shared" si="35"/>
        <v/>
      </c>
      <c r="C563" s="3" t="str">
        <f t="shared" si="38"/>
        <v>xxx</v>
      </c>
      <c r="D563" s="8" cm="1">
        <f t="array" aca="1" ref="D563" ca="1">IF(LEFT(A563, MATCH(FALSE, ISNUMBER(MID(A563, ROW(INDIRECT("1:"&amp;LEN(A563)+1)), 1) *1), 0) -1)&lt;&gt;"",VALUE(LEFT(A563, MATCH(FALSE, ISNUMBER(MID(A563, ROW(INDIRECT("1:"&amp;LEN(A563)+1)), 1) *1), 0) -1)),"")</f>
        <v>235185</v>
      </c>
      <c r="E563" s="2" t="str">
        <f t="shared" si="36"/>
        <v>svsgnbs</v>
      </c>
      <c r="F563" s="7">
        <f t="shared" ca="1" si="37"/>
        <v>687744</v>
      </c>
      <c r="G563" s="3" cm="1">
        <f t="array" aca="1" ref="G563" ca="1">MAX(_xlfn._xlws.FILTER(F563:F584,E563:E584=E563))</f>
        <v>687744</v>
      </c>
    </row>
    <row r="564" spans="1:7">
      <c r="A564" s="5" t="s">
        <v>336</v>
      </c>
      <c r="B564" s="3" t="str">
        <f t="shared" si="35"/>
        <v/>
      </c>
      <c r="C564" s="3" t="str">
        <f t="shared" si="38"/>
        <v>xxx</v>
      </c>
      <c r="D564" s="8" t="str" cm="1">
        <f t="array" aca="1" ref="D564" ca="1">IF(LEFT(A564, MATCH(FALSE, ISNUMBER(MID(A564, ROW(INDIRECT("1:"&amp;LEN(A564)+1)), 1) *1), 0) -1)&lt;&gt;"",VALUE(LEFT(A564, MATCH(FALSE, ISNUMBER(MID(A564, ROW(INDIRECT("1:"&amp;LEN(A564)+1)), 1) *1), 0) -1)),"")</f>
        <v/>
      </c>
      <c r="E564" s="2" t="str">
        <f t="shared" si="36"/>
        <v>svsgnbs</v>
      </c>
      <c r="F564" s="7">
        <f t="shared" ca="1" si="37"/>
        <v>687744</v>
      </c>
      <c r="G564" s="3" cm="1">
        <f t="array" aca="1" ref="G564" ca="1">MAX(_xlfn._xlws.FILTER(F564:F585,E564:E585=E564))</f>
        <v>687744</v>
      </c>
    </row>
    <row r="565" spans="1:7">
      <c r="A565" s="5" t="s">
        <v>337</v>
      </c>
      <c r="B565" s="3" t="str">
        <f t="shared" si="35"/>
        <v>cd ztsgb</v>
      </c>
      <c r="C565" s="3" t="str">
        <f t="shared" si="38"/>
        <v>xxxx</v>
      </c>
      <c r="D565" s="8" t="str" cm="1">
        <f t="array" aca="1" ref="D565" ca="1">IF(LEFT(A565, MATCH(FALSE, ISNUMBER(MID(A565, ROW(INDIRECT("1:"&amp;LEN(A565)+1)), 1) *1), 0) -1)&lt;&gt;"",VALUE(LEFT(A565, MATCH(FALSE, ISNUMBER(MID(A565, ROW(INDIRECT("1:"&amp;LEN(A565)+1)), 1) *1), 0) -1)),"")</f>
        <v/>
      </c>
      <c r="E565" s="2" t="str">
        <f t="shared" si="36"/>
        <v>svsgnbs</v>
      </c>
      <c r="F565" s="7">
        <f t="shared" ca="1" si="37"/>
        <v>687744</v>
      </c>
      <c r="G565" s="3" cm="1">
        <f t="array" aca="1" ref="G565" ca="1">MAX(_xlfn._xlws.FILTER(F565:F586,E565:E586=E565))</f>
        <v>687744</v>
      </c>
    </row>
    <row r="566" spans="1:7">
      <c r="A566" s="5" t="s">
        <v>2</v>
      </c>
      <c r="B566" s="3" t="str">
        <f t="shared" si="35"/>
        <v>ls</v>
      </c>
      <c r="C566" s="3" t="str">
        <f t="shared" si="38"/>
        <v>xxxx</v>
      </c>
      <c r="D566" s="8" t="str" cm="1">
        <f t="array" aca="1" ref="D566" ca="1">IF(LEFT(A566, MATCH(FALSE, ISNUMBER(MID(A566, ROW(INDIRECT("1:"&amp;LEN(A566)+1)), 1) *1), 0) -1)&lt;&gt;"",VALUE(LEFT(A566, MATCH(FALSE, ISNUMBER(MID(A566, ROW(INDIRECT("1:"&amp;LEN(A566)+1)), 1) *1), 0) -1)),"")</f>
        <v/>
      </c>
      <c r="E566" s="2" t="str">
        <f t="shared" si="36"/>
        <v>ztsgb</v>
      </c>
      <c r="F566" s="7">
        <f t="shared" ca="1" si="37"/>
        <v>0</v>
      </c>
      <c r="G566" s="3" cm="1">
        <f t="array" aca="1" ref="G566" ca="1">MAX(_xlfn._xlws.FILTER(F566:F587,E566:E587=E566))</f>
        <v>541977</v>
      </c>
    </row>
    <row r="567" spans="1:7">
      <c r="A567" s="5" t="s">
        <v>338</v>
      </c>
      <c r="B567" s="3" t="str">
        <f t="shared" si="35"/>
        <v/>
      </c>
      <c r="C567" s="3" t="str">
        <f t="shared" si="38"/>
        <v>xxxx</v>
      </c>
      <c r="D567" s="8" cm="1">
        <f t="array" aca="1" ref="D567" ca="1">IF(LEFT(A567, MATCH(FALSE, ISNUMBER(MID(A567, ROW(INDIRECT("1:"&amp;LEN(A567)+1)), 1) *1), 0) -1)&lt;&gt;"",VALUE(LEFT(A567, MATCH(FALSE, ISNUMBER(MID(A567, ROW(INDIRECT("1:"&amp;LEN(A567)+1)), 1) *1), 0) -1)),"")</f>
        <v>265998</v>
      </c>
      <c r="E567" s="2" t="str">
        <f t="shared" si="36"/>
        <v>ztsgb</v>
      </c>
      <c r="F567" s="7">
        <f t="shared" ca="1" si="37"/>
        <v>265998</v>
      </c>
      <c r="G567" s="3" cm="1">
        <f t="array" aca="1" ref="G567" ca="1">MAX(_xlfn._xlws.FILTER(F567:F588,E567:E588=E567))</f>
        <v>541977</v>
      </c>
    </row>
    <row r="568" spans="1:7">
      <c r="A568" s="5" t="s">
        <v>339</v>
      </c>
      <c r="B568" s="3" t="str">
        <f t="shared" si="35"/>
        <v/>
      </c>
      <c r="C568" s="3" t="str">
        <f t="shared" si="38"/>
        <v>xxxx</v>
      </c>
      <c r="D568" s="8" cm="1">
        <f t="array" aca="1" ref="D568" ca="1">IF(LEFT(A568, MATCH(FALSE, ISNUMBER(MID(A568, ROW(INDIRECT("1:"&amp;LEN(A568)+1)), 1) *1), 0) -1)&lt;&gt;"",VALUE(LEFT(A568, MATCH(FALSE, ISNUMBER(MID(A568, ROW(INDIRECT("1:"&amp;LEN(A568)+1)), 1) *1), 0) -1)),"")</f>
        <v>275979</v>
      </c>
      <c r="E568" s="2" t="str">
        <f t="shared" si="36"/>
        <v>ztsgb</v>
      </c>
      <c r="F568" s="7">
        <f t="shared" ca="1" si="37"/>
        <v>541977</v>
      </c>
      <c r="G568" s="3" cm="1">
        <f t="array" aca="1" ref="G568" ca="1">MAX(_xlfn._xlws.FILTER(F568:F589,E568:E589=E568))</f>
        <v>541977</v>
      </c>
    </row>
    <row r="569" spans="1:7">
      <c r="A569" s="5" t="s">
        <v>14</v>
      </c>
      <c r="B569" s="3" t="str">
        <f t="shared" si="35"/>
        <v>cd ..</v>
      </c>
      <c r="C569" s="3" t="str">
        <f t="shared" si="38"/>
        <v>xxx</v>
      </c>
      <c r="D569" s="8" t="str" cm="1">
        <f t="array" aca="1" ref="D569" ca="1">IF(LEFT(A569, MATCH(FALSE, ISNUMBER(MID(A569, ROW(INDIRECT("1:"&amp;LEN(A569)+1)), 1) *1), 0) -1)&lt;&gt;"",VALUE(LEFT(A569, MATCH(FALSE, ISNUMBER(MID(A569, ROW(INDIRECT("1:"&amp;LEN(A569)+1)), 1) *1), 0) -1)),"")</f>
        <v/>
      </c>
      <c r="E569" s="2" t="str">
        <f t="shared" si="36"/>
        <v>ztsgb</v>
      </c>
      <c r="F569" s="7">
        <f t="shared" ca="1" si="37"/>
        <v>541977</v>
      </c>
      <c r="G569" s="3" cm="1">
        <f t="array" aca="1" ref="G569" ca="1">MAX(_xlfn._xlws.FILTER(F569:F590,E569:E590=E569))</f>
        <v>541977</v>
      </c>
    </row>
    <row r="570" spans="1:7">
      <c r="A570" s="5" t="s">
        <v>14</v>
      </c>
      <c r="B570" s="3" t="str">
        <f t="shared" si="35"/>
        <v>cd ..</v>
      </c>
      <c r="C570" s="3" t="str">
        <f t="shared" si="38"/>
        <v>xx</v>
      </c>
      <c r="D570" s="8" t="str" cm="1">
        <f t="array" aca="1" ref="D570" ca="1">IF(LEFT(A570, MATCH(FALSE, ISNUMBER(MID(A570, ROW(INDIRECT("1:"&amp;LEN(A570)+1)), 1) *1), 0) -1)&lt;&gt;"",VALUE(LEFT(A570, MATCH(FALSE, ISNUMBER(MID(A570, ROW(INDIRECT("1:"&amp;LEN(A570)+1)), 1) *1), 0) -1)),"")</f>
        <v/>
      </c>
      <c r="E570" s="2" t="str">
        <f t="shared" si="36"/>
        <v>ztsgb</v>
      </c>
      <c r="F570" s="7">
        <f t="shared" ca="1" si="37"/>
        <v>541977</v>
      </c>
      <c r="G570" s="3" cm="1">
        <f t="array" aca="1" ref="G570" ca="1">MAX(_xlfn._xlws.FILTER(F570:F591,E570:E591=E570))</f>
        <v>541977</v>
      </c>
    </row>
    <row r="571" spans="1:7">
      <c r="A571" s="5" t="s">
        <v>340</v>
      </c>
      <c r="B571" s="3" t="str">
        <f t="shared" si="35"/>
        <v>cd wzwfz</v>
      </c>
      <c r="C571" s="3" t="str">
        <f t="shared" si="38"/>
        <v>xxx</v>
      </c>
      <c r="D571" s="8" t="str" cm="1">
        <f t="array" aca="1" ref="D571" ca="1">IF(LEFT(A571, MATCH(FALSE, ISNUMBER(MID(A571, ROW(INDIRECT("1:"&amp;LEN(A571)+1)), 1) *1), 0) -1)&lt;&gt;"",VALUE(LEFT(A571, MATCH(FALSE, ISNUMBER(MID(A571, ROW(INDIRECT("1:"&amp;LEN(A571)+1)), 1) *1), 0) -1)),"")</f>
        <v/>
      </c>
      <c r="E571" s="2" t="str">
        <f t="shared" si="36"/>
        <v>ztsgb</v>
      </c>
      <c r="F571" s="7">
        <f t="shared" ca="1" si="37"/>
        <v>541977</v>
      </c>
      <c r="G571" s="3" cm="1">
        <f t="array" aca="1" ref="G571" ca="1">MAX(_xlfn._xlws.FILTER(F571:F592,E571:E592=E571))</f>
        <v>541977</v>
      </c>
    </row>
    <row r="572" spans="1:7">
      <c r="A572" s="5" t="s">
        <v>2</v>
      </c>
      <c r="B572" s="3" t="str">
        <f t="shared" si="35"/>
        <v>ls</v>
      </c>
      <c r="C572" s="3" t="str">
        <f t="shared" si="38"/>
        <v>xxx</v>
      </c>
      <c r="D572" s="8" t="str" cm="1">
        <f t="array" aca="1" ref="D572" ca="1">IF(LEFT(A572, MATCH(FALSE, ISNUMBER(MID(A572, ROW(INDIRECT("1:"&amp;LEN(A572)+1)), 1) *1), 0) -1)&lt;&gt;"",VALUE(LEFT(A572, MATCH(FALSE, ISNUMBER(MID(A572, ROW(INDIRECT("1:"&amp;LEN(A572)+1)), 1) *1), 0) -1)),"")</f>
        <v/>
      </c>
      <c r="E572" s="2" t="str">
        <f t="shared" si="36"/>
        <v>wzwfz</v>
      </c>
      <c r="F572" s="7">
        <f t="shared" ca="1" si="37"/>
        <v>0</v>
      </c>
      <c r="G572" s="3" cm="1">
        <f t="array" aca="1" ref="G572" ca="1">MAX(_xlfn._xlws.FILTER(F572:F593,E572:E593=E572))</f>
        <v>0</v>
      </c>
    </row>
    <row r="573" spans="1:7">
      <c r="A573" s="5" t="s">
        <v>341</v>
      </c>
      <c r="B573" s="3" t="str">
        <f t="shared" si="35"/>
        <v/>
      </c>
      <c r="C573" s="3" t="str">
        <f t="shared" si="38"/>
        <v>xxx</v>
      </c>
      <c r="D573" s="8" t="str" cm="1">
        <f t="array" aca="1" ref="D573" ca="1">IF(LEFT(A573, MATCH(FALSE, ISNUMBER(MID(A573, ROW(INDIRECT("1:"&amp;LEN(A573)+1)), 1) *1), 0) -1)&lt;&gt;"",VALUE(LEFT(A573, MATCH(FALSE, ISNUMBER(MID(A573, ROW(INDIRECT("1:"&amp;LEN(A573)+1)), 1) *1), 0) -1)),"")</f>
        <v/>
      </c>
      <c r="E573" s="2" t="str">
        <f t="shared" si="36"/>
        <v>wzwfz</v>
      </c>
      <c r="F573" s="7">
        <f t="shared" ca="1" si="37"/>
        <v>0</v>
      </c>
      <c r="G573" s="3" cm="1">
        <f t="array" aca="1" ref="G573" ca="1">MAX(_xlfn._xlws.FILTER(F573:F594,E573:E594=E573))</f>
        <v>0</v>
      </c>
    </row>
    <row r="574" spans="1:7">
      <c r="A574" s="5" t="s">
        <v>25</v>
      </c>
      <c r="B574" s="3" t="str">
        <f t="shared" si="35"/>
        <v/>
      </c>
      <c r="C574" s="3" t="str">
        <f t="shared" si="38"/>
        <v>xxx</v>
      </c>
      <c r="D574" s="8" t="str" cm="1">
        <f t="array" aca="1" ref="D574" ca="1">IF(LEFT(A574, MATCH(FALSE, ISNUMBER(MID(A574, ROW(INDIRECT("1:"&amp;LEN(A574)+1)), 1) *1), 0) -1)&lt;&gt;"",VALUE(LEFT(A574, MATCH(FALSE, ISNUMBER(MID(A574, ROW(INDIRECT("1:"&amp;LEN(A574)+1)), 1) *1), 0) -1)),"")</f>
        <v/>
      </c>
      <c r="E574" s="2" t="str">
        <f t="shared" si="36"/>
        <v>wzwfz</v>
      </c>
      <c r="F574" s="7">
        <f t="shared" ca="1" si="37"/>
        <v>0</v>
      </c>
      <c r="G574" s="3" cm="1">
        <f t="array" aca="1" ref="G574" ca="1">MAX(_xlfn._xlws.FILTER(F574:F595,E574:E595=E574))</f>
        <v>0</v>
      </c>
    </row>
    <row r="575" spans="1:7">
      <c r="A575" s="5" t="s">
        <v>342</v>
      </c>
      <c r="B575" s="3" t="str">
        <f t="shared" si="35"/>
        <v/>
      </c>
      <c r="C575" s="3" t="str">
        <f t="shared" si="38"/>
        <v>xxx</v>
      </c>
      <c r="D575" s="8" t="str" cm="1">
        <f t="array" aca="1" ref="D575" ca="1">IF(LEFT(A575, MATCH(FALSE, ISNUMBER(MID(A575, ROW(INDIRECT("1:"&amp;LEN(A575)+1)), 1) *1), 0) -1)&lt;&gt;"",VALUE(LEFT(A575, MATCH(FALSE, ISNUMBER(MID(A575, ROW(INDIRECT("1:"&amp;LEN(A575)+1)), 1) *1), 0) -1)),"")</f>
        <v/>
      </c>
      <c r="E575" s="2" t="str">
        <f t="shared" si="36"/>
        <v>wzwfz</v>
      </c>
      <c r="F575" s="7">
        <f t="shared" ca="1" si="37"/>
        <v>0</v>
      </c>
      <c r="G575" s="3" cm="1">
        <f t="array" aca="1" ref="G575" ca="1">MAX(_xlfn._xlws.FILTER(F575:F596,E575:E596=E575))</f>
        <v>0</v>
      </c>
    </row>
    <row r="576" spans="1:7">
      <c r="A576" s="5" t="s">
        <v>31</v>
      </c>
      <c r="B576" s="3" t="str">
        <f t="shared" si="35"/>
        <v/>
      </c>
      <c r="C576" s="3" t="str">
        <f t="shared" si="38"/>
        <v>xxx</v>
      </c>
      <c r="D576" s="8" t="str" cm="1">
        <f t="array" aca="1" ref="D576" ca="1">IF(LEFT(A576, MATCH(FALSE, ISNUMBER(MID(A576, ROW(INDIRECT("1:"&amp;LEN(A576)+1)), 1) *1), 0) -1)&lt;&gt;"",VALUE(LEFT(A576, MATCH(FALSE, ISNUMBER(MID(A576, ROW(INDIRECT("1:"&amp;LEN(A576)+1)), 1) *1), 0) -1)),"")</f>
        <v/>
      </c>
      <c r="E576" s="2" t="str">
        <f t="shared" si="36"/>
        <v>wzwfz</v>
      </c>
      <c r="F576" s="7">
        <f t="shared" ca="1" si="37"/>
        <v>0</v>
      </c>
      <c r="G576" s="3" cm="1">
        <f t="array" aca="1" ref="G576" ca="1">MAX(_xlfn._xlws.FILTER(F576:F597,E576:E597=E576))</f>
        <v>0</v>
      </c>
    </row>
    <row r="577" spans="1:7">
      <c r="A577" s="5" t="s">
        <v>343</v>
      </c>
      <c r="B577" s="3" t="str">
        <f t="shared" si="35"/>
        <v>cd bsqwtf</v>
      </c>
      <c r="C577" s="3" t="str">
        <f t="shared" si="38"/>
        <v>xxxx</v>
      </c>
      <c r="D577" s="8" t="str" cm="1">
        <f t="array" aca="1" ref="D577" ca="1">IF(LEFT(A577, MATCH(FALSE, ISNUMBER(MID(A577, ROW(INDIRECT("1:"&amp;LEN(A577)+1)), 1) *1), 0) -1)&lt;&gt;"",VALUE(LEFT(A577, MATCH(FALSE, ISNUMBER(MID(A577, ROW(INDIRECT("1:"&amp;LEN(A577)+1)), 1) *1), 0) -1)),"")</f>
        <v/>
      </c>
      <c r="E577" s="2" t="str">
        <f t="shared" si="36"/>
        <v>wzwfz</v>
      </c>
      <c r="F577" s="7">
        <f t="shared" ca="1" si="37"/>
        <v>0</v>
      </c>
      <c r="G577" s="3" cm="1">
        <f t="array" aca="1" ref="G577" ca="1">MAX(_xlfn._xlws.FILTER(F577:F598,E577:E598=E577))</f>
        <v>0</v>
      </c>
    </row>
    <row r="578" spans="1:7">
      <c r="A578" s="5" t="s">
        <v>2</v>
      </c>
      <c r="B578" s="3" t="str">
        <f t="shared" si="35"/>
        <v>ls</v>
      </c>
      <c r="C578" s="3" t="str">
        <f t="shared" si="38"/>
        <v>xxxx</v>
      </c>
      <c r="D578" s="8" t="str" cm="1">
        <f t="array" aca="1" ref="D578" ca="1">IF(LEFT(A578, MATCH(FALSE, ISNUMBER(MID(A578, ROW(INDIRECT("1:"&amp;LEN(A578)+1)), 1) *1), 0) -1)&lt;&gt;"",VALUE(LEFT(A578, MATCH(FALSE, ISNUMBER(MID(A578, ROW(INDIRECT("1:"&amp;LEN(A578)+1)), 1) *1), 0) -1)),"")</f>
        <v/>
      </c>
      <c r="E578" s="2" t="str">
        <f t="shared" si="36"/>
        <v>bsqwtf</v>
      </c>
      <c r="F578" s="7">
        <f t="shared" ca="1" si="37"/>
        <v>0</v>
      </c>
      <c r="G578" s="3" cm="1">
        <f t="array" aca="1" ref="G578" ca="1">MAX(_xlfn._xlws.FILTER(F578:F599,E578:E599=E578))</f>
        <v>0</v>
      </c>
    </row>
    <row r="579" spans="1:7">
      <c r="A579" s="5" t="s">
        <v>344</v>
      </c>
      <c r="B579" s="3" t="str">
        <f t="shared" ref="B579:B642" si="39">IF(LEFT(A579,1)="$",RIGHT(A579,LEN(A579)-2),"")</f>
        <v/>
      </c>
      <c r="C579" s="3" t="str">
        <f t="shared" si="38"/>
        <v>xxxx</v>
      </c>
      <c r="D579" s="8" t="str" cm="1">
        <f t="array" aca="1" ref="D579" ca="1">IF(LEFT(A579, MATCH(FALSE, ISNUMBER(MID(A579, ROW(INDIRECT("1:"&amp;LEN(A579)+1)), 1) *1), 0) -1)&lt;&gt;"",VALUE(LEFT(A579, MATCH(FALSE, ISNUMBER(MID(A579, ROW(INDIRECT("1:"&amp;LEN(A579)+1)), 1) *1), 0) -1)),"")</f>
        <v/>
      </c>
      <c r="E579" s="2" t="str">
        <f t="shared" si="36"/>
        <v>bsqwtf</v>
      </c>
      <c r="F579" s="7">
        <f t="shared" ca="1" si="37"/>
        <v>0</v>
      </c>
      <c r="G579" s="3" cm="1">
        <f t="array" aca="1" ref="G579" ca="1">MAX(_xlfn._xlws.FILTER(F579:F600,E579:E600=E579))</f>
        <v>0</v>
      </c>
    </row>
    <row r="580" spans="1:7">
      <c r="A580" s="5" t="s">
        <v>345</v>
      </c>
      <c r="B580" s="3" t="str">
        <f t="shared" si="39"/>
        <v/>
      </c>
      <c r="C580" s="3" t="str">
        <f t="shared" si="38"/>
        <v>xxxx</v>
      </c>
      <c r="D580" s="8" t="str" cm="1">
        <f t="array" aca="1" ref="D580" ca="1">IF(LEFT(A580, MATCH(FALSE, ISNUMBER(MID(A580, ROW(INDIRECT("1:"&amp;LEN(A580)+1)), 1) *1), 0) -1)&lt;&gt;"",VALUE(LEFT(A580, MATCH(FALSE, ISNUMBER(MID(A580, ROW(INDIRECT("1:"&amp;LEN(A580)+1)), 1) *1), 0) -1)),"")</f>
        <v/>
      </c>
      <c r="E580" s="2" t="str">
        <f t="shared" ref="E580:E643" si="40">IF(B580="ls",RIGHT(B579,LEN(B579)-3),E579)</f>
        <v>bsqwtf</v>
      </c>
      <c r="F580" s="7">
        <f t="shared" ref="F580:F643" ca="1" si="41">IF(D580&lt;&gt;"",IF(E580=E579,D580+F579,0),IF(E580=E579,F579,0))</f>
        <v>0</v>
      </c>
      <c r="G580" s="3" cm="1">
        <f t="array" aca="1" ref="G580" ca="1">MAX(_xlfn._xlws.FILTER(F580:F601,E580:E601=E580))</f>
        <v>0</v>
      </c>
    </row>
    <row r="581" spans="1:7">
      <c r="A581" s="5" t="s">
        <v>346</v>
      </c>
      <c r="B581" s="3" t="str">
        <f t="shared" si="39"/>
        <v>cd rhjb</v>
      </c>
      <c r="C581" s="3" t="str">
        <f t="shared" si="38"/>
        <v>xxxxx</v>
      </c>
      <c r="D581" s="8" t="str" cm="1">
        <f t="array" aca="1" ref="D581" ca="1">IF(LEFT(A581, MATCH(FALSE, ISNUMBER(MID(A581, ROW(INDIRECT("1:"&amp;LEN(A581)+1)), 1) *1), 0) -1)&lt;&gt;"",VALUE(LEFT(A581, MATCH(FALSE, ISNUMBER(MID(A581, ROW(INDIRECT("1:"&amp;LEN(A581)+1)), 1) *1), 0) -1)),"")</f>
        <v/>
      </c>
      <c r="E581" s="2" t="str">
        <f t="shared" si="40"/>
        <v>bsqwtf</v>
      </c>
      <c r="F581" s="7">
        <f t="shared" ca="1" si="41"/>
        <v>0</v>
      </c>
      <c r="G581" s="3" cm="1">
        <f t="array" aca="1" ref="G581" ca="1">MAX(_xlfn._xlws.FILTER(F581:F602,E581:E602=E581))</f>
        <v>0</v>
      </c>
    </row>
    <row r="582" spans="1:7">
      <c r="A582" s="5" t="s">
        <v>2</v>
      </c>
      <c r="B582" s="3" t="str">
        <f t="shared" si="39"/>
        <v>ls</v>
      </c>
      <c r="C582" s="3" t="str">
        <f t="shared" si="38"/>
        <v>xxxxx</v>
      </c>
      <c r="D582" s="8" t="str" cm="1">
        <f t="array" aca="1" ref="D582" ca="1">IF(LEFT(A582, MATCH(FALSE, ISNUMBER(MID(A582, ROW(INDIRECT("1:"&amp;LEN(A582)+1)), 1) *1), 0) -1)&lt;&gt;"",VALUE(LEFT(A582, MATCH(FALSE, ISNUMBER(MID(A582, ROW(INDIRECT("1:"&amp;LEN(A582)+1)), 1) *1), 0) -1)),"")</f>
        <v/>
      </c>
      <c r="E582" s="2" t="str">
        <f t="shared" si="40"/>
        <v>rhjb</v>
      </c>
      <c r="F582" s="7">
        <f t="shared" ca="1" si="41"/>
        <v>0</v>
      </c>
      <c r="G582" s="3" cm="1">
        <f t="array" aca="1" ref="G582" ca="1">MAX(_xlfn._xlws.FILTER(F582:F603,E582:E603=E582))</f>
        <v>166599</v>
      </c>
    </row>
    <row r="583" spans="1:7">
      <c r="A583" s="5" t="s">
        <v>347</v>
      </c>
      <c r="B583" s="3" t="str">
        <f t="shared" si="39"/>
        <v/>
      </c>
      <c r="C583" s="3" t="str">
        <f t="shared" si="38"/>
        <v>xxxxx</v>
      </c>
      <c r="D583" s="8" cm="1">
        <f t="array" aca="1" ref="D583" ca="1">IF(LEFT(A583, MATCH(FALSE, ISNUMBER(MID(A583, ROW(INDIRECT("1:"&amp;LEN(A583)+1)), 1) *1), 0) -1)&lt;&gt;"",VALUE(LEFT(A583, MATCH(FALSE, ISNUMBER(MID(A583, ROW(INDIRECT("1:"&amp;LEN(A583)+1)), 1) *1), 0) -1)),"")</f>
        <v>166599</v>
      </c>
      <c r="E583" s="2" t="str">
        <f t="shared" si="40"/>
        <v>rhjb</v>
      </c>
      <c r="F583" s="7">
        <f t="shared" ca="1" si="41"/>
        <v>166599</v>
      </c>
      <c r="G583" s="3" cm="1">
        <f t="array" aca="1" ref="G583" ca="1">MAX(_xlfn._xlws.FILTER(F583:F604,E583:E604=E583))</f>
        <v>166599</v>
      </c>
    </row>
    <row r="584" spans="1:7">
      <c r="A584" s="5" t="s">
        <v>14</v>
      </c>
      <c r="B584" s="3" t="str">
        <f t="shared" si="39"/>
        <v>cd ..</v>
      </c>
      <c r="C584" s="3" t="str">
        <f t="shared" si="38"/>
        <v>xxxx</v>
      </c>
      <c r="D584" s="8" t="str" cm="1">
        <f t="array" aca="1" ref="D584" ca="1">IF(LEFT(A584, MATCH(FALSE, ISNUMBER(MID(A584, ROW(INDIRECT("1:"&amp;LEN(A584)+1)), 1) *1), 0) -1)&lt;&gt;"",VALUE(LEFT(A584, MATCH(FALSE, ISNUMBER(MID(A584, ROW(INDIRECT("1:"&amp;LEN(A584)+1)), 1) *1), 0) -1)),"")</f>
        <v/>
      </c>
      <c r="E584" s="2" t="str">
        <f t="shared" si="40"/>
        <v>rhjb</v>
      </c>
      <c r="F584" s="7">
        <f t="shared" ca="1" si="41"/>
        <v>166599</v>
      </c>
      <c r="G584" s="3" cm="1">
        <f t="array" aca="1" ref="G584" ca="1">MAX(_xlfn._xlws.FILTER(F584:F605,E584:E605=E584))</f>
        <v>166599</v>
      </c>
    </row>
    <row r="585" spans="1:7">
      <c r="A585" s="5" t="s">
        <v>348</v>
      </c>
      <c r="B585" s="3" t="str">
        <f t="shared" si="39"/>
        <v>cd sgzvb</v>
      </c>
      <c r="C585" s="3" t="str">
        <f t="shared" si="38"/>
        <v>xxxxx</v>
      </c>
      <c r="D585" s="8" t="str" cm="1">
        <f t="array" aca="1" ref="D585" ca="1">IF(LEFT(A585, MATCH(FALSE, ISNUMBER(MID(A585, ROW(INDIRECT("1:"&amp;LEN(A585)+1)), 1) *1), 0) -1)&lt;&gt;"",VALUE(LEFT(A585, MATCH(FALSE, ISNUMBER(MID(A585, ROW(INDIRECT("1:"&amp;LEN(A585)+1)), 1) *1), 0) -1)),"")</f>
        <v/>
      </c>
      <c r="E585" s="2" t="str">
        <f t="shared" si="40"/>
        <v>rhjb</v>
      </c>
      <c r="F585" s="7">
        <f t="shared" ca="1" si="41"/>
        <v>166599</v>
      </c>
      <c r="G585" s="3" cm="1">
        <f t="array" aca="1" ref="G585" ca="1">MAX(_xlfn._xlws.FILTER(F585:F606,E585:E606=E585))</f>
        <v>166599</v>
      </c>
    </row>
    <row r="586" spans="1:7">
      <c r="A586" s="5" t="s">
        <v>2</v>
      </c>
      <c r="B586" s="3" t="str">
        <f t="shared" si="39"/>
        <v>ls</v>
      </c>
      <c r="C586" s="3" t="str">
        <f t="shared" si="38"/>
        <v>xxxxx</v>
      </c>
      <c r="D586" s="8" t="str" cm="1">
        <f t="array" aca="1" ref="D586" ca="1">IF(LEFT(A586, MATCH(FALSE, ISNUMBER(MID(A586, ROW(INDIRECT("1:"&amp;LEN(A586)+1)), 1) *1), 0) -1)&lt;&gt;"",VALUE(LEFT(A586, MATCH(FALSE, ISNUMBER(MID(A586, ROW(INDIRECT("1:"&amp;LEN(A586)+1)), 1) *1), 0) -1)),"")</f>
        <v/>
      </c>
      <c r="E586" s="2" t="str">
        <f t="shared" si="40"/>
        <v>sgzvb</v>
      </c>
      <c r="F586" s="7">
        <f t="shared" ca="1" si="41"/>
        <v>0</v>
      </c>
      <c r="G586" s="3" cm="1">
        <f t="array" aca="1" ref="G586" ca="1">MAX(_xlfn._xlws.FILTER(F586:F607,E586:E607=E586))</f>
        <v>185594</v>
      </c>
    </row>
    <row r="587" spans="1:7">
      <c r="A587" s="5" t="s">
        <v>349</v>
      </c>
      <c r="B587" s="3" t="str">
        <f t="shared" si="39"/>
        <v/>
      </c>
      <c r="C587" s="3" t="str">
        <f t="shared" si="38"/>
        <v>xxxxx</v>
      </c>
      <c r="D587" s="8" cm="1">
        <f t="array" aca="1" ref="D587" ca="1">IF(LEFT(A587, MATCH(FALSE, ISNUMBER(MID(A587, ROW(INDIRECT("1:"&amp;LEN(A587)+1)), 1) *1), 0) -1)&lt;&gt;"",VALUE(LEFT(A587, MATCH(FALSE, ISNUMBER(MID(A587, ROW(INDIRECT("1:"&amp;LEN(A587)+1)), 1) *1), 0) -1)),"")</f>
        <v>185594</v>
      </c>
      <c r="E587" s="2" t="str">
        <f t="shared" si="40"/>
        <v>sgzvb</v>
      </c>
      <c r="F587" s="7">
        <f t="shared" ca="1" si="41"/>
        <v>185594</v>
      </c>
      <c r="G587" s="3" cm="1">
        <f t="array" aca="1" ref="G587" ca="1">MAX(_xlfn._xlws.FILTER(F587:F608,E587:E608=E587))</f>
        <v>185594</v>
      </c>
    </row>
    <row r="588" spans="1:7">
      <c r="A588" s="5" t="s">
        <v>14</v>
      </c>
      <c r="B588" s="3" t="str">
        <f t="shared" si="39"/>
        <v>cd ..</v>
      </c>
      <c r="C588" s="3" t="str">
        <f t="shared" si="38"/>
        <v>xxxx</v>
      </c>
      <c r="D588" s="8" t="str" cm="1">
        <f t="array" aca="1" ref="D588" ca="1">IF(LEFT(A588, MATCH(FALSE, ISNUMBER(MID(A588, ROW(INDIRECT("1:"&amp;LEN(A588)+1)), 1) *1), 0) -1)&lt;&gt;"",VALUE(LEFT(A588, MATCH(FALSE, ISNUMBER(MID(A588, ROW(INDIRECT("1:"&amp;LEN(A588)+1)), 1) *1), 0) -1)),"")</f>
        <v/>
      </c>
      <c r="E588" s="2" t="str">
        <f t="shared" si="40"/>
        <v>sgzvb</v>
      </c>
      <c r="F588" s="7">
        <f t="shared" ca="1" si="41"/>
        <v>185594</v>
      </c>
      <c r="G588" s="3" cm="1">
        <f t="array" aca="1" ref="G588" ca="1">MAX(_xlfn._xlws.FILTER(F588:F609,E588:E609=E588))</f>
        <v>185594</v>
      </c>
    </row>
    <row r="589" spans="1:7">
      <c r="A589" s="5" t="s">
        <v>14</v>
      </c>
      <c r="B589" s="3" t="str">
        <f t="shared" si="39"/>
        <v>cd ..</v>
      </c>
      <c r="C589" s="3" t="str">
        <f t="shared" si="38"/>
        <v>xxx</v>
      </c>
      <c r="D589" s="8" t="str" cm="1">
        <f t="array" aca="1" ref="D589" ca="1">IF(LEFT(A589, MATCH(FALSE, ISNUMBER(MID(A589, ROW(INDIRECT("1:"&amp;LEN(A589)+1)), 1) *1), 0) -1)&lt;&gt;"",VALUE(LEFT(A589, MATCH(FALSE, ISNUMBER(MID(A589, ROW(INDIRECT("1:"&amp;LEN(A589)+1)), 1) *1), 0) -1)),"")</f>
        <v/>
      </c>
      <c r="E589" s="2" t="str">
        <f t="shared" si="40"/>
        <v>sgzvb</v>
      </c>
      <c r="F589" s="7">
        <f t="shared" ca="1" si="41"/>
        <v>185594</v>
      </c>
      <c r="G589" s="3" cm="1">
        <f t="array" aca="1" ref="G589" ca="1">MAX(_xlfn._xlws.FILTER(F589:F610,E589:E610=E589))</f>
        <v>185594</v>
      </c>
    </row>
    <row r="590" spans="1:7">
      <c r="A590" s="5" t="s">
        <v>54</v>
      </c>
      <c r="B590" s="3" t="str">
        <f t="shared" si="39"/>
        <v>cd ctctt</v>
      </c>
      <c r="C590" s="3" t="str">
        <f t="shared" si="38"/>
        <v>xxxx</v>
      </c>
      <c r="D590" s="8" t="str" cm="1">
        <f t="array" aca="1" ref="D590" ca="1">IF(LEFT(A590, MATCH(FALSE, ISNUMBER(MID(A590, ROW(INDIRECT("1:"&amp;LEN(A590)+1)), 1) *1), 0) -1)&lt;&gt;"",VALUE(LEFT(A590, MATCH(FALSE, ISNUMBER(MID(A590, ROW(INDIRECT("1:"&amp;LEN(A590)+1)), 1) *1), 0) -1)),"")</f>
        <v/>
      </c>
      <c r="E590" s="2" t="str">
        <f t="shared" si="40"/>
        <v>sgzvb</v>
      </c>
      <c r="F590" s="7">
        <f t="shared" ca="1" si="41"/>
        <v>185594</v>
      </c>
      <c r="G590" s="3" cm="1">
        <f t="array" aca="1" ref="G590" ca="1">MAX(_xlfn._xlws.FILTER(F590:F611,E590:E611=E590))</f>
        <v>185594</v>
      </c>
    </row>
    <row r="591" spans="1:7">
      <c r="A591" s="5" t="s">
        <v>2</v>
      </c>
      <c r="B591" s="3" t="str">
        <f t="shared" si="39"/>
        <v>ls</v>
      </c>
      <c r="C591" s="3" t="str">
        <f t="shared" si="38"/>
        <v>xxxx</v>
      </c>
      <c r="D591" s="8" t="str" cm="1">
        <f t="array" aca="1" ref="D591" ca="1">IF(LEFT(A591, MATCH(FALSE, ISNUMBER(MID(A591, ROW(INDIRECT("1:"&amp;LEN(A591)+1)), 1) *1), 0) -1)&lt;&gt;"",VALUE(LEFT(A591, MATCH(FALSE, ISNUMBER(MID(A591, ROW(INDIRECT("1:"&amp;LEN(A591)+1)), 1) *1), 0) -1)),"")</f>
        <v/>
      </c>
      <c r="E591" s="2" t="str">
        <f t="shared" si="40"/>
        <v>ctctt</v>
      </c>
      <c r="F591" s="7">
        <f t="shared" ca="1" si="41"/>
        <v>0</v>
      </c>
      <c r="G591" s="3" cm="1">
        <f t="array" aca="1" ref="G591" ca="1">MAX(_xlfn._xlws.FILTER(F591:F612,E591:E612=E591))</f>
        <v>390099</v>
      </c>
    </row>
    <row r="592" spans="1:7">
      <c r="A592" s="5" t="s">
        <v>350</v>
      </c>
      <c r="B592" s="3" t="str">
        <f t="shared" si="39"/>
        <v/>
      </c>
      <c r="C592" s="3" t="str">
        <f t="shared" si="38"/>
        <v>xxxx</v>
      </c>
      <c r="D592" s="8" cm="1">
        <f t="array" aca="1" ref="D592" ca="1">IF(LEFT(A592, MATCH(FALSE, ISNUMBER(MID(A592, ROW(INDIRECT("1:"&amp;LEN(A592)+1)), 1) *1), 0) -1)&lt;&gt;"",VALUE(LEFT(A592, MATCH(FALSE, ISNUMBER(MID(A592, ROW(INDIRECT("1:"&amp;LEN(A592)+1)), 1) *1), 0) -1)),"")</f>
        <v>130367</v>
      </c>
      <c r="E592" s="2" t="str">
        <f t="shared" si="40"/>
        <v>ctctt</v>
      </c>
      <c r="F592" s="7">
        <f t="shared" ca="1" si="41"/>
        <v>130367</v>
      </c>
      <c r="G592" s="3" cm="1">
        <f t="array" aca="1" ref="G592" ca="1">MAX(_xlfn._xlws.FILTER(F592:F613,E592:E613=E592))</f>
        <v>390099</v>
      </c>
    </row>
    <row r="593" spans="1:7">
      <c r="A593" s="5" t="s">
        <v>351</v>
      </c>
      <c r="B593" s="3" t="str">
        <f t="shared" si="39"/>
        <v/>
      </c>
      <c r="C593" s="3" t="str">
        <f t="shared" si="38"/>
        <v>xxxx</v>
      </c>
      <c r="D593" s="8" cm="1">
        <f t="array" aca="1" ref="D593" ca="1">IF(LEFT(A593, MATCH(FALSE, ISNUMBER(MID(A593, ROW(INDIRECT("1:"&amp;LEN(A593)+1)), 1) *1), 0) -1)&lt;&gt;"",VALUE(LEFT(A593, MATCH(FALSE, ISNUMBER(MID(A593, ROW(INDIRECT("1:"&amp;LEN(A593)+1)), 1) *1), 0) -1)),"")</f>
        <v>17459</v>
      </c>
      <c r="E593" s="2" t="str">
        <f t="shared" si="40"/>
        <v>ctctt</v>
      </c>
      <c r="F593" s="7">
        <f t="shared" ca="1" si="41"/>
        <v>147826</v>
      </c>
      <c r="G593" s="3" cm="1">
        <f t="array" aca="1" ref="G593" ca="1">MAX(_xlfn._xlws.FILTER(F593:F614,E593:E614=E593))</f>
        <v>390099</v>
      </c>
    </row>
    <row r="594" spans="1:7">
      <c r="A594" s="5" t="s">
        <v>352</v>
      </c>
      <c r="B594" s="3" t="str">
        <f t="shared" si="39"/>
        <v/>
      </c>
      <c r="C594" s="3" t="str">
        <f t="shared" ref="C594:C657" si="42">IF(LEFT(B594,4)="cd /","",IF(LEFT(B594,5)="cd ..",LEFT(C593,LEN(C593)-1),IF(LEFT(B594,2)="cd",C593&amp;"x",C593)))</f>
        <v>xxxx</v>
      </c>
      <c r="D594" s="8" cm="1">
        <f t="array" aca="1" ref="D594" ca="1">IF(LEFT(A594, MATCH(FALSE, ISNUMBER(MID(A594, ROW(INDIRECT("1:"&amp;LEN(A594)+1)), 1) *1), 0) -1)&lt;&gt;"",VALUE(LEFT(A594, MATCH(FALSE, ISNUMBER(MID(A594, ROW(INDIRECT("1:"&amp;LEN(A594)+1)), 1) *1), 0) -1)),"")</f>
        <v>242273</v>
      </c>
      <c r="E594" s="2" t="str">
        <f t="shared" si="40"/>
        <v>ctctt</v>
      </c>
      <c r="F594" s="7">
        <f t="shared" ca="1" si="41"/>
        <v>390099</v>
      </c>
      <c r="G594" s="3" cm="1">
        <f t="array" aca="1" ref="G594" ca="1">MAX(_xlfn._xlws.FILTER(F594:F615,E594:E615=E594))</f>
        <v>390099</v>
      </c>
    </row>
    <row r="595" spans="1:7">
      <c r="A595" s="5" t="s">
        <v>14</v>
      </c>
      <c r="B595" s="3" t="str">
        <f t="shared" si="39"/>
        <v>cd ..</v>
      </c>
      <c r="C595" s="3" t="str">
        <f t="shared" si="42"/>
        <v>xxx</v>
      </c>
      <c r="D595" s="8" t="str" cm="1">
        <f t="array" aca="1" ref="D595" ca="1">IF(LEFT(A595, MATCH(FALSE, ISNUMBER(MID(A595, ROW(INDIRECT("1:"&amp;LEN(A595)+1)), 1) *1), 0) -1)&lt;&gt;"",VALUE(LEFT(A595, MATCH(FALSE, ISNUMBER(MID(A595, ROW(INDIRECT("1:"&amp;LEN(A595)+1)), 1) *1), 0) -1)),"")</f>
        <v/>
      </c>
      <c r="E595" s="2" t="str">
        <f t="shared" si="40"/>
        <v>ctctt</v>
      </c>
      <c r="F595" s="7">
        <f t="shared" ca="1" si="41"/>
        <v>390099</v>
      </c>
      <c r="G595" s="3" cm="1">
        <f t="array" aca="1" ref="G595" ca="1">MAX(_xlfn._xlws.FILTER(F595:F616,E595:E616=E595))</f>
        <v>390099</v>
      </c>
    </row>
    <row r="596" spans="1:7">
      <c r="A596" s="5" t="s">
        <v>353</v>
      </c>
      <c r="B596" s="3" t="str">
        <f t="shared" si="39"/>
        <v>cd lpng</v>
      </c>
      <c r="C596" s="3" t="str">
        <f t="shared" si="42"/>
        <v>xxxx</v>
      </c>
      <c r="D596" s="8" t="str" cm="1">
        <f t="array" aca="1" ref="D596" ca="1">IF(LEFT(A596, MATCH(FALSE, ISNUMBER(MID(A596, ROW(INDIRECT("1:"&amp;LEN(A596)+1)), 1) *1), 0) -1)&lt;&gt;"",VALUE(LEFT(A596, MATCH(FALSE, ISNUMBER(MID(A596, ROW(INDIRECT("1:"&amp;LEN(A596)+1)), 1) *1), 0) -1)),"")</f>
        <v/>
      </c>
      <c r="E596" s="2" t="str">
        <f t="shared" si="40"/>
        <v>ctctt</v>
      </c>
      <c r="F596" s="7">
        <f t="shared" ca="1" si="41"/>
        <v>390099</v>
      </c>
      <c r="G596" s="3" cm="1">
        <f t="array" aca="1" ref="G596" ca="1">MAX(_xlfn._xlws.FILTER(F596:F617,E596:E617=E596))</f>
        <v>390099</v>
      </c>
    </row>
    <row r="597" spans="1:7">
      <c r="A597" s="5" t="s">
        <v>2</v>
      </c>
      <c r="B597" s="3" t="str">
        <f t="shared" si="39"/>
        <v>ls</v>
      </c>
      <c r="C597" s="3" t="str">
        <f t="shared" si="42"/>
        <v>xxxx</v>
      </c>
      <c r="D597" s="8" t="str" cm="1">
        <f t="array" aca="1" ref="D597" ca="1">IF(LEFT(A597, MATCH(FALSE, ISNUMBER(MID(A597, ROW(INDIRECT("1:"&amp;LEN(A597)+1)), 1) *1), 0) -1)&lt;&gt;"",VALUE(LEFT(A597, MATCH(FALSE, ISNUMBER(MID(A597, ROW(INDIRECT("1:"&amp;LEN(A597)+1)), 1) *1), 0) -1)),"")</f>
        <v/>
      </c>
      <c r="E597" s="2" t="str">
        <f t="shared" si="40"/>
        <v>lpng</v>
      </c>
      <c r="F597" s="7">
        <f t="shared" ca="1" si="41"/>
        <v>0</v>
      </c>
      <c r="G597" s="3" cm="1">
        <f t="array" aca="1" ref="G597" ca="1">MAX(_xlfn._xlws.FILTER(F597:F618,E597:E618=E597))</f>
        <v>145778</v>
      </c>
    </row>
    <row r="598" spans="1:7">
      <c r="A598" s="5" t="s">
        <v>354</v>
      </c>
      <c r="B598" s="3" t="str">
        <f t="shared" si="39"/>
        <v/>
      </c>
      <c r="C598" s="3" t="str">
        <f t="shared" si="42"/>
        <v>xxxx</v>
      </c>
      <c r="D598" s="8" cm="1">
        <f t="array" aca="1" ref="D598" ca="1">IF(LEFT(A598, MATCH(FALSE, ISNUMBER(MID(A598, ROW(INDIRECT("1:"&amp;LEN(A598)+1)), 1) *1), 0) -1)&lt;&gt;"",VALUE(LEFT(A598, MATCH(FALSE, ISNUMBER(MID(A598, ROW(INDIRECT("1:"&amp;LEN(A598)+1)), 1) *1), 0) -1)),"")</f>
        <v>145778</v>
      </c>
      <c r="E598" s="2" t="str">
        <f t="shared" si="40"/>
        <v>lpng</v>
      </c>
      <c r="F598" s="7">
        <f t="shared" ca="1" si="41"/>
        <v>145778</v>
      </c>
      <c r="G598" s="3" cm="1">
        <f t="array" aca="1" ref="G598" ca="1">MAX(_xlfn._xlws.FILTER(F598:F619,E598:E619=E598))</f>
        <v>145778</v>
      </c>
    </row>
    <row r="599" spans="1:7">
      <c r="A599" s="5" t="s">
        <v>14</v>
      </c>
      <c r="B599" s="3" t="str">
        <f t="shared" si="39"/>
        <v>cd ..</v>
      </c>
      <c r="C599" s="3" t="str">
        <f t="shared" si="42"/>
        <v>xxx</v>
      </c>
      <c r="D599" s="8" t="str" cm="1">
        <f t="array" aca="1" ref="D599" ca="1">IF(LEFT(A599, MATCH(FALSE, ISNUMBER(MID(A599, ROW(INDIRECT("1:"&amp;LEN(A599)+1)), 1) *1), 0) -1)&lt;&gt;"",VALUE(LEFT(A599, MATCH(FALSE, ISNUMBER(MID(A599, ROW(INDIRECT("1:"&amp;LEN(A599)+1)), 1) *1), 0) -1)),"")</f>
        <v/>
      </c>
      <c r="E599" s="2" t="str">
        <f t="shared" si="40"/>
        <v>lpng</v>
      </c>
      <c r="F599" s="7">
        <f t="shared" ca="1" si="41"/>
        <v>145778</v>
      </c>
      <c r="G599" s="3" cm="1">
        <f t="array" aca="1" ref="G599" ca="1">MAX(_xlfn._xlws.FILTER(F599:F620,E599:E620=E599))</f>
        <v>145778</v>
      </c>
    </row>
    <row r="600" spans="1:7">
      <c r="A600" s="5" t="s">
        <v>73</v>
      </c>
      <c r="B600" s="3" t="str">
        <f t="shared" si="39"/>
        <v>cd svsgnbs</v>
      </c>
      <c r="C600" s="3" t="str">
        <f t="shared" si="42"/>
        <v>xxxx</v>
      </c>
      <c r="D600" s="8" t="str" cm="1">
        <f t="array" aca="1" ref="D600" ca="1">IF(LEFT(A600, MATCH(FALSE, ISNUMBER(MID(A600, ROW(INDIRECT("1:"&amp;LEN(A600)+1)), 1) *1), 0) -1)&lt;&gt;"",VALUE(LEFT(A600, MATCH(FALSE, ISNUMBER(MID(A600, ROW(INDIRECT("1:"&amp;LEN(A600)+1)), 1) *1), 0) -1)),"")</f>
        <v/>
      </c>
      <c r="E600" s="2" t="str">
        <f t="shared" si="40"/>
        <v>lpng</v>
      </c>
      <c r="F600" s="7">
        <f t="shared" ca="1" si="41"/>
        <v>145778</v>
      </c>
      <c r="G600" s="3" cm="1">
        <f t="array" aca="1" ref="G600" ca="1">MAX(_xlfn._xlws.FILTER(F600:F621,E600:E621=E600))</f>
        <v>145778</v>
      </c>
    </row>
    <row r="601" spans="1:7">
      <c r="A601" s="5" t="s">
        <v>2</v>
      </c>
      <c r="B601" s="3" t="str">
        <f t="shared" si="39"/>
        <v>ls</v>
      </c>
      <c r="C601" s="3" t="str">
        <f t="shared" si="42"/>
        <v>xxxx</v>
      </c>
      <c r="D601" s="8" t="str" cm="1">
        <f t="array" aca="1" ref="D601" ca="1">IF(LEFT(A601, MATCH(FALSE, ISNUMBER(MID(A601, ROW(INDIRECT("1:"&amp;LEN(A601)+1)), 1) *1), 0) -1)&lt;&gt;"",VALUE(LEFT(A601, MATCH(FALSE, ISNUMBER(MID(A601, ROW(INDIRECT("1:"&amp;LEN(A601)+1)), 1) *1), 0) -1)),"")</f>
        <v/>
      </c>
      <c r="E601" s="2" t="str">
        <f t="shared" si="40"/>
        <v>svsgnbs</v>
      </c>
      <c r="F601" s="7">
        <f t="shared" ca="1" si="41"/>
        <v>0</v>
      </c>
      <c r="G601" s="3" cm="1">
        <f t="array" aca="1" ref="G601" ca="1">MAX(_xlfn._xlws.FILTER(F601:F622,E601:E622=E601))</f>
        <v>54814</v>
      </c>
    </row>
    <row r="602" spans="1:7">
      <c r="A602" s="5" t="s">
        <v>25</v>
      </c>
      <c r="B602" s="3" t="str">
        <f t="shared" si="39"/>
        <v/>
      </c>
      <c r="C602" s="3" t="str">
        <f t="shared" si="42"/>
        <v>xxxx</v>
      </c>
      <c r="D602" s="8" t="str" cm="1">
        <f t="array" aca="1" ref="D602" ca="1">IF(LEFT(A602, MATCH(FALSE, ISNUMBER(MID(A602, ROW(INDIRECT("1:"&amp;LEN(A602)+1)), 1) *1), 0) -1)&lt;&gt;"",VALUE(LEFT(A602, MATCH(FALSE, ISNUMBER(MID(A602, ROW(INDIRECT("1:"&amp;LEN(A602)+1)), 1) *1), 0) -1)),"")</f>
        <v/>
      </c>
      <c r="E602" s="2" t="str">
        <f t="shared" si="40"/>
        <v>svsgnbs</v>
      </c>
      <c r="F602" s="7">
        <f t="shared" ca="1" si="41"/>
        <v>0</v>
      </c>
      <c r="G602" s="3" cm="1">
        <f t="array" aca="1" ref="G602" ca="1">MAX(_xlfn._xlws.FILTER(F602:F623,E602:E623=E602))</f>
        <v>54814</v>
      </c>
    </row>
    <row r="603" spans="1:7">
      <c r="A603" s="5" t="s">
        <v>355</v>
      </c>
      <c r="B603" s="3" t="str">
        <f t="shared" si="39"/>
        <v/>
      </c>
      <c r="C603" s="3" t="str">
        <f t="shared" si="42"/>
        <v>xxxx</v>
      </c>
      <c r="D603" s="8" t="str" cm="1">
        <f t="array" aca="1" ref="D603" ca="1">IF(LEFT(A603, MATCH(FALSE, ISNUMBER(MID(A603, ROW(INDIRECT("1:"&amp;LEN(A603)+1)), 1) *1), 0) -1)&lt;&gt;"",VALUE(LEFT(A603, MATCH(FALSE, ISNUMBER(MID(A603, ROW(INDIRECT("1:"&amp;LEN(A603)+1)), 1) *1), 0) -1)),"")</f>
        <v/>
      </c>
      <c r="E603" s="2" t="str">
        <f t="shared" si="40"/>
        <v>svsgnbs</v>
      </c>
      <c r="F603" s="7">
        <f t="shared" ca="1" si="41"/>
        <v>0</v>
      </c>
      <c r="G603" s="3" cm="1">
        <f t="array" aca="1" ref="G603" ca="1">MAX(_xlfn._xlws.FILTER(F603:F624,E603:E624=E603))</f>
        <v>54814</v>
      </c>
    </row>
    <row r="604" spans="1:7">
      <c r="A604" s="5" t="s">
        <v>356</v>
      </c>
      <c r="B604" s="3" t="str">
        <f t="shared" si="39"/>
        <v/>
      </c>
      <c r="C604" s="3" t="str">
        <f t="shared" si="42"/>
        <v>xxxx</v>
      </c>
      <c r="D604" s="8" t="str" cm="1">
        <f t="array" aca="1" ref="D604" ca="1">IF(LEFT(A604, MATCH(FALSE, ISNUMBER(MID(A604, ROW(INDIRECT("1:"&amp;LEN(A604)+1)), 1) *1), 0) -1)&lt;&gt;"",VALUE(LEFT(A604, MATCH(FALSE, ISNUMBER(MID(A604, ROW(INDIRECT("1:"&amp;LEN(A604)+1)), 1) *1), 0) -1)),"")</f>
        <v/>
      </c>
      <c r="E604" s="2" t="str">
        <f t="shared" si="40"/>
        <v>svsgnbs</v>
      </c>
      <c r="F604" s="7">
        <f t="shared" ca="1" si="41"/>
        <v>0</v>
      </c>
      <c r="G604" s="3" cm="1">
        <f t="array" aca="1" ref="G604" ca="1">MAX(_xlfn._xlws.FILTER(F604:F625,E604:E625=E604))</f>
        <v>54814</v>
      </c>
    </row>
    <row r="605" spans="1:7">
      <c r="A605" s="5" t="s">
        <v>357</v>
      </c>
      <c r="B605" s="3" t="str">
        <f t="shared" si="39"/>
        <v/>
      </c>
      <c r="C605" s="3" t="str">
        <f t="shared" si="42"/>
        <v>xxxx</v>
      </c>
      <c r="D605" s="8" cm="1">
        <f t="array" aca="1" ref="D605" ca="1">IF(LEFT(A605, MATCH(FALSE, ISNUMBER(MID(A605, ROW(INDIRECT("1:"&amp;LEN(A605)+1)), 1) *1), 0) -1)&lt;&gt;"",VALUE(LEFT(A605, MATCH(FALSE, ISNUMBER(MID(A605, ROW(INDIRECT("1:"&amp;LEN(A605)+1)), 1) *1), 0) -1)),"")</f>
        <v>54814</v>
      </c>
      <c r="E605" s="2" t="str">
        <f t="shared" si="40"/>
        <v>svsgnbs</v>
      </c>
      <c r="F605" s="7">
        <f t="shared" ca="1" si="41"/>
        <v>54814</v>
      </c>
      <c r="G605" s="3" cm="1">
        <f t="array" aca="1" ref="G605" ca="1">MAX(_xlfn._xlws.FILTER(F605:F626,E605:E626=E605))</f>
        <v>54814</v>
      </c>
    </row>
    <row r="606" spans="1:7">
      <c r="A606" s="5" t="s">
        <v>54</v>
      </c>
      <c r="B606" s="3" t="str">
        <f t="shared" si="39"/>
        <v>cd ctctt</v>
      </c>
      <c r="C606" s="3" t="str">
        <f t="shared" si="42"/>
        <v>xxxxx</v>
      </c>
      <c r="D606" s="8" t="str" cm="1">
        <f t="array" aca="1" ref="D606" ca="1">IF(LEFT(A606, MATCH(FALSE, ISNUMBER(MID(A606, ROW(INDIRECT("1:"&amp;LEN(A606)+1)), 1) *1), 0) -1)&lt;&gt;"",VALUE(LEFT(A606, MATCH(FALSE, ISNUMBER(MID(A606, ROW(INDIRECT("1:"&amp;LEN(A606)+1)), 1) *1), 0) -1)),"")</f>
        <v/>
      </c>
      <c r="E606" s="2" t="str">
        <f t="shared" si="40"/>
        <v>svsgnbs</v>
      </c>
      <c r="F606" s="7">
        <f t="shared" ca="1" si="41"/>
        <v>54814</v>
      </c>
      <c r="G606" s="3" cm="1">
        <f t="array" aca="1" ref="G606" ca="1">MAX(_xlfn._xlws.FILTER(F606:F627,E606:E627=E606))</f>
        <v>54814</v>
      </c>
    </row>
    <row r="607" spans="1:7">
      <c r="A607" s="5" t="s">
        <v>2</v>
      </c>
      <c r="B607" s="3" t="str">
        <f t="shared" si="39"/>
        <v>ls</v>
      </c>
      <c r="C607" s="3" t="str">
        <f t="shared" si="42"/>
        <v>xxxxx</v>
      </c>
      <c r="D607" s="8" t="str" cm="1">
        <f t="array" aca="1" ref="D607" ca="1">IF(LEFT(A607, MATCH(FALSE, ISNUMBER(MID(A607, ROW(INDIRECT("1:"&amp;LEN(A607)+1)), 1) *1), 0) -1)&lt;&gt;"",VALUE(LEFT(A607, MATCH(FALSE, ISNUMBER(MID(A607, ROW(INDIRECT("1:"&amp;LEN(A607)+1)), 1) *1), 0) -1)),"")</f>
        <v/>
      </c>
      <c r="E607" s="2" t="str">
        <f t="shared" si="40"/>
        <v>ctctt</v>
      </c>
      <c r="F607" s="7">
        <f t="shared" ca="1" si="41"/>
        <v>0</v>
      </c>
      <c r="G607" s="3" cm="1">
        <f t="array" aca="1" ref="G607" ca="1">MAX(_xlfn._xlws.FILTER(F607:F628,E607:E628=E607))</f>
        <v>244171</v>
      </c>
    </row>
    <row r="608" spans="1:7">
      <c r="A608" s="5" t="s">
        <v>358</v>
      </c>
      <c r="B608" s="3" t="str">
        <f t="shared" si="39"/>
        <v/>
      </c>
      <c r="C608" s="3" t="str">
        <f t="shared" si="42"/>
        <v>xxxxx</v>
      </c>
      <c r="D608" s="8" cm="1">
        <f t="array" aca="1" ref="D608" ca="1">IF(LEFT(A608, MATCH(FALSE, ISNUMBER(MID(A608, ROW(INDIRECT("1:"&amp;LEN(A608)+1)), 1) *1), 0) -1)&lt;&gt;"",VALUE(LEFT(A608, MATCH(FALSE, ISNUMBER(MID(A608, ROW(INDIRECT("1:"&amp;LEN(A608)+1)), 1) *1), 0) -1)),"")</f>
        <v>244171</v>
      </c>
      <c r="E608" s="2" t="str">
        <f t="shared" si="40"/>
        <v>ctctt</v>
      </c>
      <c r="F608" s="7">
        <f t="shared" ca="1" si="41"/>
        <v>244171</v>
      </c>
      <c r="G608" s="3" cm="1">
        <f t="array" aca="1" ref="G608" ca="1">MAX(_xlfn._xlws.FILTER(F608:F629,E608:E629=E608))</f>
        <v>244171</v>
      </c>
    </row>
    <row r="609" spans="1:7">
      <c r="A609" s="5" t="s">
        <v>14</v>
      </c>
      <c r="B609" s="3" t="str">
        <f t="shared" si="39"/>
        <v>cd ..</v>
      </c>
      <c r="C609" s="3" t="str">
        <f t="shared" si="42"/>
        <v>xxxx</v>
      </c>
      <c r="D609" s="8" t="str" cm="1">
        <f t="array" aca="1" ref="D609" ca="1">IF(LEFT(A609, MATCH(FALSE, ISNUMBER(MID(A609, ROW(INDIRECT("1:"&amp;LEN(A609)+1)), 1) *1), 0) -1)&lt;&gt;"",VALUE(LEFT(A609, MATCH(FALSE, ISNUMBER(MID(A609, ROW(INDIRECT("1:"&amp;LEN(A609)+1)), 1) *1), 0) -1)),"")</f>
        <v/>
      </c>
      <c r="E609" s="2" t="str">
        <f t="shared" si="40"/>
        <v>ctctt</v>
      </c>
      <c r="F609" s="7">
        <f t="shared" ca="1" si="41"/>
        <v>244171</v>
      </c>
      <c r="G609" s="3" cm="1">
        <f t="array" aca="1" ref="G609" ca="1">MAX(_xlfn._xlws.FILTER(F609:F630,E609:E630=E609))</f>
        <v>244171</v>
      </c>
    </row>
    <row r="610" spans="1:7">
      <c r="A610" s="5" t="s">
        <v>359</v>
      </c>
      <c r="B610" s="3" t="str">
        <f t="shared" si="39"/>
        <v>cd nqrlzg</v>
      </c>
      <c r="C610" s="3" t="str">
        <f t="shared" si="42"/>
        <v>xxxxx</v>
      </c>
      <c r="D610" s="8" t="str" cm="1">
        <f t="array" aca="1" ref="D610" ca="1">IF(LEFT(A610, MATCH(FALSE, ISNUMBER(MID(A610, ROW(INDIRECT("1:"&amp;LEN(A610)+1)), 1) *1), 0) -1)&lt;&gt;"",VALUE(LEFT(A610, MATCH(FALSE, ISNUMBER(MID(A610, ROW(INDIRECT("1:"&amp;LEN(A610)+1)), 1) *1), 0) -1)),"")</f>
        <v/>
      </c>
      <c r="E610" s="2" t="str">
        <f t="shared" si="40"/>
        <v>ctctt</v>
      </c>
      <c r="F610" s="7">
        <f t="shared" ca="1" si="41"/>
        <v>244171</v>
      </c>
      <c r="G610" s="3" cm="1">
        <f t="array" aca="1" ref="G610" ca="1">MAX(_xlfn._xlws.FILTER(F610:F631,E610:E631=E610))</f>
        <v>244171</v>
      </c>
    </row>
    <row r="611" spans="1:7">
      <c r="A611" s="5" t="s">
        <v>2</v>
      </c>
      <c r="B611" s="3" t="str">
        <f t="shared" si="39"/>
        <v>ls</v>
      </c>
      <c r="C611" s="3" t="str">
        <f t="shared" si="42"/>
        <v>xxxxx</v>
      </c>
      <c r="D611" s="8" t="str" cm="1">
        <f t="array" aca="1" ref="D611" ca="1">IF(LEFT(A611, MATCH(FALSE, ISNUMBER(MID(A611, ROW(INDIRECT("1:"&amp;LEN(A611)+1)), 1) *1), 0) -1)&lt;&gt;"",VALUE(LEFT(A611, MATCH(FALSE, ISNUMBER(MID(A611, ROW(INDIRECT("1:"&amp;LEN(A611)+1)), 1) *1), 0) -1)),"")</f>
        <v/>
      </c>
      <c r="E611" s="2" t="str">
        <f t="shared" si="40"/>
        <v>nqrlzg</v>
      </c>
      <c r="F611" s="7">
        <f t="shared" ca="1" si="41"/>
        <v>0</v>
      </c>
      <c r="G611" s="3" cm="1">
        <f t="array" aca="1" ref="G611" ca="1">MAX(_xlfn._xlws.FILTER(F611:F632,E611:E632=E611))</f>
        <v>0</v>
      </c>
    </row>
    <row r="612" spans="1:7">
      <c r="A612" s="5" t="s">
        <v>360</v>
      </c>
      <c r="B612" s="3" t="str">
        <f t="shared" si="39"/>
        <v/>
      </c>
      <c r="C612" s="3" t="str">
        <f t="shared" si="42"/>
        <v>xxxxx</v>
      </c>
      <c r="D612" s="8" t="str" cm="1">
        <f t="array" aca="1" ref="D612" ca="1">IF(LEFT(A612, MATCH(FALSE, ISNUMBER(MID(A612, ROW(INDIRECT("1:"&amp;LEN(A612)+1)), 1) *1), 0) -1)&lt;&gt;"",VALUE(LEFT(A612, MATCH(FALSE, ISNUMBER(MID(A612, ROW(INDIRECT("1:"&amp;LEN(A612)+1)), 1) *1), 0) -1)),"")</f>
        <v/>
      </c>
      <c r="E612" s="2" t="str">
        <f t="shared" si="40"/>
        <v>nqrlzg</v>
      </c>
      <c r="F612" s="7">
        <f t="shared" ca="1" si="41"/>
        <v>0</v>
      </c>
      <c r="G612" s="3" cm="1">
        <f t="array" aca="1" ref="G612" ca="1">MAX(_xlfn._xlws.FILTER(F612:F633,E612:E633=E612))</f>
        <v>0</v>
      </c>
    </row>
    <row r="613" spans="1:7">
      <c r="A613" s="5" t="s">
        <v>361</v>
      </c>
      <c r="B613" s="3" t="str">
        <f t="shared" si="39"/>
        <v>cd qjhlj</v>
      </c>
      <c r="C613" s="3" t="str">
        <f t="shared" si="42"/>
        <v>xxxxxx</v>
      </c>
      <c r="D613" s="8" t="str" cm="1">
        <f t="array" aca="1" ref="D613" ca="1">IF(LEFT(A613, MATCH(FALSE, ISNUMBER(MID(A613, ROW(INDIRECT("1:"&amp;LEN(A613)+1)), 1) *1), 0) -1)&lt;&gt;"",VALUE(LEFT(A613, MATCH(FALSE, ISNUMBER(MID(A613, ROW(INDIRECT("1:"&amp;LEN(A613)+1)), 1) *1), 0) -1)),"")</f>
        <v/>
      </c>
      <c r="E613" s="2" t="str">
        <f t="shared" si="40"/>
        <v>nqrlzg</v>
      </c>
      <c r="F613" s="7">
        <f t="shared" ca="1" si="41"/>
        <v>0</v>
      </c>
      <c r="G613" s="3" cm="1">
        <f t="array" aca="1" ref="G613" ca="1">MAX(_xlfn._xlws.FILTER(F613:F634,E613:E634=E613))</f>
        <v>0</v>
      </c>
    </row>
    <row r="614" spans="1:7">
      <c r="A614" s="5" t="s">
        <v>2</v>
      </c>
      <c r="B614" s="3" t="str">
        <f t="shared" si="39"/>
        <v>ls</v>
      </c>
      <c r="C614" s="3" t="str">
        <f t="shared" si="42"/>
        <v>xxxxxx</v>
      </c>
      <c r="D614" s="8" t="str" cm="1">
        <f t="array" aca="1" ref="D614" ca="1">IF(LEFT(A614, MATCH(FALSE, ISNUMBER(MID(A614, ROW(INDIRECT("1:"&amp;LEN(A614)+1)), 1) *1), 0) -1)&lt;&gt;"",VALUE(LEFT(A614, MATCH(FALSE, ISNUMBER(MID(A614, ROW(INDIRECT("1:"&amp;LEN(A614)+1)), 1) *1), 0) -1)),"")</f>
        <v/>
      </c>
      <c r="E614" s="2" t="str">
        <f t="shared" si="40"/>
        <v>qjhlj</v>
      </c>
      <c r="F614" s="7">
        <f t="shared" ca="1" si="41"/>
        <v>0</v>
      </c>
      <c r="G614" s="3" cm="1">
        <f t="array" aca="1" ref="G614" ca="1">MAX(_xlfn._xlws.FILTER(F614:F635,E614:E635=E614))</f>
        <v>0</v>
      </c>
    </row>
    <row r="615" spans="1:7">
      <c r="A615" s="5" t="s">
        <v>362</v>
      </c>
      <c r="B615" s="3" t="str">
        <f t="shared" si="39"/>
        <v/>
      </c>
      <c r="C615" s="3" t="str">
        <f t="shared" si="42"/>
        <v>xxxxxx</v>
      </c>
      <c r="D615" s="8" t="str" cm="1">
        <f t="array" aca="1" ref="D615" ca="1">IF(LEFT(A615, MATCH(FALSE, ISNUMBER(MID(A615, ROW(INDIRECT("1:"&amp;LEN(A615)+1)), 1) *1), 0) -1)&lt;&gt;"",VALUE(LEFT(A615, MATCH(FALSE, ISNUMBER(MID(A615, ROW(INDIRECT("1:"&amp;LEN(A615)+1)), 1) *1), 0) -1)),"")</f>
        <v/>
      </c>
      <c r="E615" s="2" t="str">
        <f t="shared" si="40"/>
        <v>qjhlj</v>
      </c>
      <c r="F615" s="7">
        <f t="shared" ca="1" si="41"/>
        <v>0</v>
      </c>
      <c r="G615" s="3" cm="1">
        <f t="array" aca="1" ref="G615" ca="1">MAX(_xlfn._xlws.FILTER(F615:F636,E615:E636=E615))</f>
        <v>0</v>
      </c>
    </row>
    <row r="616" spans="1:7">
      <c r="A616" s="5" t="s">
        <v>363</v>
      </c>
      <c r="B616" s="3" t="str">
        <f t="shared" si="39"/>
        <v>cd gncct</v>
      </c>
      <c r="C616" s="3" t="str">
        <f t="shared" si="42"/>
        <v>xxxxxxx</v>
      </c>
      <c r="D616" s="8" t="str" cm="1">
        <f t="array" aca="1" ref="D616" ca="1">IF(LEFT(A616, MATCH(FALSE, ISNUMBER(MID(A616, ROW(INDIRECT("1:"&amp;LEN(A616)+1)), 1) *1), 0) -1)&lt;&gt;"",VALUE(LEFT(A616, MATCH(FALSE, ISNUMBER(MID(A616, ROW(INDIRECT("1:"&amp;LEN(A616)+1)), 1) *1), 0) -1)),"")</f>
        <v/>
      </c>
      <c r="E616" s="2" t="str">
        <f t="shared" si="40"/>
        <v>qjhlj</v>
      </c>
      <c r="F616" s="7">
        <f t="shared" ca="1" si="41"/>
        <v>0</v>
      </c>
      <c r="G616" s="3" cm="1">
        <f t="array" aca="1" ref="G616" ca="1">MAX(_xlfn._xlws.FILTER(F616:F637,E616:E637=E616))</f>
        <v>0</v>
      </c>
    </row>
    <row r="617" spans="1:7">
      <c r="A617" s="5" t="s">
        <v>2</v>
      </c>
      <c r="B617" s="3" t="str">
        <f t="shared" si="39"/>
        <v>ls</v>
      </c>
      <c r="C617" s="3" t="str">
        <f t="shared" si="42"/>
        <v>xxxxxxx</v>
      </c>
      <c r="D617" s="8" t="str" cm="1">
        <f t="array" aca="1" ref="D617" ca="1">IF(LEFT(A617, MATCH(FALSE, ISNUMBER(MID(A617, ROW(INDIRECT("1:"&amp;LEN(A617)+1)), 1) *1), 0) -1)&lt;&gt;"",VALUE(LEFT(A617, MATCH(FALSE, ISNUMBER(MID(A617, ROW(INDIRECT("1:"&amp;LEN(A617)+1)), 1) *1), 0) -1)),"")</f>
        <v/>
      </c>
      <c r="E617" s="2" t="str">
        <f t="shared" si="40"/>
        <v>gncct</v>
      </c>
      <c r="F617" s="7">
        <f t="shared" ca="1" si="41"/>
        <v>0</v>
      </c>
      <c r="G617" s="3" cm="1">
        <f t="array" aca="1" ref="G617" ca="1">MAX(_xlfn._xlws.FILTER(F617:F638,E617:E638=E617))</f>
        <v>141943</v>
      </c>
    </row>
    <row r="618" spans="1:7">
      <c r="A618" s="5" t="s">
        <v>364</v>
      </c>
      <c r="B618" s="3" t="str">
        <f t="shared" si="39"/>
        <v/>
      </c>
      <c r="C618" s="3" t="str">
        <f t="shared" si="42"/>
        <v>xxxxxxx</v>
      </c>
      <c r="D618" s="8" cm="1">
        <f t="array" aca="1" ref="D618" ca="1">IF(LEFT(A618, MATCH(FALSE, ISNUMBER(MID(A618, ROW(INDIRECT("1:"&amp;LEN(A618)+1)), 1) *1), 0) -1)&lt;&gt;"",VALUE(LEFT(A618, MATCH(FALSE, ISNUMBER(MID(A618, ROW(INDIRECT("1:"&amp;LEN(A618)+1)), 1) *1), 0) -1)),"")</f>
        <v>141943</v>
      </c>
      <c r="E618" s="2" t="str">
        <f t="shared" si="40"/>
        <v>gncct</v>
      </c>
      <c r="F618" s="7">
        <f t="shared" ca="1" si="41"/>
        <v>141943</v>
      </c>
      <c r="G618" s="3" cm="1">
        <f t="array" aca="1" ref="G618" ca="1">MAX(_xlfn._xlws.FILTER(F618:F639,E618:E639=E618))</f>
        <v>141943</v>
      </c>
    </row>
    <row r="619" spans="1:7">
      <c r="A619" s="5" t="s">
        <v>14</v>
      </c>
      <c r="B619" s="3" t="str">
        <f t="shared" si="39"/>
        <v>cd ..</v>
      </c>
      <c r="C619" s="3" t="str">
        <f t="shared" si="42"/>
        <v>xxxxxx</v>
      </c>
      <c r="D619" s="8" t="str" cm="1">
        <f t="array" aca="1" ref="D619" ca="1">IF(LEFT(A619, MATCH(FALSE, ISNUMBER(MID(A619, ROW(INDIRECT("1:"&amp;LEN(A619)+1)), 1) *1), 0) -1)&lt;&gt;"",VALUE(LEFT(A619, MATCH(FALSE, ISNUMBER(MID(A619, ROW(INDIRECT("1:"&amp;LEN(A619)+1)), 1) *1), 0) -1)),"")</f>
        <v/>
      </c>
      <c r="E619" s="2" t="str">
        <f t="shared" si="40"/>
        <v>gncct</v>
      </c>
      <c r="F619" s="7">
        <f t="shared" ca="1" si="41"/>
        <v>141943</v>
      </c>
      <c r="G619" s="3" cm="1">
        <f t="array" aca="1" ref="G619" ca="1">MAX(_xlfn._xlws.FILTER(F619:F640,E619:E640=E619))</f>
        <v>141943</v>
      </c>
    </row>
    <row r="620" spans="1:7">
      <c r="A620" s="5" t="s">
        <v>14</v>
      </c>
      <c r="B620" s="3" t="str">
        <f t="shared" si="39"/>
        <v>cd ..</v>
      </c>
      <c r="C620" s="3" t="str">
        <f t="shared" si="42"/>
        <v>xxxxx</v>
      </c>
      <c r="D620" s="8" t="str" cm="1">
        <f t="array" aca="1" ref="D620" ca="1">IF(LEFT(A620, MATCH(FALSE, ISNUMBER(MID(A620, ROW(INDIRECT("1:"&amp;LEN(A620)+1)), 1) *1), 0) -1)&lt;&gt;"",VALUE(LEFT(A620, MATCH(FALSE, ISNUMBER(MID(A620, ROW(INDIRECT("1:"&amp;LEN(A620)+1)), 1) *1), 0) -1)),"")</f>
        <v/>
      </c>
      <c r="E620" s="2" t="str">
        <f t="shared" si="40"/>
        <v>gncct</v>
      </c>
      <c r="F620" s="7">
        <f t="shared" ca="1" si="41"/>
        <v>141943</v>
      </c>
      <c r="G620" s="3" cm="1">
        <f t="array" aca="1" ref="G620" ca="1">MAX(_xlfn._xlws.FILTER(F620:F641,E620:E641=E620))</f>
        <v>141943</v>
      </c>
    </row>
    <row r="621" spans="1:7">
      <c r="A621" s="5" t="s">
        <v>14</v>
      </c>
      <c r="B621" s="3" t="str">
        <f t="shared" si="39"/>
        <v>cd ..</v>
      </c>
      <c r="C621" s="3" t="str">
        <f t="shared" si="42"/>
        <v>xxxx</v>
      </c>
      <c r="D621" s="8" t="str" cm="1">
        <f t="array" aca="1" ref="D621" ca="1">IF(LEFT(A621, MATCH(FALSE, ISNUMBER(MID(A621, ROW(INDIRECT("1:"&amp;LEN(A621)+1)), 1) *1), 0) -1)&lt;&gt;"",VALUE(LEFT(A621, MATCH(FALSE, ISNUMBER(MID(A621, ROW(INDIRECT("1:"&amp;LEN(A621)+1)), 1) *1), 0) -1)),"")</f>
        <v/>
      </c>
      <c r="E621" s="2" t="str">
        <f t="shared" si="40"/>
        <v>gncct</v>
      </c>
      <c r="F621" s="7">
        <f t="shared" ca="1" si="41"/>
        <v>141943</v>
      </c>
      <c r="G621" s="3" cm="1">
        <f t="array" aca="1" ref="G621" ca="1">MAX(_xlfn._xlws.FILTER(F621:F642,E621:E642=E621))</f>
        <v>141943</v>
      </c>
    </row>
    <row r="622" spans="1:7">
      <c r="A622" s="5" t="s">
        <v>365</v>
      </c>
      <c r="B622" s="3" t="str">
        <f t="shared" si="39"/>
        <v>cd qczmdfm</v>
      </c>
      <c r="C622" s="3" t="str">
        <f t="shared" si="42"/>
        <v>xxxxx</v>
      </c>
      <c r="D622" s="8" t="str" cm="1">
        <f t="array" aca="1" ref="D622" ca="1">IF(LEFT(A622, MATCH(FALSE, ISNUMBER(MID(A622, ROW(INDIRECT("1:"&amp;LEN(A622)+1)), 1) *1), 0) -1)&lt;&gt;"",VALUE(LEFT(A622, MATCH(FALSE, ISNUMBER(MID(A622, ROW(INDIRECT("1:"&amp;LEN(A622)+1)), 1) *1), 0) -1)),"")</f>
        <v/>
      </c>
      <c r="E622" s="2" t="str">
        <f t="shared" si="40"/>
        <v>gncct</v>
      </c>
      <c r="F622" s="7">
        <f t="shared" ca="1" si="41"/>
        <v>141943</v>
      </c>
      <c r="G622" s="3" cm="1">
        <f t="array" aca="1" ref="G622" ca="1">MAX(_xlfn._xlws.FILTER(F622:F643,E622:E643=E622))</f>
        <v>141943</v>
      </c>
    </row>
    <row r="623" spans="1:7">
      <c r="A623" s="5" t="s">
        <v>2</v>
      </c>
      <c r="B623" s="3" t="str">
        <f t="shared" si="39"/>
        <v>ls</v>
      </c>
      <c r="C623" s="3" t="str">
        <f t="shared" si="42"/>
        <v>xxxxx</v>
      </c>
      <c r="D623" s="8" t="str" cm="1">
        <f t="array" aca="1" ref="D623" ca="1">IF(LEFT(A623, MATCH(FALSE, ISNUMBER(MID(A623, ROW(INDIRECT("1:"&amp;LEN(A623)+1)), 1) *1), 0) -1)&lt;&gt;"",VALUE(LEFT(A623, MATCH(FALSE, ISNUMBER(MID(A623, ROW(INDIRECT("1:"&amp;LEN(A623)+1)), 1) *1), 0) -1)),"")</f>
        <v/>
      </c>
      <c r="E623" s="2" t="str">
        <f t="shared" si="40"/>
        <v>qczmdfm</v>
      </c>
      <c r="F623" s="7">
        <f t="shared" ca="1" si="41"/>
        <v>0</v>
      </c>
      <c r="G623" s="3" cm="1">
        <f t="array" aca="1" ref="G623" ca="1">MAX(_xlfn._xlws.FILTER(F623:F644,E623:E644=E623))</f>
        <v>4482</v>
      </c>
    </row>
    <row r="624" spans="1:7">
      <c r="A624" s="5" t="s">
        <v>366</v>
      </c>
      <c r="B624" s="3" t="str">
        <f t="shared" si="39"/>
        <v/>
      </c>
      <c r="C624" s="3" t="str">
        <f t="shared" si="42"/>
        <v>xxxxx</v>
      </c>
      <c r="D624" s="8" cm="1">
        <f t="array" aca="1" ref="D624" ca="1">IF(LEFT(A624, MATCH(FALSE, ISNUMBER(MID(A624, ROW(INDIRECT("1:"&amp;LEN(A624)+1)), 1) *1), 0) -1)&lt;&gt;"",VALUE(LEFT(A624, MATCH(FALSE, ISNUMBER(MID(A624, ROW(INDIRECT("1:"&amp;LEN(A624)+1)), 1) *1), 0) -1)),"")</f>
        <v>4482</v>
      </c>
      <c r="E624" s="2" t="str">
        <f t="shared" si="40"/>
        <v>qczmdfm</v>
      </c>
      <c r="F624" s="7">
        <f t="shared" ca="1" si="41"/>
        <v>4482</v>
      </c>
      <c r="G624" s="3" cm="1">
        <f t="array" aca="1" ref="G624" ca="1">MAX(_xlfn._xlws.FILTER(F624:F645,E624:E645=E624))</f>
        <v>4482</v>
      </c>
    </row>
    <row r="625" spans="1:7">
      <c r="A625" s="5" t="s">
        <v>14</v>
      </c>
      <c r="B625" s="3" t="str">
        <f t="shared" si="39"/>
        <v>cd ..</v>
      </c>
      <c r="C625" s="3" t="str">
        <f t="shared" si="42"/>
        <v>xxxx</v>
      </c>
      <c r="D625" s="8" t="str" cm="1">
        <f t="array" aca="1" ref="D625" ca="1">IF(LEFT(A625, MATCH(FALSE, ISNUMBER(MID(A625, ROW(INDIRECT("1:"&amp;LEN(A625)+1)), 1) *1), 0) -1)&lt;&gt;"",VALUE(LEFT(A625, MATCH(FALSE, ISNUMBER(MID(A625, ROW(INDIRECT("1:"&amp;LEN(A625)+1)), 1) *1), 0) -1)),"")</f>
        <v/>
      </c>
      <c r="E625" s="2" t="str">
        <f t="shared" si="40"/>
        <v>qczmdfm</v>
      </c>
      <c r="F625" s="7">
        <f t="shared" ca="1" si="41"/>
        <v>4482</v>
      </c>
      <c r="G625" s="3" cm="1">
        <f t="array" aca="1" ref="G625" ca="1">MAX(_xlfn._xlws.FILTER(F625:F646,E625:E646=E625))</f>
        <v>4482</v>
      </c>
    </row>
    <row r="626" spans="1:7">
      <c r="A626" s="5" t="s">
        <v>14</v>
      </c>
      <c r="B626" s="3" t="str">
        <f t="shared" si="39"/>
        <v>cd ..</v>
      </c>
      <c r="C626" s="3" t="str">
        <f t="shared" si="42"/>
        <v>xxx</v>
      </c>
      <c r="D626" s="8" t="str" cm="1">
        <f t="array" aca="1" ref="D626" ca="1">IF(LEFT(A626, MATCH(FALSE, ISNUMBER(MID(A626, ROW(INDIRECT("1:"&amp;LEN(A626)+1)), 1) *1), 0) -1)&lt;&gt;"",VALUE(LEFT(A626, MATCH(FALSE, ISNUMBER(MID(A626, ROW(INDIRECT("1:"&amp;LEN(A626)+1)), 1) *1), 0) -1)),"")</f>
        <v/>
      </c>
      <c r="E626" s="2" t="str">
        <f t="shared" si="40"/>
        <v>qczmdfm</v>
      </c>
      <c r="F626" s="7">
        <f t="shared" ca="1" si="41"/>
        <v>4482</v>
      </c>
      <c r="G626" s="3" cm="1">
        <f t="array" aca="1" ref="G626" ca="1">MAX(_xlfn._xlws.FILTER(F626:F647,E626:E647=E626))</f>
        <v>4482</v>
      </c>
    </row>
    <row r="627" spans="1:7">
      <c r="A627" s="5" t="s">
        <v>14</v>
      </c>
      <c r="B627" s="3" t="str">
        <f t="shared" si="39"/>
        <v>cd ..</v>
      </c>
      <c r="C627" s="3" t="str">
        <f t="shared" si="42"/>
        <v>xx</v>
      </c>
      <c r="D627" s="8" t="str" cm="1">
        <f t="array" aca="1" ref="D627" ca="1">IF(LEFT(A627, MATCH(FALSE, ISNUMBER(MID(A627, ROW(INDIRECT("1:"&amp;LEN(A627)+1)), 1) *1), 0) -1)&lt;&gt;"",VALUE(LEFT(A627, MATCH(FALSE, ISNUMBER(MID(A627, ROW(INDIRECT("1:"&amp;LEN(A627)+1)), 1) *1), 0) -1)),"")</f>
        <v/>
      </c>
      <c r="E627" s="2" t="str">
        <f t="shared" si="40"/>
        <v>qczmdfm</v>
      </c>
      <c r="F627" s="7">
        <f t="shared" ca="1" si="41"/>
        <v>4482</v>
      </c>
      <c r="G627" s="3" cm="1">
        <f t="array" aca="1" ref="G627" ca="1">MAX(_xlfn._xlws.FILTER(F627:F648,E627:E648=E627))</f>
        <v>4482</v>
      </c>
    </row>
    <row r="628" spans="1:7">
      <c r="A628" s="5" t="s">
        <v>367</v>
      </c>
      <c r="B628" s="3" t="str">
        <f t="shared" si="39"/>
        <v>cd zpwfj</v>
      </c>
      <c r="C628" s="3" t="str">
        <f t="shared" si="42"/>
        <v>xxx</v>
      </c>
      <c r="D628" s="8" t="str" cm="1">
        <f t="array" aca="1" ref="D628" ca="1">IF(LEFT(A628, MATCH(FALSE, ISNUMBER(MID(A628, ROW(INDIRECT("1:"&amp;LEN(A628)+1)), 1) *1), 0) -1)&lt;&gt;"",VALUE(LEFT(A628, MATCH(FALSE, ISNUMBER(MID(A628, ROW(INDIRECT("1:"&amp;LEN(A628)+1)), 1) *1), 0) -1)),"")</f>
        <v/>
      </c>
      <c r="E628" s="2" t="str">
        <f t="shared" si="40"/>
        <v>qczmdfm</v>
      </c>
      <c r="F628" s="7">
        <f t="shared" ca="1" si="41"/>
        <v>4482</v>
      </c>
      <c r="G628" s="3" cm="1">
        <f t="array" aca="1" ref="G628" ca="1">MAX(_xlfn._xlws.FILTER(F628:F649,E628:E649=E628))</f>
        <v>4482</v>
      </c>
    </row>
    <row r="629" spans="1:7">
      <c r="A629" s="5" t="s">
        <v>2</v>
      </c>
      <c r="B629" s="3" t="str">
        <f t="shared" si="39"/>
        <v>ls</v>
      </c>
      <c r="C629" s="3" t="str">
        <f t="shared" si="42"/>
        <v>xxx</v>
      </c>
      <c r="D629" s="8" t="str" cm="1">
        <f t="array" aca="1" ref="D629" ca="1">IF(LEFT(A629, MATCH(FALSE, ISNUMBER(MID(A629, ROW(INDIRECT("1:"&amp;LEN(A629)+1)), 1) *1), 0) -1)&lt;&gt;"",VALUE(LEFT(A629, MATCH(FALSE, ISNUMBER(MID(A629, ROW(INDIRECT("1:"&amp;LEN(A629)+1)), 1) *1), 0) -1)),"")</f>
        <v/>
      </c>
      <c r="E629" s="2" t="str">
        <f t="shared" si="40"/>
        <v>zpwfj</v>
      </c>
      <c r="F629" s="7">
        <f t="shared" ca="1" si="41"/>
        <v>0</v>
      </c>
      <c r="G629" s="3" cm="1">
        <f t="array" aca="1" ref="G629" ca="1">MAX(_xlfn._xlws.FILTER(F629:F650,E629:E650=E629))</f>
        <v>226995</v>
      </c>
    </row>
    <row r="630" spans="1:7">
      <c r="A630" s="5" t="s">
        <v>368</v>
      </c>
      <c r="B630" s="3" t="str">
        <f t="shared" si="39"/>
        <v/>
      </c>
      <c r="C630" s="3" t="str">
        <f t="shared" si="42"/>
        <v>xxx</v>
      </c>
      <c r="D630" s="8" cm="1">
        <f t="array" aca="1" ref="D630" ca="1">IF(LEFT(A630, MATCH(FALSE, ISNUMBER(MID(A630, ROW(INDIRECT("1:"&amp;LEN(A630)+1)), 1) *1), 0) -1)&lt;&gt;"",VALUE(LEFT(A630, MATCH(FALSE, ISNUMBER(MID(A630, ROW(INDIRECT("1:"&amp;LEN(A630)+1)), 1) *1), 0) -1)),"")</f>
        <v>226995</v>
      </c>
      <c r="E630" s="2" t="str">
        <f t="shared" si="40"/>
        <v>zpwfj</v>
      </c>
      <c r="F630" s="7">
        <f t="shared" ca="1" si="41"/>
        <v>226995</v>
      </c>
      <c r="G630" s="3" cm="1">
        <f t="array" aca="1" ref="G630" ca="1">MAX(_xlfn._xlws.FILTER(F630:F651,E630:E651=E630))</f>
        <v>226995</v>
      </c>
    </row>
    <row r="631" spans="1:7">
      <c r="A631" s="5" t="s">
        <v>369</v>
      </c>
      <c r="B631" s="3" t="str">
        <f t="shared" si="39"/>
        <v/>
      </c>
      <c r="C631" s="3" t="str">
        <f t="shared" si="42"/>
        <v>xxx</v>
      </c>
      <c r="D631" s="8" t="str" cm="1">
        <f t="array" aca="1" ref="D631" ca="1">IF(LEFT(A631, MATCH(FALSE, ISNUMBER(MID(A631, ROW(INDIRECT("1:"&amp;LEN(A631)+1)), 1) *1), 0) -1)&lt;&gt;"",VALUE(LEFT(A631, MATCH(FALSE, ISNUMBER(MID(A631, ROW(INDIRECT("1:"&amp;LEN(A631)+1)), 1) *1), 0) -1)),"")</f>
        <v/>
      </c>
      <c r="E631" s="2" t="str">
        <f t="shared" si="40"/>
        <v>zpwfj</v>
      </c>
      <c r="F631" s="7">
        <f t="shared" ca="1" si="41"/>
        <v>226995</v>
      </c>
      <c r="G631" s="3" cm="1">
        <f t="array" aca="1" ref="G631" ca="1">MAX(_xlfn._xlws.FILTER(F631:F652,E631:E652=E631))</f>
        <v>226995</v>
      </c>
    </row>
    <row r="632" spans="1:7">
      <c r="A632" s="5" t="s">
        <v>370</v>
      </c>
      <c r="B632" s="3" t="str">
        <f t="shared" si="39"/>
        <v>cd sflcgdm</v>
      </c>
      <c r="C632" s="3" t="str">
        <f t="shared" si="42"/>
        <v>xxxx</v>
      </c>
      <c r="D632" s="8" t="str" cm="1">
        <f t="array" aca="1" ref="D632" ca="1">IF(LEFT(A632, MATCH(FALSE, ISNUMBER(MID(A632, ROW(INDIRECT("1:"&amp;LEN(A632)+1)), 1) *1), 0) -1)&lt;&gt;"",VALUE(LEFT(A632, MATCH(FALSE, ISNUMBER(MID(A632, ROW(INDIRECT("1:"&amp;LEN(A632)+1)), 1) *1), 0) -1)),"")</f>
        <v/>
      </c>
      <c r="E632" s="2" t="str">
        <f t="shared" si="40"/>
        <v>zpwfj</v>
      </c>
      <c r="F632" s="7">
        <f t="shared" ca="1" si="41"/>
        <v>226995</v>
      </c>
      <c r="G632" s="3" cm="1">
        <f t="array" aca="1" ref="G632" ca="1">MAX(_xlfn._xlws.FILTER(F632:F653,E632:E653=E632))</f>
        <v>226995</v>
      </c>
    </row>
    <row r="633" spans="1:7">
      <c r="A633" s="5" t="s">
        <v>2</v>
      </c>
      <c r="B633" s="3" t="str">
        <f t="shared" si="39"/>
        <v>ls</v>
      </c>
      <c r="C633" s="3" t="str">
        <f t="shared" si="42"/>
        <v>xxxx</v>
      </c>
      <c r="D633" s="8" t="str" cm="1">
        <f t="array" aca="1" ref="D633" ca="1">IF(LEFT(A633, MATCH(FALSE, ISNUMBER(MID(A633, ROW(INDIRECT("1:"&amp;LEN(A633)+1)), 1) *1), 0) -1)&lt;&gt;"",VALUE(LEFT(A633, MATCH(FALSE, ISNUMBER(MID(A633, ROW(INDIRECT("1:"&amp;LEN(A633)+1)), 1) *1), 0) -1)),"")</f>
        <v/>
      </c>
      <c r="E633" s="2" t="str">
        <f t="shared" si="40"/>
        <v>sflcgdm</v>
      </c>
      <c r="F633" s="7">
        <f t="shared" ca="1" si="41"/>
        <v>0</v>
      </c>
      <c r="G633" s="3" cm="1">
        <f t="array" aca="1" ref="G633" ca="1">MAX(_xlfn._xlws.FILTER(F633:F654,E633:E654=E633))</f>
        <v>369137</v>
      </c>
    </row>
    <row r="634" spans="1:7">
      <c r="A634" s="5" t="s">
        <v>371</v>
      </c>
      <c r="B634" s="3" t="str">
        <f t="shared" si="39"/>
        <v/>
      </c>
      <c r="C634" s="3" t="str">
        <f t="shared" si="42"/>
        <v>xxxx</v>
      </c>
      <c r="D634" s="8" cm="1">
        <f t="array" aca="1" ref="D634" ca="1">IF(LEFT(A634, MATCH(FALSE, ISNUMBER(MID(A634, ROW(INDIRECT("1:"&amp;LEN(A634)+1)), 1) *1), 0) -1)&lt;&gt;"",VALUE(LEFT(A634, MATCH(FALSE, ISNUMBER(MID(A634, ROW(INDIRECT("1:"&amp;LEN(A634)+1)), 1) *1), 0) -1)),"")</f>
        <v>199168</v>
      </c>
      <c r="E634" s="2" t="str">
        <f t="shared" si="40"/>
        <v>sflcgdm</v>
      </c>
      <c r="F634" s="7">
        <f t="shared" ca="1" si="41"/>
        <v>199168</v>
      </c>
      <c r="G634" s="3" cm="1">
        <f t="array" aca="1" ref="G634" ca="1">MAX(_xlfn._xlws.FILTER(F634:F655,E634:E655=E634))</f>
        <v>369137</v>
      </c>
    </row>
    <row r="635" spans="1:7">
      <c r="A635" s="5" t="s">
        <v>372</v>
      </c>
      <c r="B635" s="3" t="str">
        <f t="shared" si="39"/>
        <v/>
      </c>
      <c r="C635" s="3" t="str">
        <f t="shared" si="42"/>
        <v>xxxx</v>
      </c>
      <c r="D635" s="8" t="str" cm="1">
        <f t="array" aca="1" ref="D635" ca="1">IF(LEFT(A635, MATCH(FALSE, ISNUMBER(MID(A635, ROW(INDIRECT("1:"&amp;LEN(A635)+1)), 1) *1), 0) -1)&lt;&gt;"",VALUE(LEFT(A635, MATCH(FALSE, ISNUMBER(MID(A635, ROW(INDIRECT("1:"&amp;LEN(A635)+1)), 1) *1), 0) -1)),"")</f>
        <v/>
      </c>
      <c r="E635" s="2" t="str">
        <f t="shared" si="40"/>
        <v>sflcgdm</v>
      </c>
      <c r="F635" s="7">
        <f t="shared" ca="1" si="41"/>
        <v>199168</v>
      </c>
      <c r="G635" s="3" cm="1">
        <f t="array" aca="1" ref="G635" ca="1">MAX(_xlfn._xlws.FILTER(F635:F656,E635:E656=E635))</f>
        <v>369137</v>
      </c>
    </row>
    <row r="636" spans="1:7">
      <c r="A636" s="5" t="s">
        <v>373</v>
      </c>
      <c r="B636" s="3" t="str">
        <f t="shared" si="39"/>
        <v/>
      </c>
      <c r="C636" s="3" t="str">
        <f t="shared" si="42"/>
        <v>xxxx</v>
      </c>
      <c r="D636" s="8" cm="1">
        <f t="array" aca="1" ref="D636" ca="1">IF(LEFT(A636, MATCH(FALSE, ISNUMBER(MID(A636, ROW(INDIRECT("1:"&amp;LEN(A636)+1)), 1) *1), 0) -1)&lt;&gt;"",VALUE(LEFT(A636, MATCH(FALSE, ISNUMBER(MID(A636, ROW(INDIRECT("1:"&amp;LEN(A636)+1)), 1) *1), 0) -1)),"")</f>
        <v>24906</v>
      </c>
      <c r="E636" s="2" t="str">
        <f t="shared" si="40"/>
        <v>sflcgdm</v>
      </c>
      <c r="F636" s="7">
        <f t="shared" ca="1" si="41"/>
        <v>224074</v>
      </c>
      <c r="G636" s="3" cm="1">
        <f t="array" aca="1" ref="G636" ca="1">MAX(_xlfn._xlws.FILTER(F636:F657,E636:E657=E636))</f>
        <v>369137</v>
      </c>
    </row>
    <row r="637" spans="1:7">
      <c r="A637" s="5" t="s">
        <v>374</v>
      </c>
      <c r="B637" s="3" t="str">
        <f t="shared" si="39"/>
        <v/>
      </c>
      <c r="C637" s="3" t="str">
        <f t="shared" si="42"/>
        <v>xxxx</v>
      </c>
      <c r="D637" s="8" cm="1">
        <f t="array" aca="1" ref="D637" ca="1">IF(LEFT(A637, MATCH(FALSE, ISNUMBER(MID(A637, ROW(INDIRECT("1:"&amp;LEN(A637)+1)), 1) *1), 0) -1)&lt;&gt;"",VALUE(LEFT(A637, MATCH(FALSE, ISNUMBER(MID(A637, ROW(INDIRECT("1:"&amp;LEN(A637)+1)), 1) *1), 0) -1)),"")</f>
        <v>7267</v>
      </c>
      <c r="E637" s="2" t="str">
        <f t="shared" si="40"/>
        <v>sflcgdm</v>
      </c>
      <c r="F637" s="7">
        <f t="shared" ca="1" si="41"/>
        <v>231341</v>
      </c>
      <c r="G637" s="3" cm="1">
        <f t="array" aca="1" ref="G637" ca="1">MAX(_xlfn._xlws.FILTER(F637:F658,E637:E658=E637))</f>
        <v>369137</v>
      </c>
    </row>
    <row r="638" spans="1:7">
      <c r="A638" s="5" t="s">
        <v>375</v>
      </c>
      <c r="B638" s="3" t="str">
        <f t="shared" si="39"/>
        <v/>
      </c>
      <c r="C638" s="3" t="str">
        <f t="shared" si="42"/>
        <v>xxxx</v>
      </c>
      <c r="D638" s="8" t="str" cm="1">
        <f t="array" aca="1" ref="D638" ca="1">IF(LEFT(A638, MATCH(FALSE, ISNUMBER(MID(A638, ROW(INDIRECT("1:"&amp;LEN(A638)+1)), 1) *1), 0) -1)&lt;&gt;"",VALUE(LEFT(A638, MATCH(FALSE, ISNUMBER(MID(A638, ROW(INDIRECT("1:"&amp;LEN(A638)+1)), 1) *1), 0) -1)),"")</f>
        <v/>
      </c>
      <c r="E638" s="2" t="str">
        <f t="shared" si="40"/>
        <v>sflcgdm</v>
      </c>
      <c r="F638" s="7">
        <f t="shared" ca="1" si="41"/>
        <v>231341</v>
      </c>
      <c r="G638" s="3" cm="1">
        <f t="array" aca="1" ref="G638" ca="1">MAX(_xlfn._xlws.FILTER(F638:F659,E638:E659=E638))</f>
        <v>369137</v>
      </c>
    </row>
    <row r="639" spans="1:7">
      <c r="A639" s="5" t="s">
        <v>376</v>
      </c>
      <c r="B639" s="3" t="str">
        <f t="shared" si="39"/>
        <v/>
      </c>
      <c r="C639" s="3" t="str">
        <f t="shared" si="42"/>
        <v>xxxx</v>
      </c>
      <c r="D639" s="8" cm="1">
        <f t="array" aca="1" ref="D639" ca="1">IF(LEFT(A639, MATCH(FALSE, ISNUMBER(MID(A639, ROW(INDIRECT("1:"&amp;LEN(A639)+1)), 1) *1), 0) -1)&lt;&gt;"",VALUE(LEFT(A639, MATCH(FALSE, ISNUMBER(MID(A639, ROW(INDIRECT("1:"&amp;LEN(A639)+1)), 1) *1), 0) -1)),"")</f>
        <v>137796</v>
      </c>
      <c r="E639" s="2" t="str">
        <f t="shared" si="40"/>
        <v>sflcgdm</v>
      </c>
      <c r="F639" s="7">
        <f t="shared" ca="1" si="41"/>
        <v>369137</v>
      </c>
      <c r="G639" s="3" cm="1">
        <f t="array" aca="1" ref="G639" ca="1">MAX(_xlfn._xlws.FILTER(F639:F660,E639:E660=E639))</f>
        <v>369137</v>
      </c>
    </row>
    <row r="640" spans="1:7">
      <c r="A640" s="5" t="s">
        <v>377</v>
      </c>
      <c r="B640" s="3" t="str">
        <f t="shared" si="39"/>
        <v>cd fpcq</v>
      </c>
      <c r="C640" s="3" t="str">
        <f t="shared" si="42"/>
        <v>xxxxx</v>
      </c>
      <c r="D640" s="8" t="str" cm="1">
        <f t="array" aca="1" ref="D640" ca="1">IF(LEFT(A640, MATCH(FALSE, ISNUMBER(MID(A640, ROW(INDIRECT("1:"&amp;LEN(A640)+1)), 1) *1), 0) -1)&lt;&gt;"",VALUE(LEFT(A640, MATCH(FALSE, ISNUMBER(MID(A640, ROW(INDIRECT("1:"&amp;LEN(A640)+1)), 1) *1), 0) -1)),"")</f>
        <v/>
      </c>
      <c r="E640" s="2" t="str">
        <f t="shared" si="40"/>
        <v>sflcgdm</v>
      </c>
      <c r="F640" s="7">
        <f t="shared" ca="1" si="41"/>
        <v>369137</v>
      </c>
      <c r="G640" s="3" cm="1">
        <f t="array" aca="1" ref="G640" ca="1">MAX(_xlfn._xlws.FILTER(F640:F661,E640:E661=E640))</f>
        <v>369137</v>
      </c>
    </row>
    <row r="641" spans="1:7">
      <c r="A641" s="5" t="s">
        <v>2</v>
      </c>
      <c r="B641" s="3" t="str">
        <f t="shared" si="39"/>
        <v>ls</v>
      </c>
      <c r="C641" s="3" t="str">
        <f t="shared" si="42"/>
        <v>xxxxx</v>
      </c>
      <c r="D641" s="8" t="str" cm="1">
        <f t="array" aca="1" ref="D641" ca="1">IF(LEFT(A641, MATCH(FALSE, ISNUMBER(MID(A641, ROW(INDIRECT("1:"&amp;LEN(A641)+1)), 1) *1), 0) -1)&lt;&gt;"",VALUE(LEFT(A641, MATCH(FALSE, ISNUMBER(MID(A641, ROW(INDIRECT("1:"&amp;LEN(A641)+1)), 1) *1), 0) -1)),"")</f>
        <v/>
      </c>
      <c r="E641" s="2" t="str">
        <f t="shared" si="40"/>
        <v>fpcq</v>
      </c>
      <c r="F641" s="7">
        <f t="shared" ca="1" si="41"/>
        <v>0</v>
      </c>
      <c r="G641" s="3" cm="1">
        <f t="array" aca="1" ref="G641" ca="1">MAX(_xlfn._xlws.FILTER(F641:F662,E641:E662=E641))</f>
        <v>195792</v>
      </c>
    </row>
    <row r="642" spans="1:7">
      <c r="A642" s="5" t="s">
        <v>378</v>
      </c>
      <c r="B642" s="3" t="str">
        <f t="shared" si="39"/>
        <v/>
      </c>
      <c r="C642" s="3" t="str">
        <f t="shared" si="42"/>
        <v>xxxxx</v>
      </c>
      <c r="D642" s="8" cm="1">
        <f t="array" aca="1" ref="D642" ca="1">IF(LEFT(A642, MATCH(FALSE, ISNUMBER(MID(A642, ROW(INDIRECT("1:"&amp;LEN(A642)+1)), 1) *1), 0) -1)&lt;&gt;"",VALUE(LEFT(A642, MATCH(FALSE, ISNUMBER(MID(A642, ROW(INDIRECT("1:"&amp;LEN(A642)+1)), 1) *1), 0) -1)),"")</f>
        <v>195792</v>
      </c>
      <c r="E642" s="2" t="str">
        <f t="shared" si="40"/>
        <v>fpcq</v>
      </c>
      <c r="F642" s="7">
        <f t="shared" ca="1" si="41"/>
        <v>195792</v>
      </c>
      <c r="G642" s="3" cm="1">
        <f t="array" aca="1" ref="G642" ca="1">MAX(_xlfn._xlws.FILTER(F642:F663,E642:E663=E642))</f>
        <v>195792</v>
      </c>
    </row>
    <row r="643" spans="1:7">
      <c r="A643" s="5" t="s">
        <v>14</v>
      </c>
      <c r="B643" s="3" t="str">
        <f t="shared" ref="B643:B706" si="43">IF(LEFT(A643,1)="$",RIGHT(A643,LEN(A643)-2),"")</f>
        <v>cd ..</v>
      </c>
      <c r="C643" s="3" t="str">
        <f t="shared" si="42"/>
        <v>xxxx</v>
      </c>
      <c r="D643" s="8" t="str" cm="1">
        <f t="array" aca="1" ref="D643" ca="1">IF(LEFT(A643, MATCH(FALSE, ISNUMBER(MID(A643, ROW(INDIRECT("1:"&amp;LEN(A643)+1)), 1) *1), 0) -1)&lt;&gt;"",VALUE(LEFT(A643, MATCH(FALSE, ISNUMBER(MID(A643, ROW(INDIRECT("1:"&amp;LEN(A643)+1)), 1) *1), 0) -1)),"")</f>
        <v/>
      </c>
      <c r="E643" s="2" t="str">
        <f t="shared" si="40"/>
        <v>fpcq</v>
      </c>
      <c r="F643" s="7">
        <f t="shared" ca="1" si="41"/>
        <v>195792</v>
      </c>
      <c r="G643" s="3" cm="1">
        <f t="array" aca="1" ref="G643" ca="1">MAX(_xlfn._xlws.FILTER(F643:F664,E643:E664=E643))</f>
        <v>195792</v>
      </c>
    </row>
    <row r="644" spans="1:7">
      <c r="A644" s="5" t="s">
        <v>379</v>
      </c>
      <c r="B644" s="3" t="str">
        <f t="shared" si="43"/>
        <v>cd jjsgqb</v>
      </c>
      <c r="C644" s="3" t="str">
        <f t="shared" si="42"/>
        <v>xxxxx</v>
      </c>
      <c r="D644" s="8" t="str" cm="1">
        <f t="array" aca="1" ref="D644" ca="1">IF(LEFT(A644, MATCH(FALSE, ISNUMBER(MID(A644, ROW(INDIRECT("1:"&amp;LEN(A644)+1)), 1) *1), 0) -1)&lt;&gt;"",VALUE(LEFT(A644, MATCH(FALSE, ISNUMBER(MID(A644, ROW(INDIRECT("1:"&amp;LEN(A644)+1)), 1) *1), 0) -1)),"")</f>
        <v/>
      </c>
      <c r="E644" s="2" t="str">
        <f t="shared" ref="E644:E707" si="44">IF(B644="ls",RIGHT(B643,LEN(B643)-3),E643)</f>
        <v>fpcq</v>
      </c>
      <c r="F644" s="7">
        <f t="shared" ref="F644:F707" ca="1" si="45">IF(D644&lt;&gt;"",IF(E644=E643,D644+F643,0),IF(E644=E643,F643,0))</f>
        <v>195792</v>
      </c>
      <c r="G644" s="3" cm="1">
        <f t="array" aca="1" ref="G644" ca="1">MAX(_xlfn._xlws.FILTER(F644:F665,E644:E665=E644))</f>
        <v>195792</v>
      </c>
    </row>
    <row r="645" spans="1:7">
      <c r="A645" s="5" t="s">
        <v>2</v>
      </c>
      <c r="B645" s="3" t="str">
        <f t="shared" si="43"/>
        <v>ls</v>
      </c>
      <c r="C645" s="3" t="str">
        <f t="shared" si="42"/>
        <v>xxxxx</v>
      </c>
      <c r="D645" s="8" t="str" cm="1">
        <f t="array" aca="1" ref="D645" ca="1">IF(LEFT(A645, MATCH(FALSE, ISNUMBER(MID(A645, ROW(INDIRECT("1:"&amp;LEN(A645)+1)), 1) *1), 0) -1)&lt;&gt;"",VALUE(LEFT(A645, MATCH(FALSE, ISNUMBER(MID(A645, ROW(INDIRECT("1:"&amp;LEN(A645)+1)), 1) *1), 0) -1)),"")</f>
        <v/>
      </c>
      <c r="E645" s="2" t="str">
        <f t="shared" si="44"/>
        <v>jjsgqb</v>
      </c>
      <c r="F645" s="7">
        <f t="shared" ca="1" si="45"/>
        <v>0</v>
      </c>
      <c r="G645" s="3" cm="1">
        <f t="array" aca="1" ref="G645" ca="1">MAX(_xlfn._xlws.FILTER(F645:F666,E645:E666=E645))</f>
        <v>333208</v>
      </c>
    </row>
    <row r="646" spans="1:7">
      <c r="A646" s="5" t="s">
        <v>380</v>
      </c>
      <c r="B646" s="3" t="str">
        <f t="shared" si="43"/>
        <v/>
      </c>
      <c r="C646" s="3" t="str">
        <f t="shared" si="42"/>
        <v>xxxxx</v>
      </c>
      <c r="D646" s="8" cm="1">
        <f t="array" aca="1" ref="D646" ca="1">IF(LEFT(A646, MATCH(FALSE, ISNUMBER(MID(A646, ROW(INDIRECT("1:"&amp;LEN(A646)+1)), 1) *1), 0) -1)&lt;&gt;"",VALUE(LEFT(A646, MATCH(FALSE, ISNUMBER(MID(A646, ROW(INDIRECT("1:"&amp;LEN(A646)+1)), 1) *1), 0) -1)),"")</f>
        <v>18774</v>
      </c>
      <c r="E646" s="2" t="str">
        <f t="shared" si="44"/>
        <v>jjsgqb</v>
      </c>
      <c r="F646" s="7">
        <f t="shared" ca="1" si="45"/>
        <v>18774</v>
      </c>
      <c r="G646" s="3" cm="1">
        <f t="array" aca="1" ref="G646" ca="1">MAX(_xlfn._xlws.FILTER(F646:F667,E646:E667=E646))</f>
        <v>333208</v>
      </c>
    </row>
    <row r="647" spans="1:7">
      <c r="A647" s="5" t="s">
        <v>381</v>
      </c>
      <c r="B647" s="3" t="str">
        <f t="shared" si="43"/>
        <v/>
      </c>
      <c r="C647" s="3" t="str">
        <f t="shared" si="42"/>
        <v>xxxxx</v>
      </c>
      <c r="D647" s="8" cm="1">
        <f t="array" aca="1" ref="D647" ca="1">IF(LEFT(A647, MATCH(FALSE, ISNUMBER(MID(A647, ROW(INDIRECT("1:"&amp;LEN(A647)+1)), 1) *1), 0) -1)&lt;&gt;"",VALUE(LEFT(A647, MATCH(FALSE, ISNUMBER(MID(A647, ROW(INDIRECT("1:"&amp;LEN(A647)+1)), 1) *1), 0) -1)),"")</f>
        <v>106399</v>
      </c>
      <c r="E647" s="2" t="str">
        <f t="shared" si="44"/>
        <v>jjsgqb</v>
      </c>
      <c r="F647" s="7">
        <f t="shared" ca="1" si="45"/>
        <v>125173</v>
      </c>
      <c r="G647" s="3" cm="1">
        <f t="array" aca="1" ref="G647" ca="1">MAX(_xlfn._xlws.FILTER(F647:F668,E647:E668=E647))</f>
        <v>333208</v>
      </c>
    </row>
    <row r="648" spans="1:7">
      <c r="A648" s="5" t="s">
        <v>382</v>
      </c>
      <c r="B648" s="3" t="str">
        <f t="shared" si="43"/>
        <v/>
      </c>
      <c r="C648" s="3" t="str">
        <f t="shared" si="42"/>
        <v>xxxxx</v>
      </c>
      <c r="D648" s="8" cm="1">
        <f t="array" aca="1" ref="D648" ca="1">IF(LEFT(A648, MATCH(FALSE, ISNUMBER(MID(A648, ROW(INDIRECT("1:"&amp;LEN(A648)+1)), 1) *1), 0) -1)&lt;&gt;"",VALUE(LEFT(A648, MATCH(FALSE, ISNUMBER(MID(A648, ROW(INDIRECT("1:"&amp;LEN(A648)+1)), 1) *1), 0) -1)),"")</f>
        <v>208035</v>
      </c>
      <c r="E648" s="2" t="str">
        <f t="shared" si="44"/>
        <v>jjsgqb</v>
      </c>
      <c r="F648" s="7">
        <f t="shared" ca="1" si="45"/>
        <v>333208</v>
      </c>
      <c r="G648" s="3" cm="1">
        <f t="array" aca="1" ref="G648" ca="1">MAX(_xlfn._xlws.FILTER(F648:F669,E648:E669=E648))</f>
        <v>333208</v>
      </c>
    </row>
    <row r="649" spans="1:7">
      <c r="A649" s="5" t="s">
        <v>383</v>
      </c>
      <c r="B649" s="3" t="str">
        <f t="shared" si="43"/>
        <v/>
      </c>
      <c r="C649" s="3" t="str">
        <f t="shared" si="42"/>
        <v>xxxxx</v>
      </c>
      <c r="D649" s="8" t="str" cm="1">
        <f t="array" aca="1" ref="D649" ca="1">IF(LEFT(A649, MATCH(FALSE, ISNUMBER(MID(A649, ROW(INDIRECT("1:"&amp;LEN(A649)+1)), 1) *1), 0) -1)&lt;&gt;"",VALUE(LEFT(A649, MATCH(FALSE, ISNUMBER(MID(A649, ROW(INDIRECT("1:"&amp;LEN(A649)+1)), 1) *1), 0) -1)),"")</f>
        <v/>
      </c>
      <c r="E649" s="2" t="str">
        <f t="shared" si="44"/>
        <v>jjsgqb</v>
      </c>
      <c r="F649" s="7">
        <f t="shared" ca="1" si="45"/>
        <v>333208</v>
      </c>
      <c r="G649" s="3" cm="1">
        <f t="array" aca="1" ref="G649" ca="1">MAX(_xlfn._xlws.FILTER(F649:F670,E649:E670=E649))</f>
        <v>333208</v>
      </c>
    </row>
    <row r="650" spans="1:7">
      <c r="A650" s="5" t="s">
        <v>384</v>
      </c>
      <c r="B650" s="3" t="str">
        <f t="shared" si="43"/>
        <v>cd zptz</v>
      </c>
      <c r="C650" s="3" t="str">
        <f t="shared" si="42"/>
        <v>xxxxxx</v>
      </c>
      <c r="D650" s="8" t="str" cm="1">
        <f t="array" aca="1" ref="D650" ca="1">IF(LEFT(A650, MATCH(FALSE, ISNUMBER(MID(A650, ROW(INDIRECT("1:"&amp;LEN(A650)+1)), 1) *1), 0) -1)&lt;&gt;"",VALUE(LEFT(A650, MATCH(FALSE, ISNUMBER(MID(A650, ROW(INDIRECT("1:"&amp;LEN(A650)+1)), 1) *1), 0) -1)),"")</f>
        <v/>
      </c>
      <c r="E650" s="2" t="str">
        <f t="shared" si="44"/>
        <v>jjsgqb</v>
      </c>
      <c r="F650" s="7">
        <f t="shared" ca="1" si="45"/>
        <v>333208</v>
      </c>
      <c r="G650" s="3" cm="1">
        <f t="array" aca="1" ref="G650" ca="1">MAX(_xlfn._xlws.FILTER(F650:F671,E650:E671=E650))</f>
        <v>333208</v>
      </c>
    </row>
    <row r="651" spans="1:7">
      <c r="A651" s="5" t="s">
        <v>2</v>
      </c>
      <c r="B651" s="3" t="str">
        <f t="shared" si="43"/>
        <v>ls</v>
      </c>
      <c r="C651" s="3" t="str">
        <f t="shared" si="42"/>
        <v>xxxxxx</v>
      </c>
      <c r="D651" s="8" t="str" cm="1">
        <f t="array" aca="1" ref="D651" ca="1">IF(LEFT(A651, MATCH(FALSE, ISNUMBER(MID(A651, ROW(INDIRECT("1:"&amp;LEN(A651)+1)), 1) *1), 0) -1)&lt;&gt;"",VALUE(LEFT(A651, MATCH(FALSE, ISNUMBER(MID(A651, ROW(INDIRECT("1:"&amp;LEN(A651)+1)), 1) *1), 0) -1)),"")</f>
        <v/>
      </c>
      <c r="E651" s="2" t="str">
        <f t="shared" si="44"/>
        <v>zptz</v>
      </c>
      <c r="F651" s="7">
        <f t="shared" ca="1" si="45"/>
        <v>0</v>
      </c>
      <c r="G651" s="3" cm="1">
        <f t="array" aca="1" ref="G651" ca="1">MAX(_xlfn._xlws.FILTER(F651:F672,E651:E672=E651))</f>
        <v>278792</v>
      </c>
    </row>
    <row r="652" spans="1:7">
      <c r="A652" s="5" t="s">
        <v>385</v>
      </c>
      <c r="B652" s="3" t="str">
        <f t="shared" si="43"/>
        <v/>
      </c>
      <c r="C652" s="3" t="str">
        <f t="shared" si="42"/>
        <v>xxxxxx</v>
      </c>
      <c r="D652" s="8" cm="1">
        <f t="array" aca="1" ref="D652" ca="1">IF(LEFT(A652, MATCH(FALSE, ISNUMBER(MID(A652, ROW(INDIRECT("1:"&amp;LEN(A652)+1)), 1) *1), 0) -1)&lt;&gt;"",VALUE(LEFT(A652, MATCH(FALSE, ISNUMBER(MID(A652, ROW(INDIRECT("1:"&amp;LEN(A652)+1)), 1) *1), 0) -1)),"")</f>
        <v>278792</v>
      </c>
      <c r="E652" s="2" t="str">
        <f t="shared" si="44"/>
        <v>zptz</v>
      </c>
      <c r="F652" s="7">
        <f t="shared" ca="1" si="45"/>
        <v>278792</v>
      </c>
      <c r="G652" s="3" cm="1">
        <f t="array" aca="1" ref="G652" ca="1">MAX(_xlfn._xlws.FILTER(F652:F673,E652:E673=E652))</f>
        <v>278792</v>
      </c>
    </row>
    <row r="653" spans="1:7">
      <c r="A653" s="5" t="s">
        <v>14</v>
      </c>
      <c r="B653" s="3" t="str">
        <f t="shared" si="43"/>
        <v>cd ..</v>
      </c>
      <c r="C653" s="3" t="str">
        <f t="shared" si="42"/>
        <v>xxxxx</v>
      </c>
      <c r="D653" s="8" t="str" cm="1">
        <f t="array" aca="1" ref="D653" ca="1">IF(LEFT(A653, MATCH(FALSE, ISNUMBER(MID(A653, ROW(INDIRECT("1:"&amp;LEN(A653)+1)), 1) *1), 0) -1)&lt;&gt;"",VALUE(LEFT(A653, MATCH(FALSE, ISNUMBER(MID(A653, ROW(INDIRECT("1:"&amp;LEN(A653)+1)), 1) *1), 0) -1)),"")</f>
        <v/>
      </c>
      <c r="E653" s="2" t="str">
        <f t="shared" si="44"/>
        <v>zptz</v>
      </c>
      <c r="F653" s="7">
        <f t="shared" ca="1" si="45"/>
        <v>278792</v>
      </c>
      <c r="G653" s="3" cm="1">
        <f t="array" aca="1" ref="G653" ca="1">MAX(_xlfn._xlws.FILTER(F653:F674,E653:E674=E653))</f>
        <v>278792</v>
      </c>
    </row>
    <row r="654" spans="1:7">
      <c r="A654" s="5" t="s">
        <v>14</v>
      </c>
      <c r="B654" s="3" t="str">
        <f t="shared" si="43"/>
        <v>cd ..</v>
      </c>
      <c r="C654" s="3" t="str">
        <f t="shared" si="42"/>
        <v>xxxx</v>
      </c>
      <c r="D654" s="8" t="str" cm="1">
        <f t="array" aca="1" ref="D654" ca="1">IF(LEFT(A654, MATCH(FALSE, ISNUMBER(MID(A654, ROW(INDIRECT("1:"&amp;LEN(A654)+1)), 1) *1), 0) -1)&lt;&gt;"",VALUE(LEFT(A654, MATCH(FALSE, ISNUMBER(MID(A654, ROW(INDIRECT("1:"&amp;LEN(A654)+1)), 1) *1), 0) -1)),"")</f>
        <v/>
      </c>
      <c r="E654" s="2" t="str">
        <f t="shared" si="44"/>
        <v>zptz</v>
      </c>
      <c r="F654" s="7">
        <f t="shared" ca="1" si="45"/>
        <v>278792</v>
      </c>
      <c r="G654" s="3" cm="1">
        <f t="array" aca="1" ref="G654" ca="1">MAX(_xlfn._xlws.FILTER(F654:F675,E654:E675=E654))</f>
        <v>278792</v>
      </c>
    </row>
    <row r="655" spans="1:7">
      <c r="A655" s="5" t="s">
        <v>14</v>
      </c>
      <c r="B655" s="3" t="str">
        <f t="shared" si="43"/>
        <v>cd ..</v>
      </c>
      <c r="C655" s="3" t="str">
        <f t="shared" si="42"/>
        <v>xxx</v>
      </c>
      <c r="D655" s="8" t="str" cm="1">
        <f t="array" aca="1" ref="D655" ca="1">IF(LEFT(A655, MATCH(FALSE, ISNUMBER(MID(A655, ROW(INDIRECT("1:"&amp;LEN(A655)+1)), 1) *1), 0) -1)&lt;&gt;"",VALUE(LEFT(A655, MATCH(FALSE, ISNUMBER(MID(A655, ROW(INDIRECT("1:"&amp;LEN(A655)+1)), 1) *1), 0) -1)),"")</f>
        <v/>
      </c>
      <c r="E655" s="2" t="str">
        <f t="shared" si="44"/>
        <v>zptz</v>
      </c>
      <c r="F655" s="7">
        <f t="shared" ca="1" si="45"/>
        <v>278792</v>
      </c>
      <c r="G655" s="3" cm="1">
        <f t="array" aca="1" ref="G655" ca="1">MAX(_xlfn._xlws.FILTER(F655:F676,E655:E676=E655))</f>
        <v>278792</v>
      </c>
    </row>
    <row r="656" spans="1:7">
      <c r="A656" s="5" t="s">
        <v>14</v>
      </c>
      <c r="B656" s="3" t="str">
        <f t="shared" si="43"/>
        <v>cd ..</v>
      </c>
      <c r="C656" s="3" t="str">
        <f t="shared" si="42"/>
        <v>xx</v>
      </c>
      <c r="D656" s="8" t="str" cm="1">
        <f t="array" aca="1" ref="D656" ca="1">IF(LEFT(A656, MATCH(FALSE, ISNUMBER(MID(A656, ROW(INDIRECT("1:"&amp;LEN(A656)+1)), 1) *1), 0) -1)&lt;&gt;"",VALUE(LEFT(A656, MATCH(FALSE, ISNUMBER(MID(A656, ROW(INDIRECT("1:"&amp;LEN(A656)+1)), 1) *1), 0) -1)),"")</f>
        <v/>
      </c>
      <c r="E656" s="2" t="str">
        <f t="shared" si="44"/>
        <v>zptz</v>
      </c>
      <c r="F656" s="7">
        <f t="shared" ca="1" si="45"/>
        <v>278792</v>
      </c>
      <c r="G656" s="3" cm="1">
        <f t="array" aca="1" ref="G656" ca="1">MAX(_xlfn._xlws.FILTER(F656:F677,E656:E677=E656))</f>
        <v>278792</v>
      </c>
    </row>
    <row r="657" spans="1:7">
      <c r="A657" s="5" t="s">
        <v>14</v>
      </c>
      <c r="B657" s="3" t="str">
        <f t="shared" si="43"/>
        <v>cd ..</v>
      </c>
      <c r="C657" s="3" t="str">
        <f t="shared" si="42"/>
        <v>x</v>
      </c>
      <c r="D657" s="8" t="str" cm="1">
        <f t="array" aca="1" ref="D657" ca="1">IF(LEFT(A657, MATCH(FALSE, ISNUMBER(MID(A657, ROW(INDIRECT("1:"&amp;LEN(A657)+1)), 1) *1), 0) -1)&lt;&gt;"",VALUE(LEFT(A657, MATCH(FALSE, ISNUMBER(MID(A657, ROW(INDIRECT("1:"&amp;LEN(A657)+1)), 1) *1), 0) -1)),"")</f>
        <v/>
      </c>
      <c r="E657" s="2" t="str">
        <f t="shared" si="44"/>
        <v>zptz</v>
      </c>
      <c r="F657" s="7">
        <f t="shared" ca="1" si="45"/>
        <v>278792</v>
      </c>
      <c r="G657" s="3" cm="1">
        <f t="array" aca="1" ref="G657" ca="1">MAX(_xlfn._xlws.FILTER(F657:F678,E657:E678=E657))</f>
        <v>278792</v>
      </c>
    </row>
    <row r="658" spans="1:7">
      <c r="A658" s="5" t="s">
        <v>386</v>
      </c>
      <c r="B658" s="3" t="str">
        <f t="shared" si="43"/>
        <v>cd sjnvdz</v>
      </c>
      <c r="C658" s="3" t="str">
        <f t="shared" ref="C658:C721" si="46">IF(LEFT(B658,4)="cd /","",IF(LEFT(B658,5)="cd ..",LEFT(C657,LEN(C657)-1),IF(LEFT(B658,2)="cd",C657&amp;"x",C657)))</f>
        <v>xx</v>
      </c>
      <c r="D658" s="8" t="str" cm="1">
        <f t="array" aca="1" ref="D658" ca="1">IF(LEFT(A658, MATCH(FALSE, ISNUMBER(MID(A658, ROW(INDIRECT("1:"&amp;LEN(A658)+1)), 1) *1), 0) -1)&lt;&gt;"",VALUE(LEFT(A658, MATCH(FALSE, ISNUMBER(MID(A658, ROW(INDIRECT("1:"&amp;LEN(A658)+1)), 1) *1), 0) -1)),"")</f>
        <v/>
      </c>
      <c r="E658" s="2" t="str">
        <f t="shared" si="44"/>
        <v>zptz</v>
      </c>
      <c r="F658" s="7">
        <f t="shared" ca="1" si="45"/>
        <v>278792</v>
      </c>
      <c r="G658" s="3" cm="1">
        <f t="array" aca="1" ref="G658" ca="1">MAX(_xlfn._xlws.FILTER(F658:F679,E658:E679=E658))</f>
        <v>278792</v>
      </c>
    </row>
    <row r="659" spans="1:7">
      <c r="A659" s="5" t="s">
        <v>2</v>
      </c>
      <c r="B659" s="3" t="str">
        <f t="shared" si="43"/>
        <v>ls</v>
      </c>
      <c r="C659" s="3" t="str">
        <f t="shared" si="46"/>
        <v>xx</v>
      </c>
      <c r="D659" s="8" t="str" cm="1">
        <f t="array" aca="1" ref="D659" ca="1">IF(LEFT(A659, MATCH(FALSE, ISNUMBER(MID(A659, ROW(INDIRECT("1:"&amp;LEN(A659)+1)), 1) *1), 0) -1)&lt;&gt;"",VALUE(LEFT(A659, MATCH(FALSE, ISNUMBER(MID(A659, ROW(INDIRECT("1:"&amp;LEN(A659)+1)), 1) *1), 0) -1)),"")</f>
        <v/>
      </c>
      <c r="E659" s="2" t="str">
        <f t="shared" si="44"/>
        <v>sjnvdz</v>
      </c>
      <c r="F659" s="7">
        <f t="shared" ca="1" si="45"/>
        <v>0</v>
      </c>
      <c r="G659" s="3" cm="1">
        <f t="array" aca="1" ref="G659" ca="1">MAX(_xlfn._xlws.FILTER(F659:F680,E659:E680=E659))</f>
        <v>121579</v>
      </c>
    </row>
    <row r="660" spans="1:7">
      <c r="A660" s="5" t="s">
        <v>387</v>
      </c>
      <c r="B660" s="3" t="str">
        <f t="shared" si="43"/>
        <v/>
      </c>
      <c r="C660" s="3" t="str">
        <f t="shared" si="46"/>
        <v>xx</v>
      </c>
      <c r="D660" s="8" t="str" cm="1">
        <f t="array" aca="1" ref="D660" ca="1">IF(LEFT(A660, MATCH(FALSE, ISNUMBER(MID(A660, ROW(INDIRECT("1:"&amp;LEN(A660)+1)), 1) *1), 0) -1)&lt;&gt;"",VALUE(LEFT(A660, MATCH(FALSE, ISNUMBER(MID(A660, ROW(INDIRECT("1:"&amp;LEN(A660)+1)), 1) *1), 0) -1)),"")</f>
        <v/>
      </c>
      <c r="E660" s="2" t="str">
        <f t="shared" si="44"/>
        <v>sjnvdz</v>
      </c>
      <c r="F660" s="7">
        <f t="shared" ca="1" si="45"/>
        <v>0</v>
      </c>
      <c r="G660" s="3" cm="1">
        <f t="array" aca="1" ref="G660" ca="1">MAX(_xlfn._xlws.FILTER(F660:F681,E660:E681=E660))</f>
        <v>121579</v>
      </c>
    </row>
    <row r="661" spans="1:7">
      <c r="A661" s="5" t="s">
        <v>388</v>
      </c>
      <c r="B661" s="3" t="str">
        <f t="shared" si="43"/>
        <v/>
      </c>
      <c r="C661" s="3" t="str">
        <f t="shared" si="46"/>
        <v>xx</v>
      </c>
      <c r="D661" s="8" t="str" cm="1">
        <f t="array" aca="1" ref="D661" ca="1">IF(LEFT(A661, MATCH(FALSE, ISNUMBER(MID(A661, ROW(INDIRECT("1:"&amp;LEN(A661)+1)), 1) *1), 0) -1)&lt;&gt;"",VALUE(LEFT(A661, MATCH(FALSE, ISNUMBER(MID(A661, ROW(INDIRECT("1:"&amp;LEN(A661)+1)), 1) *1), 0) -1)),"")</f>
        <v/>
      </c>
      <c r="E661" s="2" t="str">
        <f t="shared" si="44"/>
        <v>sjnvdz</v>
      </c>
      <c r="F661" s="7">
        <f t="shared" ca="1" si="45"/>
        <v>0</v>
      </c>
      <c r="G661" s="3" cm="1">
        <f t="array" aca="1" ref="G661" ca="1">MAX(_xlfn._xlws.FILTER(F661:F682,E661:E682=E661))</f>
        <v>121579</v>
      </c>
    </row>
    <row r="662" spans="1:7">
      <c r="A662" s="5" t="s">
        <v>389</v>
      </c>
      <c r="B662" s="3" t="str">
        <f t="shared" si="43"/>
        <v/>
      </c>
      <c r="C662" s="3" t="str">
        <f t="shared" si="46"/>
        <v>xx</v>
      </c>
      <c r="D662" s="8" cm="1">
        <f t="array" aca="1" ref="D662" ca="1">IF(LEFT(A662, MATCH(FALSE, ISNUMBER(MID(A662, ROW(INDIRECT("1:"&amp;LEN(A662)+1)), 1) *1), 0) -1)&lt;&gt;"",VALUE(LEFT(A662, MATCH(FALSE, ISNUMBER(MID(A662, ROW(INDIRECT("1:"&amp;LEN(A662)+1)), 1) *1), 0) -1)),"")</f>
        <v>40164</v>
      </c>
      <c r="E662" s="2" t="str">
        <f t="shared" si="44"/>
        <v>sjnvdz</v>
      </c>
      <c r="F662" s="7">
        <f t="shared" ca="1" si="45"/>
        <v>40164</v>
      </c>
      <c r="G662" s="3" cm="1">
        <f t="array" aca="1" ref="G662" ca="1">MAX(_xlfn._xlws.FILTER(F662:F683,E662:E683=E662))</f>
        <v>121579</v>
      </c>
    </row>
    <row r="663" spans="1:7">
      <c r="A663" s="5" t="s">
        <v>66</v>
      </c>
      <c r="B663" s="3" t="str">
        <f t="shared" si="43"/>
        <v/>
      </c>
      <c r="C663" s="3" t="str">
        <f t="shared" si="46"/>
        <v>xx</v>
      </c>
      <c r="D663" s="8" t="str" cm="1">
        <f t="array" aca="1" ref="D663" ca="1">IF(LEFT(A663, MATCH(FALSE, ISNUMBER(MID(A663, ROW(INDIRECT("1:"&amp;LEN(A663)+1)), 1) *1), 0) -1)&lt;&gt;"",VALUE(LEFT(A663, MATCH(FALSE, ISNUMBER(MID(A663, ROW(INDIRECT("1:"&amp;LEN(A663)+1)), 1) *1), 0) -1)),"")</f>
        <v/>
      </c>
      <c r="E663" s="2" t="str">
        <f t="shared" si="44"/>
        <v>sjnvdz</v>
      </c>
      <c r="F663" s="7">
        <f t="shared" ca="1" si="45"/>
        <v>40164</v>
      </c>
      <c r="G663" s="3" cm="1">
        <f t="array" aca="1" ref="G663" ca="1">MAX(_xlfn._xlws.FILTER(F663:F684,E663:E684=E663))</f>
        <v>121579</v>
      </c>
    </row>
    <row r="664" spans="1:7">
      <c r="A664" s="5" t="s">
        <v>390</v>
      </c>
      <c r="B664" s="3" t="str">
        <f t="shared" si="43"/>
        <v/>
      </c>
      <c r="C664" s="3" t="str">
        <f t="shared" si="46"/>
        <v>xx</v>
      </c>
      <c r="D664" s="8" t="str" cm="1">
        <f t="array" aca="1" ref="D664" ca="1">IF(LEFT(A664, MATCH(FALSE, ISNUMBER(MID(A664, ROW(INDIRECT("1:"&amp;LEN(A664)+1)), 1) *1), 0) -1)&lt;&gt;"",VALUE(LEFT(A664, MATCH(FALSE, ISNUMBER(MID(A664, ROW(INDIRECT("1:"&amp;LEN(A664)+1)), 1) *1), 0) -1)),"")</f>
        <v/>
      </c>
      <c r="E664" s="2" t="str">
        <f t="shared" si="44"/>
        <v>sjnvdz</v>
      </c>
      <c r="F664" s="7">
        <f t="shared" ca="1" si="45"/>
        <v>40164</v>
      </c>
      <c r="G664" s="3" cm="1">
        <f t="array" aca="1" ref="G664" ca="1">MAX(_xlfn._xlws.FILTER(F664:F685,E664:E685=E664))</f>
        <v>121579</v>
      </c>
    </row>
    <row r="665" spans="1:7">
      <c r="A665" s="5" t="s">
        <v>391</v>
      </c>
      <c r="B665" s="3" t="str">
        <f t="shared" si="43"/>
        <v/>
      </c>
      <c r="C665" s="3" t="str">
        <f t="shared" si="46"/>
        <v>xx</v>
      </c>
      <c r="D665" s="8" cm="1">
        <f t="array" aca="1" ref="D665" ca="1">IF(LEFT(A665, MATCH(FALSE, ISNUMBER(MID(A665, ROW(INDIRECT("1:"&amp;LEN(A665)+1)), 1) *1), 0) -1)&lt;&gt;"",VALUE(LEFT(A665, MATCH(FALSE, ISNUMBER(MID(A665, ROW(INDIRECT("1:"&amp;LEN(A665)+1)), 1) *1), 0) -1)),"")</f>
        <v>81415</v>
      </c>
      <c r="E665" s="2" t="str">
        <f t="shared" si="44"/>
        <v>sjnvdz</v>
      </c>
      <c r="F665" s="7">
        <f t="shared" ca="1" si="45"/>
        <v>121579</v>
      </c>
      <c r="G665" s="3" cm="1">
        <f t="array" aca="1" ref="G665" ca="1">MAX(_xlfn._xlws.FILTER(F665:F686,E665:E686=E665))</f>
        <v>121579</v>
      </c>
    </row>
    <row r="666" spans="1:7">
      <c r="A666" s="5" t="s">
        <v>392</v>
      </c>
      <c r="B666" s="3" t="str">
        <f t="shared" si="43"/>
        <v/>
      </c>
      <c r="C666" s="3" t="str">
        <f t="shared" si="46"/>
        <v>xx</v>
      </c>
      <c r="D666" s="8" t="str" cm="1">
        <f t="array" aca="1" ref="D666" ca="1">IF(LEFT(A666, MATCH(FALSE, ISNUMBER(MID(A666, ROW(INDIRECT("1:"&amp;LEN(A666)+1)), 1) *1), 0) -1)&lt;&gt;"",VALUE(LEFT(A666, MATCH(FALSE, ISNUMBER(MID(A666, ROW(INDIRECT("1:"&amp;LEN(A666)+1)), 1) *1), 0) -1)),"")</f>
        <v/>
      </c>
      <c r="E666" s="2" t="str">
        <f t="shared" si="44"/>
        <v>sjnvdz</v>
      </c>
      <c r="F666" s="7">
        <f t="shared" ca="1" si="45"/>
        <v>121579</v>
      </c>
      <c r="G666" s="3" cm="1">
        <f t="array" aca="1" ref="G666" ca="1">MAX(_xlfn._xlws.FILTER(F666:F687,E666:E687=E666))</f>
        <v>121579</v>
      </c>
    </row>
    <row r="667" spans="1:7">
      <c r="A667" s="5" t="s">
        <v>393</v>
      </c>
      <c r="B667" s="3" t="str">
        <f t="shared" si="43"/>
        <v>cd fchgggp</v>
      </c>
      <c r="C667" s="3" t="str">
        <f t="shared" si="46"/>
        <v>xxx</v>
      </c>
      <c r="D667" s="8" t="str" cm="1">
        <f t="array" aca="1" ref="D667" ca="1">IF(LEFT(A667, MATCH(FALSE, ISNUMBER(MID(A667, ROW(INDIRECT("1:"&amp;LEN(A667)+1)), 1) *1), 0) -1)&lt;&gt;"",VALUE(LEFT(A667, MATCH(FALSE, ISNUMBER(MID(A667, ROW(INDIRECT("1:"&amp;LEN(A667)+1)), 1) *1), 0) -1)),"")</f>
        <v/>
      </c>
      <c r="E667" s="2" t="str">
        <f t="shared" si="44"/>
        <v>sjnvdz</v>
      </c>
      <c r="F667" s="7">
        <f t="shared" ca="1" si="45"/>
        <v>121579</v>
      </c>
      <c r="G667" s="3" cm="1">
        <f t="array" aca="1" ref="G667" ca="1">MAX(_xlfn._xlws.FILTER(F667:F688,E667:E688=E667))</f>
        <v>121579</v>
      </c>
    </row>
    <row r="668" spans="1:7">
      <c r="A668" s="5" t="s">
        <v>2</v>
      </c>
      <c r="B668" s="3" t="str">
        <f t="shared" si="43"/>
        <v>ls</v>
      </c>
      <c r="C668" s="3" t="str">
        <f t="shared" si="46"/>
        <v>xxx</v>
      </c>
      <c r="D668" s="8" t="str" cm="1">
        <f t="array" aca="1" ref="D668" ca="1">IF(LEFT(A668, MATCH(FALSE, ISNUMBER(MID(A668, ROW(INDIRECT("1:"&amp;LEN(A668)+1)), 1) *1), 0) -1)&lt;&gt;"",VALUE(LEFT(A668, MATCH(FALSE, ISNUMBER(MID(A668, ROW(INDIRECT("1:"&amp;LEN(A668)+1)), 1) *1), 0) -1)),"")</f>
        <v/>
      </c>
      <c r="E668" s="2" t="str">
        <f t="shared" si="44"/>
        <v>fchgggp</v>
      </c>
      <c r="F668" s="7">
        <f t="shared" ca="1" si="45"/>
        <v>0</v>
      </c>
      <c r="G668" s="3" cm="1">
        <f t="array" aca="1" ref="G668" ca="1">MAX(_xlfn._xlws.FILTER(F668:F689,E668:E689=E668))</f>
        <v>152579</v>
      </c>
    </row>
    <row r="669" spans="1:7">
      <c r="A669" s="5" t="s">
        <v>394</v>
      </c>
      <c r="B669" s="3" t="str">
        <f t="shared" si="43"/>
        <v/>
      </c>
      <c r="C669" s="3" t="str">
        <f t="shared" si="46"/>
        <v>xxx</v>
      </c>
      <c r="D669" s="8" t="str" cm="1">
        <f t="array" aca="1" ref="D669" ca="1">IF(LEFT(A669, MATCH(FALSE, ISNUMBER(MID(A669, ROW(INDIRECT("1:"&amp;LEN(A669)+1)), 1) *1), 0) -1)&lt;&gt;"",VALUE(LEFT(A669, MATCH(FALSE, ISNUMBER(MID(A669, ROW(INDIRECT("1:"&amp;LEN(A669)+1)), 1) *1), 0) -1)),"")</f>
        <v/>
      </c>
      <c r="E669" s="2" t="str">
        <f t="shared" si="44"/>
        <v>fchgggp</v>
      </c>
      <c r="F669" s="7">
        <f t="shared" ca="1" si="45"/>
        <v>0</v>
      </c>
      <c r="G669" s="3" cm="1">
        <f t="array" aca="1" ref="G669" ca="1">MAX(_xlfn._xlws.FILTER(F669:F690,E669:E690=E669))</f>
        <v>152579</v>
      </c>
    </row>
    <row r="670" spans="1:7">
      <c r="A670" s="5" t="s">
        <v>66</v>
      </c>
      <c r="B670" s="3" t="str">
        <f t="shared" si="43"/>
        <v/>
      </c>
      <c r="C670" s="3" t="str">
        <f t="shared" si="46"/>
        <v>xxx</v>
      </c>
      <c r="D670" s="8" t="str" cm="1">
        <f t="array" aca="1" ref="D670" ca="1">IF(LEFT(A670, MATCH(FALSE, ISNUMBER(MID(A670, ROW(INDIRECT("1:"&amp;LEN(A670)+1)), 1) *1), 0) -1)&lt;&gt;"",VALUE(LEFT(A670, MATCH(FALSE, ISNUMBER(MID(A670, ROW(INDIRECT("1:"&amp;LEN(A670)+1)), 1) *1), 0) -1)),"")</f>
        <v/>
      </c>
      <c r="E670" s="2" t="str">
        <f t="shared" si="44"/>
        <v>fchgggp</v>
      </c>
      <c r="F670" s="7">
        <f t="shared" ca="1" si="45"/>
        <v>0</v>
      </c>
      <c r="G670" s="3" cm="1">
        <f t="array" aca="1" ref="G670" ca="1">MAX(_xlfn._xlws.FILTER(F670:F691,E670:E691=E670))</f>
        <v>152579</v>
      </c>
    </row>
    <row r="671" spans="1:7">
      <c r="A671" s="5" t="s">
        <v>395</v>
      </c>
      <c r="B671" s="3" t="str">
        <f t="shared" si="43"/>
        <v/>
      </c>
      <c r="C671" s="3" t="str">
        <f t="shared" si="46"/>
        <v>xxx</v>
      </c>
      <c r="D671" s="8" cm="1">
        <f t="array" aca="1" ref="D671" ca="1">IF(LEFT(A671, MATCH(FALSE, ISNUMBER(MID(A671, ROW(INDIRECT("1:"&amp;LEN(A671)+1)), 1) *1), 0) -1)&lt;&gt;"",VALUE(LEFT(A671, MATCH(FALSE, ISNUMBER(MID(A671, ROW(INDIRECT("1:"&amp;LEN(A671)+1)), 1) *1), 0) -1)),"")</f>
        <v>145291</v>
      </c>
      <c r="E671" s="2" t="str">
        <f t="shared" si="44"/>
        <v>fchgggp</v>
      </c>
      <c r="F671" s="7">
        <f t="shared" ca="1" si="45"/>
        <v>145291</v>
      </c>
      <c r="G671" s="3" cm="1">
        <f t="array" aca="1" ref="G671" ca="1">MAX(_xlfn._xlws.FILTER(F671:F692,E671:E692=E671))</f>
        <v>152579</v>
      </c>
    </row>
    <row r="672" spans="1:7">
      <c r="A672" s="5" t="s">
        <v>396</v>
      </c>
      <c r="B672" s="3" t="str">
        <f t="shared" si="43"/>
        <v/>
      </c>
      <c r="C672" s="3" t="str">
        <f t="shared" si="46"/>
        <v>xxx</v>
      </c>
      <c r="D672" s="8" cm="1">
        <f t="array" aca="1" ref="D672" ca="1">IF(LEFT(A672, MATCH(FALSE, ISNUMBER(MID(A672, ROW(INDIRECT("1:"&amp;LEN(A672)+1)), 1) *1), 0) -1)&lt;&gt;"",VALUE(LEFT(A672, MATCH(FALSE, ISNUMBER(MID(A672, ROW(INDIRECT("1:"&amp;LEN(A672)+1)), 1) *1), 0) -1)),"")</f>
        <v>7288</v>
      </c>
      <c r="E672" s="2" t="str">
        <f t="shared" si="44"/>
        <v>fchgggp</v>
      </c>
      <c r="F672" s="7">
        <f t="shared" ca="1" si="45"/>
        <v>152579</v>
      </c>
      <c r="G672" s="3" cm="1">
        <f t="array" aca="1" ref="G672" ca="1">MAX(_xlfn._xlws.FILTER(F672:F693,E672:E693=E672))</f>
        <v>152579</v>
      </c>
    </row>
    <row r="673" spans="1:7">
      <c r="A673" s="5" t="s">
        <v>397</v>
      </c>
      <c r="B673" s="3" t="str">
        <f t="shared" si="43"/>
        <v/>
      </c>
      <c r="C673" s="3" t="str">
        <f t="shared" si="46"/>
        <v>xxx</v>
      </c>
      <c r="D673" s="8" t="str" cm="1">
        <f t="array" aca="1" ref="D673" ca="1">IF(LEFT(A673, MATCH(FALSE, ISNUMBER(MID(A673, ROW(INDIRECT("1:"&amp;LEN(A673)+1)), 1) *1), 0) -1)&lt;&gt;"",VALUE(LEFT(A673, MATCH(FALSE, ISNUMBER(MID(A673, ROW(INDIRECT("1:"&amp;LEN(A673)+1)), 1) *1), 0) -1)),"")</f>
        <v/>
      </c>
      <c r="E673" s="2" t="str">
        <f t="shared" si="44"/>
        <v>fchgggp</v>
      </c>
      <c r="F673" s="7">
        <f t="shared" ca="1" si="45"/>
        <v>152579</v>
      </c>
      <c r="G673" s="3" cm="1">
        <f t="array" aca="1" ref="G673" ca="1">MAX(_xlfn._xlws.FILTER(F673:F694,E673:E694=E673))</f>
        <v>152579</v>
      </c>
    </row>
    <row r="674" spans="1:7">
      <c r="A674" s="5" t="s">
        <v>398</v>
      </c>
      <c r="B674" s="3" t="str">
        <f t="shared" si="43"/>
        <v/>
      </c>
      <c r="C674" s="3" t="str">
        <f t="shared" si="46"/>
        <v>xxx</v>
      </c>
      <c r="D674" s="8" t="str" cm="1">
        <f t="array" aca="1" ref="D674" ca="1">IF(LEFT(A674, MATCH(FALSE, ISNUMBER(MID(A674, ROW(INDIRECT("1:"&amp;LEN(A674)+1)), 1) *1), 0) -1)&lt;&gt;"",VALUE(LEFT(A674, MATCH(FALSE, ISNUMBER(MID(A674, ROW(INDIRECT("1:"&amp;LEN(A674)+1)), 1) *1), 0) -1)),"")</f>
        <v/>
      </c>
      <c r="E674" s="2" t="str">
        <f t="shared" si="44"/>
        <v>fchgggp</v>
      </c>
      <c r="F674" s="7">
        <f t="shared" ca="1" si="45"/>
        <v>152579</v>
      </c>
      <c r="G674" s="3" cm="1">
        <f t="array" aca="1" ref="G674" ca="1">MAX(_xlfn._xlws.FILTER(F674:F695,E674:E695=E674))</f>
        <v>152579</v>
      </c>
    </row>
    <row r="675" spans="1:7">
      <c r="A675" s="5" t="s">
        <v>399</v>
      </c>
      <c r="B675" s="3" t="str">
        <f t="shared" si="43"/>
        <v/>
      </c>
      <c r="C675" s="3" t="str">
        <f t="shared" si="46"/>
        <v>xxx</v>
      </c>
      <c r="D675" s="8" t="str" cm="1">
        <f t="array" aca="1" ref="D675" ca="1">IF(LEFT(A675, MATCH(FALSE, ISNUMBER(MID(A675, ROW(INDIRECT("1:"&amp;LEN(A675)+1)), 1) *1), 0) -1)&lt;&gt;"",VALUE(LEFT(A675, MATCH(FALSE, ISNUMBER(MID(A675, ROW(INDIRECT("1:"&amp;LEN(A675)+1)), 1) *1), 0) -1)),"")</f>
        <v/>
      </c>
      <c r="E675" s="2" t="str">
        <f t="shared" si="44"/>
        <v>fchgggp</v>
      </c>
      <c r="F675" s="7">
        <f t="shared" ca="1" si="45"/>
        <v>152579</v>
      </c>
      <c r="G675" s="3" cm="1">
        <f t="array" aca="1" ref="G675" ca="1">MAX(_xlfn._xlws.FILTER(F675:F696,E675:E696=E675))</f>
        <v>152579</v>
      </c>
    </row>
    <row r="676" spans="1:7">
      <c r="A676" s="5" t="s">
        <v>400</v>
      </c>
      <c r="B676" s="3" t="str">
        <f t="shared" si="43"/>
        <v>cd fjcclj</v>
      </c>
      <c r="C676" s="3" t="str">
        <f t="shared" si="46"/>
        <v>xxxx</v>
      </c>
      <c r="D676" s="8" t="str" cm="1">
        <f t="array" aca="1" ref="D676" ca="1">IF(LEFT(A676, MATCH(FALSE, ISNUMBER(MID(A676, ROW(INDIRECT("1:"&amp;LEN(A676)+1)), 1) *1), 0) -1)&lt;&gt;"",VALUE(LEFT(A676, MATCH(FALSE, ISNUMBER(MID(A676, ROW(INDIRECT("1:"&amp;LEN(A676)+1)), 1) *1), 0) -1)),"")</f>
        <v/>
      </c>
      <c r="E676" s="2" t="str">
        <f t="shared" si="44"/>
        <v>fchgggp</v>
      </c>
      <c r="F676" s="7">
        <f t="shared" ca="1" si="45"/>
        <v>152579</v>
      </c>
      <c r="G676" s="3" cm="1">
        <f t="array" aca="1" ref="G676" ca="1">MAX(_xlfn._xlws.FILTER(F676:F697,E676:E697=E676))</f>
        <v>152579</v>
      </c>
    </row>
    <row r="677" spans="1:7">
      <c r="A677" s="5" t="s">
        <v>2</v>
      </c>
      <c r="B677" s="3" t="str">
        <f t="shared" si="43"/>
        <v>ls</v>
      </c>
      <c r="C677" s="3" t="str">
        <f t="shared" si="46"/>
        <v>xxxx</v>
      </c>
      <c r="D677" s="8" t="str" cm="1">
        <f t="array" aca="1" ref="D677" ca="1">IF(LEFT(A677, MATCH(FALSE, ISNUMBER(MID(A677, ROW(INDIRECT("1:"&amp;LEN(A677)+1)), 1) *1), 0) -1)&lt;&gt;"",VALUE(LEFT(A677, MATCH(FALSE, ISNUMBER(MID(A677, ROW(INDIRECT("1:"&amp;LEN(A677)+1)), 1) *1), 0) -1)),"")</f>
        <v/>
      </c>
      <c r="E677" s="2" t="str">
        <f t="shared" si="44"/>
        <v>fjcclj</v>
      </c>
      <c r="F677" s="7">
        <f t="shared" ca="1" si="45"/>
        <v>0</v>
      </c>
      <c r="G677" s="3" cm="1">
        <f t="array" aca="1" ref="G677" ca="1">MAX(_xlfn._xlws.FILTER(F677:F698,E677:E698=E677))</f>
        <v>287009</v>
      </c>
    </row>
    <row r="678" spans="1:7">
      <c r="A678" s="5" t="s">
        <v>401</v>
      </c>
      <c r="B678" s="3" t="str">
        <f t="shared" si="43"/>
        <v/>
      </c>
      <c r="C678" s="3" t="str">
        <f t="shared" si="46"/>
        <v>xxxx</v>
      </c>
      <c r="D678" s="8" cm="1">
        <f t="array" aca="1" ref="D678" ca="1">IF(LEFT(A678, MATCH(FALSE, ISNUMBER(MID(A678, ROW(INDIRECT("1:"&amp;LEN(A678)+1)), 1) *1), 0) -1)&lt;&gt;"",VALUE(LEFT(A678, MATCH(FALSE, ISNUMBER(MID(A678, ROW(INDIRECT("1:"&amp;LEN(A678)+1)), 1) *1), 0) -1)),"")</f>
        <v>28333</v>
      </c>
      <c r="E678" s="2" t="str">
        <f t="shared" si="44"/>
        <v>fjcclj</v>
      </c>
      <c r="F678" s="7">
        <f t="shared" ca="1" si="45"/>
        <v>28333</v>
      </c>
      <c r="G678" s="3" cm="1">
        <f t="array" aca="1" ref="G678" ca="1">MAX(_xlfn._xlws.FILTER(F678:F699,E678:E699=E678))</f>
        <v>287009</v>
      </c>
    </row>
    <row r="679" spans="1:7">
      <c r="A679" s="5" t="s">
        <v>402</v>
      </c>
      <c r="B679" s="3" t="str">
        <f t="shared" si="43"/>
        <v/>
      </c>
      <c r="C679" s="3" t="str">
        <f t="shared" si="46"/>
        <v>xxxx</v>
      </c>
      <c r="D679" s="8" cm="1">
        <f t="array" aca="1" ref="D679" ca="1">IF(LEFT(A679, MATCH(FALSE, ISNUMBER(MID(A679, ROW(INDIRECT("1:"&amp;LEN(A679)+1)), 1) *1), 0) -1)&lt;&gt;"",VALUE(LEFT(A679, MATCH(FALSE, ISNUMBER(MID(A679, ROW(INDIRECT("1:"&amp;LEN(A679)+1)), 1) *1), 0) -1)),"")</f>
        <v>258676</v>
      </c>
      <c r="E679" s="2" t="str">
        <f t="shared" si="44"/>
        <v>fjcclj</v>
      </c>
      <c r="F679" s="7">
        <f t="shared" ca="1" si="45"/>
        <v>287009</v>
      </c>
      <c r="G679" s="3" cm="1">
        <f t="array" aca="1" ref="G679" ca="1">MAX(_xlfn._xlws.FILTER(F679:F700,E679:E700=E679))</f>
        <v>287009</v>
      </c>
    </row>
    <row r="680" spans="1:7">
      <c r="A680" s="5" t="s">
        <v>14</v>
      </c>
      <c r="B680" s="3" t="str">
        <f t="shared" si="43"/>
        <v>cd ..</v>
      </c>
      <c r="C680" s="3" t="str">
        <f t="shared" si="46"/>
        <v>xxx</v>
      </c>
      <c r="D680" s="8" t="str" cm="1">
        <f t="array" aca="1" ref="D680" ca="1">IF(LEFT(A680, MATCH(FALSE, ISNUMBER(MID(A680, ROW(INDIRECT("1:"&amp;LEN(A680)+1)), 1) *1), 0) -1)&lt;&gt;"",VALUE(LEFT(A680, MATCH(FALSE, ISNUMBER(MID(A680, ROW(INDIRECT("1:"&amp;LEN(A680)+1)), 1) *1), 0) -1)),"")</f>
        <v/>
      </c>
      <c r="E680" s="2" t="str">
        <f t="shared" si="44"/>
        <v>fjcclj</v>
      </c>
      <c r="F680" s="7">
        <f t="shared" ca="1" si="45"/>
        <v>287009</v>
      </c>
      <c r="G680" s="3" cm="1">
        <f t="array" aca="1" ref="G680" ca="1">MAX(_xlfn._xlws.FILTER(F680:F701,E680:E701=E680))</f>
        <v>287009</v>
      </c>
    </row>
    <row r="681" spans="1:7">
      <c r="A681" s="5" t="s">
        <v>87</v>
      </c>
      <c r="B681" s="3" t="str">
        <f t="shared" si="43"/>
        <v>cd lpn</v>
      </c>
      <c r="C681" s="3" t="str">
        <f t="shared" si="46"/>
        <v>xxxx</v>
      </c>
      <c r="D681" s="8" t="str" cm="1">
        <f t="array" aca="1" ref="D681" ca="1">IF(LEFT(A681, MATCH(FALSE, ISNUMBER(MID(A681, ROW(INDIRECT("1:"&amp;LEN(A681)+1)), 1) *1), 0) -1)&lt;&gt;"",VALUE(LEFT(A681, MATCH(FALSE, ISNUMBER(MID(A681, ROW(INDIRECT("1:"&amp;LEN(A681)+1)), 1) *1), 0) -1)),"")</f>
        <v/>
      </c>
      <c r="E681" s="2" t="str">
        <f t="shared" si="44"/>
        <v>fjcclj</v>
      </c>
      <c r="F681" s="7">
        <f t="shared" ca="1" si="45"/>
        <v>287009</v>
      </c>
      <c r="G681" s="3" cm="1">
        <f t="array" aca="1" ref="G681" ca="1">MAX(_xlfn._xlws.FILTER(F681:F702,E681:E702=E681))</f>
        <v>287009</v>
      </c>
    </row>
    <row r="682" spans="1:7">
      <c r="A682" s="5" t="s">
        <v>2</v>
      </c>
      <c r="B682" s="3" t="str">
        <f t="shared" si="43"/>
        <v>ls</v>
      </c>
      <c r="C682" s="3" t="str">
        <f t="shared" si="46"/>
        <v>xxxx</v>
      </c>
      <c r="D682" s="8" t="str" cm="1">
        <f t="array" aca="1" ref="D682" ca="1">IF(LEFT(A682, MATCH(FALSE, ISNUMBER(MID(A682, ROW(INDIRECT("1:"&amp;LEN(A682)+1)), 1) *1), 0) -1)&lt;&gt;"",VALUE(LEFT(A682, MATCH(FALSE, ISNUMBER(MID(A682, ROW(INDIRECT("1:"&amp;LEN(A682)+1)), 1) *1), 0) -1)),"")</f>
        <v/>
      </c>
      <c r="E682" s="2" t="str">
        <f t="shared" si="44"/>
        <v>lpn</v>
      </c>
      <c r="F682" s="7">
        <f t="shared" ca="1" si="45"/>
        <v>0</v>
      </c>
      <c r="G682" s="3" cm="1">
        <f t="array" aca="1" ref="G682" ca="1">MAX(_xlfn._xlws.FILTER(F682:F703,E682:E703=E682))</f>
        <v>197797</v>
      </c>
    </row>
    <row r="683" spans="1:7">
      <c r="A683" s="5" t="s">
        <v>403</v>
      </c>
      <c r="B683" s="3" t="str">
        <f t="shared" si="43"/>
        <v/>
      </c>
      <c r="C683" s="3" t="str">
        <f t="shared" si="46"/>
        <v>xxxx</v>
      </c>
      <c r="D683" s="8" cm="1">
        <f t="array" aca="1" ref="D683" ca="1">IF(LEFT(A683, MATCH(FALSE, ISNUMBER(MID(A683, ROW(INDIRECT("1:"&amp;LEN(A683)+1)), 1) *1), 0) -1)&lt;&gt;"",VALUE(LEFT(A683, MATCH(FALSE, ISNUMBER(MID(A683, ROW(INDIRECT("1:"&amp;LEN(A683)+1)), 1) *1), 0) -1)),"")</f>
        <v>197797</v>
      </c>
      <c r="E683" s="2" t="str">
        <f t="shared" si="44"/>
        <v>lpn</v>
      </c>
      <c r="F683" s="7">
        <f t="shared" ca="1" si="45"/>
        <v>197797</v>
      </c>
      <c r="G683" s="3" cm="1">
        <f t="array" aca="1" ref="G683" ca="1">MAX(_xlfn._xlws.FILTER(F683:F704,E683:E704=E683))</f>
        <v>197797</v>
      </c>
    </row>
    <row r="684" spans="1:7">
      <c r="A684" s="5" t="s">
        <v>14</v>
      </c>
      <c r="B684" s="3" t="str">
        <f t="shared" si="43"/>
        <v>cd ..</v>
      </c>
      <c r="C684" s="3" t="str">
        <f t="shared" si="46"/>
        <v>xxx</v>
      </c>
      <c r="D684" s="8" t="str" cm="1">
        <f t="array" aca="1" ref="D684" ca="1">IF(LEFT(A684, MATCH(FALSE, ISNUMBER(MID(A684, ROW(INDIRECT("1:"&amp;LEN(A684)+1)), 1) *1), 0) -1)&lt;&gt;"",VALUE(LEFT(A684, MATCH(FALSE, ISNUMBER(MID(A684, ROW(INDIRECT("1:"&amp;LEN(A684)+1)), 1) *1), 0) -1)),"")</f>
        <v/>
      </c>
      <c r="E684" s="2" t="str">
        <f t="shared" si="44"/>
        <v>lpn</v>
      </c>
      <c r="F684" s="7">
        <f t="shared" ca="1" si="45"/>
        <v>197797</v>
      </c>
      <c r="G684" s="3" cm="1">
        <f t="array" aca="1" ref="G684" ca="1">MAX(_xlfn._xlws.FILTER(F684:F705,E684:E705=E684))</f>
        <v>197797</v>
      </c>
    </row>
    <row r="685" spans="1:7">
      <c r="A685" s="5" t="s">
        <v>404</v>
      </c>
      <c r="B685" s="3" t="str">
        <f t="shared" si="43"/>
        <v>cd pmhdzvfn</v>
      </c>
      <c r="C685" s="3" t="str">
        <f t="shared" si="46"/>
        <v>xxxx</v>
      </c>
      <c r="D685" s="8" t="str" cm="1">
        <f t="array" aca="1" ref="D685" ca="1">IF(LEFT(A685, MATCH(FALSE, ISNUMBER(MID(A685, ROW(INDIRECT("1:"&amp;LEN(A685)+1)), 1) *1), 0) -1)&lt;&gt;"",VALUE(LEFT(A685, MATCH(FALSE, ISNUMBER(MID(A685, ROW(INDIRECT("1:"&amp;LEN(A685)+1)), 1) *1), 0) -1)),"")</f>
        <v/>
      </c>
      <c r="E685" s="2" t="str">
        <f t="shared" si="44"/>
        <v>lpn</v>
      </c>
      <c r="F685" s="7">
        <f t="shared" ca="1" si="45"/>
        <v>197797</v>
      </c>
      <c r="G685" s="3" cm="1">
        <f t="array" aca="1" ref="G685" ca="1">MAX(_xlfn._xlws.FILTER(F685:F706,E685:E706=E685))</f>
        <v>197797</v>
      </c>
    </row>
    <row r="686" spans="1:7">
      <c r="A686" s="5" t="s">
        <v>2</v>
      </c>
      <c r="B686" s="3" t="str">
        <f t="shared" si="43"/>
        <v>ls</v>
      </c>
      <c r="C686" s="3" t="str">
        <f t="shared" si="46"/>
        <v>xxxx</v>
      </c>
      <c r="D686" s="8" t="str" cm="1">
        <f t="array" aca="1" ref="D686" ca="1">IF(LEFT(A686, MATCH(FALSE, ISNUMBER(MID(A686, ROW(INDIRECT("1:"&amp;LEN(A686)+1)), 1) *1), 0) -1)&lt;&gt;"",VALUE(LEFT(A686, MATCH(FALSE, ISNUMBER(MID(A686, ROW(INDIRECT("1:"&amp;LEN(A686)+1)), 1) *1), 0) -1)),"")</f>
        <v/>
      </c>
      <c r="E686" s="2" t="str">
        <f t="shared" si="44"/>
        <v>pmhdzvfn</v>
      </c>
      <c r="F686" s="7">
        <f t="shared" ca="1" si="45"/>
        <v>0</v>
      </c>
      <c r="G686" s="3" cm="1">
        <f t="array" aca="1" ref="G686" ca="1">MAX(_xlfn._xlws.FILTER(F686:F707,E686:E707=E686))</f>
        <v>531524</v>
      </c>
    </row>
    <row r="687" spans="1:7">
      <c r="A687" s="5" t="s">
        <v>405</v>
      </c>
      <c r="B687" s="3" t="str">
        <f t="shared" si="43"/>
        <v/>
      </c>
      <c r="C687" s="3" t="str">
        <f t="shared" si="46"/>
        <v>xxxx</v>
      </c>
      <c r="D687" s="8" cm="1">
        <f t="array" aca="1" ref="D687" ca="1">IF(LEFT(A687, MATCH(FALSE, ISNUMBER(MID(A687, ROW(INDIRECT("1:"&amp;LEN(A687)+1)), 1) *1), 0) -1)&lt;&gt;"",VALUE(LEFT(A687, MATCH(FALSE, ISNUMBER(MID(A687, ROW(INDIRECT("1:"&amp;LEN(A687)+1)), 1) *1), 0) -1)),"")</f>
        <v>21538</v>
      </c>
      <c r="E687" s="2" t="str">
        <f t="shared" si="44"/>
        <v>pmhdzvfn</v>
      </c>
      <c r="F687" s="7">
        <f t="shared" ca="1" si="45"/>
        <v>21538</v>
      </c>
      <c r="G687" s="3" cm="1">
        <f t="array" aca="1" ref="G687" ca="1">MAX(_xlfn._xlws.FILTER(F687:F708,E687:E708=E687))</f>
        <v>531524</v>
      </c>
    </row>
    <row r="688" spans="1:7">
      <c r="A688" s="5" t="s">
        <v>406</v>
      </c>
      <c r="B688" s="3" t="str">
        <f t="shared" si="43"/>
        <v/>
      </c>
      <c r="C688" s="3" t="str">
        <f t="shared" si="46"/>
        <v>xxxx</v>
      </c>
      <c r="D688" s="8" cm="1">
        <f t="array" aca="1" ref="D688" ca="1">IF(LEFT(A688, MATCH(FALSE, ISNUMBER(MID(A688, ROW(INDIRECT("1:"&amp;LEN(A688)+1)), 1) *1), 0) -1)&lt;&gt;"",VALUE(LEFT(A688, MATCH(FALSE, ISNUMBER(MID(A688, ROW(INDIRECT("1:"&amp;LEN(A688)+1)), 1) *1), 0) -1)),"")</f>
        <v>5451</v>
      </c>
      <c r="E688" s="2" t="str">
        <f t="shared" si="44"/>
        <v>pmhdzvfn</v>
      </c>
      <c r="F688" s="7">
        <f t="shared" ca="1" si="45"/>
        <v>26989</v>
      </c>
      <c r="G688" s="3" cm="1">
        <f t="array" aca="1" ref="G688" ca="1">MAX(_xlfn._xlws.FILTER(F688:F709,E688:E709=E688))</f>
        <v>531524</v>
      </c>
    </row>
    <row r="689" spans="1:7">
      <c r="A689" s="5" t="s">
        <v>407</v>
      </c>
      <c r="B689" s="3" t="str">
        <f t="shared" si="43"/>
        <v/>
      </c>
      <c r="C689" s="3" t="str">
        <f t="shared" si="46"/>
        <v>xxxx</v>
      </c>
      <c r="D689" s="8" t="str" cm="1">
        <f t="array" aca="1" ref="D689" ca="1">IF(LEFT(A689, MATCH(FALSE, ISNUMBER(MID(A689, ROW(INDIRECT("1:"&amp;LEN(A689)+1)), 1) *1), 0) -1)&lt;&gt;"",VALUE(LEFT(A689, MATCH(FALSE, ISNUMBER(MID(A689, ROW(INDIRECT("1:"&amp;LEN(A689)+1)), 1) *1), 0) -1)),"")</f>
        <v/>
      </c>
      <c r="E689" s="2" t="str">
        <f t="shared" si="44"/>
        <v>pmhdzvfn</v>
      </c>
      <c r="F689" s="7">
        <f t="shared" ca="1" si="45"/>
        <v>26989</v>
      </c>
      <c r="G689" s="3" cm="1">
        <f t="array" aca="1" ref="G689" ca="1">MAX(_xlfn._xlws.FILTER(F689:F710,E689:E710=E689))</f>
        <v>531524</v>
      </c>
    </row>
    <row r="690" spans="1:7">
      <c r="A690" s="5" t="s">
        <v>408</v>
      </c>
      <c r="B690" s="3" t="str">
        <f t="shared" si="43"/>
        <v/>
      </c>
      <c r="C690" s="3" t="str">
        <f t="shared" si="46"/>
        <v>xxxx</v>
      </c>
      <c r="D690" s="8" cm="1">
        <f t="array" aca="1" ref="D690" ca="1">IF(LEFT(A690, MATCH(FALSE, ISNUMBER(MID(A690, ROW(INDIRECT("1:"&amp;LEN(A690)+1)), 1) *1), 0) -1)&lt;&gt;"",VALUE(LEFT(A690, MATCH(FALSE, ISNUMBER(MID(A690, ROW(INDIRECT("1:"&amp;LEN(A690)+1)), 1) *1), 0) -1)),"")</f>
        <v>220717</v>
      </c>
      <c r="E690" s="2" t="str">
        <f t="shared" si="44"/>
        <v>pmhdzvfn</v>
      </c>
      <c r="F690" s="7">
        <f t="shared" ca="1" si="45"/>
        <v>247706</v>
      </c>
      <c r="G690" s="3" cm="1">
        <f t="array" aca="1" ref="G690" ca="1">MAX(_xlfn._xlws.FILTER(F690:F711,E690:E711=E690))</f>
        <v>531524</v>
      </c>
    </row>
    <row r="691" spans="1:7">
      <c r="A691" s="5" t="s">
        <v>409</v>
      </c>
      <c r="B691" s="3" t="str">
        <f t="shared" si="43"/>
        <v/>
      </c>
      <c r="C691" s="3" t="str">
        <f t="shared" si="46"/>
        <v>xxxx</v>
      </c>
      <c r="D691" s="8" cm="1">
        <f t="array" aca="1" ref="D691" ca="1">IF(LEFT(A691, MATCH(FALSE, ISNUMBER(MID(A691, ROW(INDIRECT("1:"&amp;LEN(A691)+1)), 1) *1), 0) -1)&lt;&gt;"",VALUE(LEFT(A691, MATCH(FALSE, ISNUMBER(MID(A691, ROW(INDIRECT("1:"&amp;LEN(A691)+1)), 1) *1), 0) -1)),"")</f>
        <v>123800</v>
      </c>
      <c r="E691" s="2" t="str">
        <f t="shared" si="44"/>
        <v>pmhdzvfn</v>
      </c>
      <c r="F691" s="7">
        <f t="shared" ca="1" si="45"/>
        <v>371506</v>
      </c>
      <c r="G691" s="3" cm="1">
        <f t="array" aca="1" ref="G691" ca="1">MAX(_xlfn._xlws.FILTER(F691:F712,E691:E712=E691))</f>
        <v>531524</v>
      </c>
    </row>
    <row r="692" spans="1:7">
      <c r="A692" s="5" t="s">
        <v>410</v>
      </c>
      <c r="B692" s="3" t="str">
        <f t="shared" si="43"/>
        <v/>
      </c>
      <c r="C692" s="3" t="str">
        <f t="shared" si="46"/>
        <v>xxxx</v>
      </c>
      <c r="D692" s="8" t="str" cm="1">
        <f t="array" aca="1" ref="D692" ca="1">IF(LEFT(A692, MATCH(FALSE, ISNUMBER(MID(A692, ROW(INDIRECT("1:"&amp;LEN(A692)+1)), 1) *1), 0) -1)&lt;&gt;"",VALUE(LEFT(A692, MATCH(FALSE, ISNUMBER(MID(A692, ROW(INDIRECT("1:"&amp;LEN(A692)+1)), 1) *1), 0) -1)),"")</f>
        <v/>
      </c>
      <c r="E692" s="2" t="str">
        <f t="shared" si="44"/>
        <v>pmhdzvfn</v>
      </c>
      <c r="F692" s="7">
        <f t="shared" ca="1" si="45"/>
        <v>371506</v>
      </c>
      <c r="G692" s="3" cm="1">
        <f t="array" aca="1" ref="G692" ca="1">MAX(_xlfn._xlws.FILTER(F692:F713,E692:E713=E692))</f>
        <v>531524</v>
      </c>
    </row>
    <row r="693" spans="1:7">
      <c r="A693" s="5" t="s">
        <v>411</v>
      </c>
      <c r="B693" s="3" t="str">
        <f t="shared" si="43"/>
        <v/>
      </c>
      <c r="C693" s="3" t="str">
        <f t="shared" si="46"/>
        <v>xxxx</v>
      </c>
      <c r="D693" s="8" t="str" cm="1">
        <f t="array" aca="1" ref="D693" ca="1">IF(LEFT(A693, MATCH(FALSE, ISNUMBER(MID(A693, ROW(INDIRECT("1:"&amp;LEN(A693)+1)), 1) *1), 0) -1)&lt;&gt;"",VALUE(LEFT(A693, MATCH(FALSE, ISNUMBER(MID(A693, ROW(INDIRECT("1:"&amp;LEN(A693)+1)), 1) *1), 0) -1)),"")</f>
        <v/>
      </c>
      <c r="E693" s="2" t="str">
        <f t="shared" si="44"/>
        <v>pmhdzvfn</v>
      </c>
      <c r="F693" s="7">
        <f t="shared" ca="1" si="45"/>
        <v>371506</v>
      </c>
      <c r="G693" s="3" cm="1">
        <f t="array" aca="1" ref="G693" ca="1">MAX(_xlfn._xlws.FILTER(F693:F714,E693:E714=E693))</f>
        <v>531524</v>
      </c>
    </row>
    <row r="694" spans="1:7">
      <c r="A694" s="5" t="s">
        <v>412</v>
      </c>
      <c r="B694" s="3" t="str">
        <f t="shared" si="43"/>
        <v/>
      </c>
      <c r="C694" s="3" t="str">
        <f t="shared" si="46"/>
        <v>xxxx</v>
      </c>
      <c r="D694" s="8" t="str" cm="1">
        <f t="array" aca="1" ref="D694" ca="1">IF(LEFT(A694, MATCH(FALSE, ISNUMBER(MID(A694, ROW(INDIRECT("1:"&amp;LEN(A694)+1)), 1) *1), 0) -1)&lt;&gt;"",VALUE(LEFT(A694, MATCH(FALSE, ISNUMBER(MID(A694, ROW(INDIRECT("1:"&amp;LEN(A694)+1)), 1) *1), 0) -1)),"")</f>
        <v/>
      </c>
      <c r="E694" s="2" t="str">
        <f t="shared" si="44"/>
        <v>pmhdzvfn</v>
      </c>
      <c r="F694" s="7">
        <f t="shared" ca="1" si="45"/>
        <v>371506</v>
      </c>
      <c r="G694" s="3" cm="1">
        <f t="array" aca="1" ref="G694" ca="1">MAX(_xlfn._xlws.FILTER(F694:F715,E694:E715=E694))</f>
        <v>531524</v>
      </c>
    </row>
    <row r="695" spans="1:7">
      <c r="A695" s="5" t="s">
        <v>413</v>
      </c>
      <c r="B695" s="3" t="str">
        <f t="shared" si="43"/>
        <v/>
      </c>
      <c r="C695" s="3" t="str">
        <f t="shared" si="46"/>
        <v>xxxx</v>
      </c>
      <c r="D695" s="8" cm="1">
        <f t="array" aca="1" ref="D695" ca="1">IF(LEFT(A695, MATCH(FALSE, ISNUMBER(MID(A695, ROW(INDIRECT("1:"&amp;LEN(A695)+1)), 1) *1), 0) -1)&lt;&gt;"",VALUE(LEFT(A695, MATCH(FALSE, ISNUMBER(MID(A695, ROW(INDIRECT("1:"&amp;LEN(A695)+1)), 1) *1), 0) -1)),"")</f>
        <v>160018</v>
      </c>
      <c r="E695" s="2" t="str">
        <f t="shared" si="44"/>
        <v>pmhdzvfn</v>
      </c>
      <c r="F695" s="7">
        <f t="shared" ca="1" si="45"/>
        <v>531524</v>
      </c>
      <c r="G695" s="3" cm="1">
        <f t="array" aca="1" ref="G695" ca="1">MAX(_xlfn._xlws.FILTER(F695:F716,E695:E716=E695))</f>
        <v>531524</v>
      </c>
    </row>
    <row r="696" spans="1:7">
      <c r="A696" s="5" t="s">
        <v>414</v>
      </c>
      <c r="B696" s="3" t="str">
        <f t="shared" si="43"/>
        <v>cd llhp</v>
      </c>
      <c r="C696" s="3" t="str">
        <f t="shared" si="46"/>
        <v>xxxxx</v>
      </c>
      <c r="D696" s="8" t="str" cm="1">
        <f t="array" aca="1" ref="D696" ca="1">IF(LEFT(A696, MATCH(FALSE, ISNUMBER(MID(A696, ROW(INDIRECT("1:"&amp;LEN(A696)+1)), 1) *1), 0) -1)&lt;&gt;"",VALUE(LEFT(A696, MATCH(FALSE, ISNUMBER(MID(A696, ROW(INDIRECT("1:"&amp;LEN(A696)+1)), 1) *1), 0) -1)),"")</f>
        <v/>
      </c>
      <c r="E696" s="2" t="str">
        <f t="shared" si="44"/>
        <v>pmhdzvfn</v>
      </c>
      <c r="F696" s="7">
        <f t="shared" ca="1" si="45"/>
        <v>531524</v>
      </c>
      <c r="G696" s="3" cm="1">
        <f t="array" aca="1" ref="G696" ca="1">MAX(_xlfn._xlws.FILTER(F696:F717,E696:E717=E696))</f>
        <v>531524</v>
      </c>
    </row>
    <row r="697" spans="1:7">
      <c r="A697" s="5" t="s">
        <v>2</v>
      </c>
      <c r="B697" s="3" t="str">
        <f t="shared" si="43"/>
        <v>ls</v>
      </c>
      <c r="C697" s="3" t="str">
        <f t="shared" si="46"/>
        <v>xxxxx</v>
      </c>
      <c r="D697" s="8" t="str" cm="1">
        <f t="array" aca="1" ref="D697" ca="1">IF(LEFT(A697, MATCH(FALSE, ISNUMBER(MID(A697, ROW(INDIRECT("1:"&amp;LEN(A697)+1)), 1) *1), 0) -1)&lt;&gt;"",VALUE(LEFT(A697, MATCH(FALSE, ISNUMBER(MID(A697, ROW(INDIRECT("1:"&amp;LEN(A697)+1)), 1) *1), 0) -1)),"")</f>
        <v/>
      </c>
      <c r="E697" s="2" t="str">
        <f t="shared" si="44"/>
        <v>llhp</v>
      </c>
      <c r="F697" s="7">
        <f t="shared" ca="1" si="45"/>
        <v>0</v>
      </c>
      <c r="G697" s="3" cm="1">
        <f t="array" aca="1" ref="G697" ca="1">MAX(_xlfn._xlws.FILTER(F697:F718,E697:E718=E697))</f>
        <v>0</v>
      </c>
    </row>
    <row r="698" spans="1:7">
      <c r="A698" s="5" t="s">
        <v>415</v>
      </c>
      <c r="B698" s="3" t="str">
        <f t="shared" si="43"/>
        <v/>
      </c>
      <c r="C698" s="3" t="str">
        <f t="shared" si="46"/>
        <v>xxxxx</v>
      </c>
      <c r="D698" s="8" t="str" cm="1">
        <f t="array" aca="1" ref="D698" ca="1">IF(LEFT(A698, MATCH(FALSE, ISNUMBER(MID(A698, ROW(INDIRECT("1:"&amp;LEN(A698)+1)), 1) *1), 0) -1)&lt;&gt;"",VALUE(LEFT(A698, MATCH(FALSE, ISNUMBER(MID(A698, ROW(INDIRECT("1:"&amp;LEN(A698)+1)), 1) *1), 0) -1)),"")</f>
        <v/>
      </c>
      <c r="E698" s="2" t="str">
        <f t="shared" si="44"/>
        <v>llhp</v>
      </c>
      <c r="F698" s="7">
        <f t="shared" ca="1" si="45"/>
        <v>0</v>
      </c>
      <c r="G698" s="3" cm="1">
        <f t="array" aca="1" ref="G698" ca="1">MAX(_xlfn._xlws.FILTER(F698:F719,E698:E719=E698))</f>
        <v>0</v>
      </c>
    </row>
    <row r="699" spans="1:7">
      <c r="A699" s="5" t="s">
        <v>416</v>
      </c>
      <c r="B699" s="3" t="str">
        <f t="shared" si="43"/>
        <v/>
      </c>
      <c r="C699" s="3" t="str">
        <f t="shared" si="46"/>
        <v>xxxxx</v>
      </c>
      <c r="D699" s="8" t="str" cm="1">
        <f t="array" aca="1" ref="D699" ca="1">IF(LEFT(A699, MATCH(FALSE, ISNUMBER(MID(A699, ROW(INDIRECT("1:"&amp;LEN(A699)+1)), 1) *1), 0) -1)&lt;&gt;"",VALUE(LEFT(A699, MATCH(FALSE, ISNUMBER(MID(A699, ROW(INDIRECT("1:"&amp;LEN(A699)+1)), 1) *1), 0) -1)),"")</f>
        <v/>
      </c>
      <c r="E699" s="2" t="str">
        <f t="shared" si="44"/>
        <v>llhp</v>
      </c>
      <c r="F699" s="7">
        <f t="shared" ca="1" si="45"/>
        <v>0</v>
      </c>
      <c r="G699" s="3" cm="1">
        <f t="array" aca="1" ref="G699" ca="1">MAX(_xlfn._xlws.FILTER(F699:F720,E699:E720=E699))</f>
        <v>0</v>
      </c>
    </row>
    <row r="700" spans="1:7">
      <c r="A700" s="5" t="s">
        <v>417</v>
      </c>
      <c r="B700" s="3" t="str">
        <f t="shared" si="43"/>
        <v>cd lsft</v>
      </c>
      <c r="C700" s="3" t="str">
        <f t="shared" si="46"/>
        <v>xxxxxx</v>
      </c>
      <c r="D700" s="8" t="str" cm="1">
        <f t="array" aca="1" ref="D700" ca="1">IF(LEFT(A700, MATCH(FALSE, ISNUMBER(MID(A700, ROW(INDIRECT("1:"&amp;LEN(A700)+1)), 1) *1), 0) -1)&lt;&gt;"",VALUE(LEFT(A700, MATCH(FALSE, ISNUMBER(MID(A700, ROW(INDIRECT("1:"&amp;LEN(A700)+1)), 1) *1), 0) -1)),"")</f>
        <v/>
      </c>
      <c r="E700" s="2" t="str">
        <f t="shared" si="44"/>
        <v>llhp</v>
      </c>
      <c r="F700" s="7">
        <f t="shared" ca="1" si="45"/>
        <v>0</v>
      </c>
      <c r="G700" s="3" cm="1">
        <f t="array" aca="1" ref="G700" ca="1">MAX(_xlfn._xlws.FILTER(F700:F721,E700:E721=E700))</f>
        <v>0</v>
      </c>
    </row>
    <row r="701" spans="1:7">
      <c r="A701" s="5" t="s">
        <v>2</v>
      </c>
      <c r="B701" s="3" t="str">
        <f t="shared" si="43"/>
        <v>ls</v>
      </c>
      <c r="C701" s="3" t="str">
        <f t="shared" si="46"/>
        <v>xxxxxx</v>
      </c>
      <c r="D701" s="8" t="str" cm="1">
        <f t="array" aca="1" ref="D701" ca="1">IF(LEFT(A701, MATCH(FALSE, ISNUMBER(MID(A701, ROW(INDIRECT("1:"&amp;LEN(A701)+1)), 1) *1), 0) -1)&lt;&gt;"",VALUE(LEFT(A701, MATCH(FALSE, ISNUMBER(MID(A701, ROW(INDIRECT("1:"&amp;LEN(A701)+1)), 1) *1), 0) -1)),"")</f>
        <v/>
      </c>
      <c r="E701" s="2" t="str">
        <f t="shared" si="44"/>
        <v>lsft</v>
      </c>
      <c r="F701" s="7">
        <f t="shared" ca="1" si="45"/>
        <v>0</v>
      </c>
      <c r="G701" s="3" cm="1">
        <f t="array" aca="1" ref="G701" ca="1">MAX(_xlfn._xlws.FILTER(F701:F722,E701:E722=E701))</f>
        <v>439932</v>
      </c>
    </row>
    <row r="702" spans="1:7">
      <c r="A702" s="5" t="s">
        <v>418</v>
      </c>
      <c r="B702" s="3" t="str">
        <f t="shared" si="43"/>
        <v/>
      </c>
      <c r="C702" s="3" t="str">
        <f t="shared" si="46"/>
        <v>xxxxxx</v>
      </c>
      <c r="D702" s="8" cm="1">
        <f t="array" aca="1" ref="D702" ca="1">IF(LEFT(A702, MATCH(FALSE, ISNUMBER(MID(A702, ROW(INDIRECT("1:"&amp;LEN(A702)+1)), 1) *1), 0) -1)&lt;&gt;"",VALUE(LEFT(A702, MATCH(FALSE, ISNUMBER(MID(A702, ROW(INDIRECT("1:"&amp;LEN(A702)+1)), 1) *1), 0) -1)),"")</f>
        <v>78424</v>
      </c>
      <c r="E702" s="2" t="str">
        <f t="shared" si="44"/>
        <v>lsft</v>
      </c>
      <c r="F702" s="7">
        <f t="shared" ca="1" si="45"/>
        <v>78424</v>
      </c>
      <c r="G702" s="3" cm="1">
        <f t="array" aca="1" ref="G702" ca="1">MAX(_xlfn._xlws.FILTER(F702:F723,E702:E723=E702))</f>
        <v>439932</v>
      </c>
    </row>
    <row r="703" spans="1:7">
      <c r="A703" s="5" t="s">
        <v>419</v>
      </c>
      <c r="B703" s="3" t="str">
        <f t="shared" si="43"/>
        <v/>
      </c>
      <c r="C703" s="3" t="str">
        <f t="shared" si="46"/>
        <v>xxxxxx</v>
      </c>
      <c r="D703" s="8" cm="1">
        <f t="array" aca="1" ref="D703" ca="1">IF(LEFT(A703, MATCH(FALSE, ISNUMBER(MID(A703, ROW(INDIRECT("1:"&amp;LEN(A703)+1)), 1) *1), 0) -1)&lt;&gt;"",VALUE(LEFT(A703, MATCH(FALSE, ISNUMBER(MID(A703, ROW(INDIRECT("1:"&amp;LEN(A703)+1)), 1) *1), 0) -1)),"")</f>
        <v>101497</v>
      </c>
      <c r="E703" s="2" t="str">
        <f t="shared" si="44"/>
        <v>lsft</v>
      </c>
      <c r="F703" s="7">
        <f t="shared" ca="1" si="45"/>
        <v>179921</v>
      </c>
      <c r="G703" s="3" cm="1">
        <f t="array" aca="1" ref="G703" ca="1">MAX(_xlfn._xlws.FILTER(F703:F724,E703:E724=E703))</f>
        <v>439932</v>
      </c>
    </row>
    <row r="704" spans="1:7">
      <c r="A704" s="5" t="s">
        <v>420</v>
      </c>
      <c r="B704" s="3" t="str">
        <f t="shared" si="43"/>
        <v/>
      </c>
      <c r="C704" s="3" t="str">
        <f t="shared" si="46"/>
        <v>xxxxxx</v>
      </c>
      <c r="D704" s="8" cm="1">
        <f t="array" aca="1" ref="D704" ca="1">IF(LEFT(A704, MATCH(FALSE, ISNUMBER(MID(A704, ROW(INDIRECT("1:"&amp;LEN(A704)+1)), 1) *1), 0) -1)&lt;&gt;"",VALUE(LEFT(A704, MATCH(FALSE, ISNUMBER(MID(A704, ROW(INDIRECT("1:"&amp;LEN(A704)+1)), 1) *1), 0) -1)),"")</f>
        <v>137686</v>
      </c>
      <c r="E704" s="2" t="str">
        <f t="shared" si="44"/>
        <v>lsft</v>
      </c>
      <c r="F704" s="7">
        <f t="shared" ca="1" si="45"/>
        <v>317607</v>
      </c>
      <c r="G704" s="3" cm="1">
        <f t="array" aca="1" ref="G704" ca="1">MAX(_xlfn._xlws.FILTER(F704:F725,E704:E725=E704))</f>
        <v>439932</v>
      </c>
    </row>
    <row r="705" spans="1:7">
      <c r="A705" s="5" t="s">
        <v>421</v>
      </c>
      <c r="B705" s="3" t="str">
        <f t="shared" si="43"/>
        <v/>
      </c>
      <c r="C705" s="3" t="str">
        <f t="shared" si="46"/>
        <v>xxxxxx</v>
      </c>
      <c r="D705" s="8" cm="1">
        <f t="array" aca="1" ref="D705" ca="1">IF(LEFT(A705, MATCH(FALSE, ISNUMBER(MID(A705, ROW(INDIRECT("1:"&amp;LEN(A705)+1)), 1) *1), 0) -1)&lt;&gt;"",VALUE(LEFT(A705, MATCH(FALSE, ISNUMBER(MID(A705, ROW(INDIRECT("1:"&amp;LEN(A705)+1)), 1) *1), 0) -1)),"")</f>
        <v>122325</v>
      </c>
      <c r="E705" s="2" t="str">
        <f t="shared" si="44"/>
        <v>lsft</v>
      </c>
      <c r="F705" s="7">
        <f t="shared" ca="1" si="45"/>
        <v>439932</v>
      </c>
      <c r="G705" s="3" cm="1">
        <f t="array" aca="1" ref="G705" ca="1">MAX(_xlfn._xlws.FILTER(F705:F726,E705:E726=E705))</f>
        <v>439932</v>
      </c>
    </row>
    <row r="706" spans="1:7">
      <c r="A706" s="5" t="s">
        <v>14</v>
      </c>
      <c r="B706" s="3" t="str">
        <f t="shared" si="43"/>
        <v>cd ..</v>
      </c>
      <c r="C706" s="3" t="str">
        <f t="shared" si="46"/>
        <v>xxxxx</v>
      </c>
      <c r="D706" s="8" t="str" cm="1">
        <f t="array" aca="1" ref="D706" ca="1">IF(LEFT(A706, MATCH(FALSE, ISNUMBER(MID(A706, ROW(INDIRECT("1:"&amp;LEN(A706)+1)), 1) *1), 0) -1)&lt;&gt;"",VALUE(LEFT(A706, MATCH(FALSE, ISNUMBER(MID(A706, ROW(INDIRECT("1:"&amp;LEN(A706)+1)), 1) *1), 0) -1)),"")</f>
        <v/>
      </c>
      <c r="E706" s="2" t="str">
        <f t="shared" si="44"/>
        <v>lsft</v>
      </c>
      <c r="F706" s="7">
        <f t="shared" ca="1" si="45"/>
        <v>439932</v>
      </c>
      <c r="G706" s="3" cm="1">
        <f t="array" aca="1" ref="G706" ca="1">MAX(_xlfn._xlws.FILTER(F706:F727,E706:E727=E706))</f>
        <v>439932</v>
      </c>
    </row>
    <row r="707" spans="1:7">
      <c r="A707" s="5" t="s">
        <v>422</v>
      </c>
      <c r="B707" s="3" t="str">
        <f t="shared" ref="B707:B770" si="47">IF(LEFT(A707,1)="$",RIGHT(A707,LEN(A707)-2),"")</f>
        <v>cd pfjmphs</v>
      </c>
      <c r="C707" s="3" t="str">
        <f t="shared" si="46"/>
        <v>xxxxxx</v>
      </c>
      <c r="D707" s="8" t="str" cm="1">
        <f t="array" aca="1" ref="D707" ca="1">IF(LEFT(A707, MATCH(FALSE, ISNUMBER(MID(A707, ROW(INDIRECT("1:"&amp;LEN(A707)+1)), 1) *1), 0) -1)&lt;&gt;"",VALUE(LEFT(A707, MATCH(FALSE, ISNUMBER(MID(A707, ROW(INDIRECT("1:"&amp;LEN(A707)+1)), 1) *1), 0) -1)),"")</f>
        <v/>
      </c>
      <c r="E707" s="2" t="str">
        <f t="shared" si="44"/>
        <v>lsft</v>
      </c>
      <c r="F707" s="7">
        <f t="shared" ca="1" si="45"/>
        <v>439932</v>
      </c>
      <c r="G707" s="3" cm="1">
        <f t="array" aca="1" ref="G707" ca="1">MAX(_xlfn._xlws.FILTER(F707:F728,E707:E728=E707))</f>
        <v>439932</v>
      </c>
    </row>
    <row r="708" spans="1:7">
      <c r="A708" s="5" t="s">
        <v>2</v>
      </c>
      <c r="B708" s="3" t="str">
        <f t="shared" si="47"/>
        <v>ls</v>
      </c>
      <c r="C708" s="3" t="str">
        <f t="shared" si="46"/>
        <v>xxxxxx</v>
      </c>
      <c r="D708" s="8" t="str" cm="1">
        <f t="array" aca="1" ref="D708" ca="1">IF(LEFT(A708, MATCH(FALSE, ISNUMBER(MID(A708, ROW(INDIRECT("1:"&amp;LEN(A708)+1)), 1) *1), 0) -1)&lt;&gt;"",VALUE(LEFT(A708, MATCH(FALSE, ISNUMBER(MID(A708, ROW(INDIRECT("1:"&amp;LEN(A708)+1)), 1) *1), 0) -1)),"")</f>
        <v/>
      </c>
      <c r="E708" s="2" t="str">
        <f t="shared" ref="E708:E771" si="48">IF(B708="ls",RIGHT(B707,LEN(B707)-3),E707)</f>
        <v>pfjmphs</v>
      </c>
      <c r="F708" s="7">
        <f t="shared" ref="F708:F771" ca="1" si="49">IF(D708&lt;&gt;"",IF(E708=E707,D708+F707,0),IF(E708=E707,F707,0))</f>
        <v>0</v>
      </c>
      <c r="G708" s="3" cm="1">
        <f t="array" aca="1" ref="G708" ca="1">MAX(_xlfn._xlws.FILTER(F708:F729,E708:E729=E708))</f>
        <v>185141</v>
      </c>
    </row>
    <row r="709" spans="1:7">
      <c r="A709" s="5" t="s">
        <v>423</v>
      </c>
      <c r="B709" s="3" t="str">
        <f t="shared" si="47"/>
        <v/>
      </c>
      <c r="C709" s="3" t="str">
        <f t="shared" si="46"/>
        <v>xxxxxx</v>
      </c>
      <c r="D709" s="8" cm="1">
        <f t="array" aca="1" ref="D709" ca="1">IF(LEFT(A709, MATCH(FALSE, ISNUMBER(MID(A709, ROW(INDIRECT("1:"&amp;LEN(A709)+1)), 1) *1), 0) -1)&lt;&gt;"",VALUE(LEFT(A709, MATCH(FALSE, ISNUMBER(MID(A709, ROW(INDIRECT("1:"&amp;LEN(A709)+1)), 1) *1), 0) -1)),"")</f>
        <v>185141</v>
      </c>
      <c r="E709" s="2" t="str">
        <f t="shared" si="48"/>
        <v>pfjmphs</v>
      </c>
      <c r="F709" s="7">
        <f t="shared" ca="1" si="49"/>
        <v>185141</v>
      </c>
      <c r="G709" s="3" cm="1">
        <f t="array" aca="1" ref="G709" ca="1">MAX(_xlfn._xlws.FILTER(F709:F730,E709:E730=E709))</f>
        <v>185141</v>
      </c>
    </row>
    <row r="710" spans="1:7">
      <c r="A710" s="5" t="s">
        <v>14</v>
      </c>
      <c r="B710" s="3" t="str">
        <f t="shared" si="47"/>
        <v>cd ..</v>
      </c>
      <c r="C710" s="3" t="str">
        <f t="shared" si="46"/>
        <v>xxxxx</v>
      </c>
      <c r="D710" s="8" t="str" cm="1">
        <f t="array" aca="1" ref="D710" ca="1">IF(LEFT(A710, MATCH(FALSE, ISNUMBER(MID(A710, ROW(INDIRECT("1:"&amp;LEN(A710)+1)), 1) *1), 0) -1)&lt;&gt;"",VALUE(LEFT(A710, MATCH(FALSE, ISNUMBER(MID(A710, ROW(INDIRECT("1:"&amp;LEN(A710)+1)), 1) *1), 0) -1)),"")</f>
        <v/>
      </c>
      <c r="E710" s="2" t="str">
        <f t="shared" si="48"/>
        <v>pfjmphs</v>
      </c>
      <c r="F710" s="7">
        <f t="shared" ca="1" si="49"/>
        <v>185141</v>
      </c>
      <c r="G710" s="3" cm="1">
        <f t="array" aca="1" ref="G710" ca="1">MAX(_xlfn._xlws.FILTER(F710:F731,E710:E731=E710))</f>
        <v>185141</v>
      </c>
    </row>
    <row r="711" spans="1:7">
      <c r="A711" s="5" t="s">
        <v>14</v>
      </c>
      <c r="B711" s="3" t="str">
        <f t="shared" si="47"/>
        <v>cd ..</v>
      </c>
      <c r="C711" s="3" t="str">
        <f t="shared" si="46"/>
        <v>xxxx</v>
      </c>
      <c r="D711" s="8" t="str" cm="1">
        <f t="array" aca="1" ref="D711" ca="1">IF(LEFT(A711, MATCH(FALSE, ISNUMBER(MID(A711, ROW(INDIRECT("1:"&amp;LEN(A711)+1)), 1) *1), 0) -1)&lt;&gt;"",VALUE(LEFT(A711, MATCH(FALSE, ISNUMBER(MID(A711, ROW(INDIRECT("1:"&amp;LEN(A711)+1)), 1) *1), 0) -1)),"")</f>
        <v/>
      </c>
      <c r="E711" s="2" t="str">
        <f t="shared" si="48"/>
        <v>pfjmphs</v>
      </c>
      <c r="F711" s="7">
        <f t="shared" ca="1" si="49"/>
        <v>185141</v>
      </c>
      <c r="G711" s="3" cm="1">
        <f t="array" aca="1" ref="G711" ca="1">MAX(_xlfn._xlws.FILTER(F711:F732,E711:E732=E711))</f>
        <v>185141</v>
      </c>
    </row>
    <row r="712" spans="1:7">
      <c r="A712" s="5" t="s">
        <v>424</v>
      </c>
      <c r="B712" s="3" t="str">
        <f t="shared" si="47"/>
        <v>cd pmv</v>
      </c>
      <c r="C712" s="3" t="str">
        <f t="shared" si="46"/>
        <v>xxxxx</v>
      </c>
      <c r="D712" s="8" t="str" cm="1">
        <f t="array" aca="1" ref="D712" ca="1">IF(LEFT(A712, MATCH(FALSE, ISNUMBER(MID(A712, ROW(INDIRECT("1:"&amp;LEN(A712)+1)), 1) *1), 0) -1)&lt;&gt;"",VALUE(LEFT(A712, MATCH(FALSE, ISNUMBER(MID(A712, ROW(INDIRECT("1:"&amp;LEN(A712)+1)), 1) *1), 0) -1)),"")</f>
        <v/>
      </c>
      <c r="E712" s="2" t="str">
        <f t="shared" si="48"/>
        <v>pfjmphs</v>
      </c>
      <c r="F712" s="7">
        <f t="shared" ca="1" si="49"/>
        <v>185141</v>
      </c>
      <c r="G712" s="3" cm="1">
        <f t="array" aca="1" ref="G712" ca="1">MAX(_xlfn._xlws.FILTER(F712:F733,E712:E733=E712))</f>
        <v>185141</v>
      </c>
    </row>
    <row r="713" spans="1:7">
      <c r="A713" s="5" t="s">
        <v>2</v>
      </c>
      <c r="B713" s="3" t="str">
        <f t="shared" si="47"/>
        <v>ls</v>
      </c>
      <c r="C713" s="3" t="str">
        <f t="shared" si="46"/>
        <v>xxxxx</v>
      </c>
      <c r="D713" s="8" t="str" cm="1">
        <f t="array" aca="1" ref="D713" ca="1">IF(LEFT(A713, MATCH(FALSE, ISNUMBER(MID(A713, ROW(INDIRECT("1:"&amp;LEN(A713)+1)), 1) *1), 0) -1)&lt;&gt;"",VALUE(LEFT(A713, MATCH(FALSE, ISNUMBER(MID(A713, ROW(INDIRECT("1:"&amp;LEN(A713)+1)), 1) *1), 0) -1)),"")</f>
        <v/>
      </c>
      <c r="E713" s="2" t="str">
        <f t="shared" si="48"/>
        <v>pmv</v>
      </c>
      <c r="F713" s="7">
        <f t="shared" ca="1" si="49"/>
        <v>0</v>
      </c>
      <c r="G713" s="3" cm="1">
        <f t="array" aca="1" ref="G713" ca="1">MAX(_xlfn._xlws.FILTER(F713:F734,E713:E734=E713))</f>
        <v>412137</v>
      </c>
    </row>
    <row r="714" spans="1:7">
      <c r="A714" s="5" t="s">
        <v>425</v>
      </c>
      <c r="B714" s="3" t="str">
        <f t="shared" si="47"/>
        <v/>
      </c>
      <c r="C714" s="3" t="str">
        <f t="shared" si="46"/>
        <v>xxxxx</v>
      </c>
      <c r="D714" s="8" cm="1">
        <f t="array" aca="1" ref="D714" ca="1">IF(LEFT(A714, MATCH(FALSE, ISNUMBER(MID(A714, ROW(INDIRECT("1:"&amp;LEN(A714)+1)), 1) *1), 0) -1)&lt;&gt;"",VALUE(LEFT(A714, MATCH(FALSE, ISNUMBER(MID(A714, ROW(INDIRECT("1:"&amp;LEN(A714)+1)), 1) *1), 0) -1)),"")</f>
        <v>139255</v>
      </c>
      <c r="E714" s="2" t="str">
        <f t="shared" si="48"/>
        <v>pmv</v>
      </c>
      <c r="F714" s="7">
        <f t="shared" ca="1" si="49"/>
        <v>139255</v>
      </c>
      <c r="G714" s="3" cm="1">
        <f t="array" aca="1" ref="G714" ca="1">MAX(_xlfn._xlws.FILTER(F714:F735,E714:E735=E714))</f>
        <v>412137</v>
      </c>
    </row>
    <row r="715" spans="1:7">
      <c r="A715" s="5" t="s">
        <v>426</v>
      </c>
      <c r="B715" s="3" t="str">
        <f t="shared" si="47"/>
        <v/>
      </c>
      <c r="C715" s="3" t="str">
        <f t="shared" si="46"/>
        <v>xxxxx</v>
      </c>
      <c r="D715" s="8" cm="1">
        <f t="array" aca="1" ref="D715" ca="1">IF(LEFT(A715, MATCH(FALSE, ISNUMBER(MID(A715, ROW(INDIRECT("1:"&amp;LEN(A715)+1)), 1) *1), 0) -1)&lt;&gt;"",VALUE(LEFT(A715, MATCH(FALSE, ISNUMBER(MID(A715, ROW(INDIRECT("1:"&amp;LEN(A715)+1)), 1) *1), 0) -1)),"")</f>
        <v>272882</v>
      </c>
      <c r="E715" s="2" t="str">
        <f t="shared" si="48"/>
        <v>pmv</v>
      </c>
      <c r="F715" s="7">
        <f t="shared" ca="1" si="49"/>
        <v>412137</v>
      </c>
      <c r="G715" s="3" cm="1">
        <f t="array" aca="1" ref="G715" ca="1">MAX(_xlfn._xlws.FILTER(F715:F736,E715:E736=E715))</f>
        <v>412137</v>
      </c>
    </row>
    <row r="716" spans="1:7">
      <c r="A716" s="5" t="s">
        <v>14</v>
      </c>
      <c r="B716" s="3" t="str">
        <f t="shared" si="47"/>
        <v>cd ..</v>
      </c>
      <c r="C716" s="3" t="str">
        <f t="shared" si="46"/>
        <v>xxxx</v>
      </c>
      <c r="D716" s="8" t="str" cm="1">
        <f t="array" aca="1" ref="D716" ca="1">IF(LEFT(A716, MATCH(FALSE, ISNUMBER(MID(A716, ROW(INDIRECT("1:"&amp;LEN(A716)+1)), 1) *1), 0) -1)&lt;&gt;"",VALUE(LEFT(A716, MATCH(FALSE, ISNUMBER(MID(A716, ROW(INDIRECT("1:"&amp;LEN(A716)+1)), 1) *1), 0) -1)),"")</f>
        <v/>
      </c>
      <c r="E716" s="2" t="str">
        <f t="shared" si="48"/>
        <v>pmv</v>
      </c>
      <c r="F716" s="7">
        <f t="shared" ca="1" si="49"/>
        <v>412137</v>
      </c>
      <c r="G716" s="3" cm="1">
        <f t="array" aca="1" ref="G716" ca="1">MAX(_xlfn._xlws.FILTER(F716:F737,E716:E737=E716))</f>
        <v>412137</v>
      </c>
    </row>
    <row r="717" spans="1:7">
      <c r="A717" s="5" t="s">
        <v>427</v>
      </c>
      <c r="B717" s="3" t="str">
        <f t="shared" si="47"/>
        <v>cd rzs</v>
      </c>
      <c r="C717" s="3" t="str">
        <f t="shared" si="46"/>
        <v>xxxxx</v>
      </c>
      <c r="D717" s="8" t="str" cm="1">
        <f t="array" aca="1" ref="D717" ca="1">IF(LEFT(A717, MATCH(FALSE, ISNUMBER(MID(A717, ROW(INDIRECT("1:"&amp;LEN(A717)+1)), 1) *1), 0) -1)&lt;&gt;"",VALUE(LEFT(A717, MATCH(FALSE, ISNUMBER(MID(A717, ROW(INDIRECT("1:"&amp;LEN(A717)+1)), 1) *1), 0) -1)),"")</f>
        <v/>
      </c>
      <c r="E717" s="2" t="str">
        <f t="shared" si="48"/>
        <v>pmv</v>
      </c>
      <c r="F717" s="7">
        <f t="shared" ca="1" si="49"/>
        <v>412137</v>
      </c>
      <c r="G717" s="3" cm="1">
        <f t="array" aca="1" ref="G717" ca="1">MAX(_xlfn._xlws.FILTER(F717:F738,E717:E738=E717))</f>
        <v>412137</v>
      </c>
    </row>
    <row r="718" spans="1:7">
      <c r="A718" s="5" t="s">
        <v>2</v>
      </c>
      <c r="B718" s="3" t="str">
        <f t="shared" si="47"/>
        <v>ls</v>
      </c>
      <c r="C718" s="3" t="str">
        <f t="shared" si="46"/>
        <v>xxxxx</v>
      </c>
      <c r="D718" s="8" t="str" cm="1">
        <f t="array" aca="1" ref="D718" ca="1">IF(LEFT(A718, MATCH(FALSE, ISNUMBER(MID(A718, ROW(INDIRECT("1:"&amp;LEN(A718)+1)), 1) *1), 0) -1)&lt;&gt;"",VALUE(LEFT(A718, MATCH(FALSE, ISNUMBER(MID(A718, ROW(INDIRECT("1:"&amp;LEN(A718)+1)), 1) *1), 0) -1)),"")</f>
        <v/>
      </c>
      <c r="E718" s="2" t="str">
        <f t="shared" si="48"/>
        <v>rzs</v>
      </c>
      <c r="F718" s="7">
        <f t="shared" ca="1" si="49"/>
        <v>0</v>
      </c>
      <c r="G718" s="3" cm="1">
        <f t="array" aca="1" ref="G718" ca="1">MAX(_xlfn._xlws.FILTER(F718:F739,E718:E739=E718))</f>
        <v>210287</v>
      </c>
    </row>
    <row r="719" spans="1:7">
      <c r="A719" s="5" t="s">
        <v>36</v>
      </c>
      <c r="B719" s="3" t="str">
        <f t="shared" si="47"/>
        <v/>
      </c>
      <c r="C719" s="3" t="str">
        <f t="shared" si="46"/>
        <v>xxxxx</v>
      </c>
      <c r="D719" s="8" t="str" cm="1">
        <f t="array" aca="1" ref="D719" ca="1">IF(LEFT(A719, MATCH(FALSE, ISNUMBER(MID(A719, ROW(INDIRECT("1:"&amp;LEN(A719)+1)), 1) *1), 0) -1)&lt;&gt;"",VALUE(LEFT(A719, MATCH(FALSE, ISNUMBER(MID(A719, ROW(INDIRECT("1:"&amp;LEN(A719)+1)), 1) *1), 0) -1)),"")</f>
        <v/>
      </c>
      <c r="E719" s="2" t="str">
        <f t="shared" si="48"/>
        <v>rzs</v>
      </c>
      <c r="F719" s="7">
        <f t="shared" ca="1" si="49"/>
        <v>0</v>
      </c>
      <c r="G719" s="3" cm="1">
        <f t="array" aca="1" ref="G719" ca="1">MAX(_xlfn._xlws.FILTER(F719:F740,E719:E740=E719))</f>
        <v>210287</v>
      </c>
    </row>
    <row r="720" spans="1:7">
      <c r="A720" s="5" t="s">
        <v>428</v>
      </c>
      <c r="B720" s="3" t="str">
        <f t="shared" si="47"/>
        <v/>
      </c>
      <c r="C720" s="3" t="str">
        <f t="shared" si="46"/>
        <v>xxxxx</v>
      </c>
      <c r="D720" s="8" cm="1">
        <f t="array" aca="1" ref="D720" ca="1">IF(LEFT(A720, MATCH(FALSE, ISNUMBER(MID(A720, ROW(INDIRECT("1:"&amp;LEN(A720)+1)), 1) *1), 0) -1)&lt;&gt;"",VALUE(LEFT(A720, MATCH(FALSE, ISNUMBER(MID(A720, ROW(INDIRECT("1:"&amp;LEN(A720)+1)), 1) *1), 0) -1)),"")</f>
        <v>89153</v>
      </c>
      <c r="E720" s="2" t="str">
        <f t="shared" si="48"/>
        <v>rzs</v>
      </c>
      <c r="F720" s="7">
        <f t="shared" ca="1" si="49"/>
        <v>89153</v>
      </c>
      <c r="G720" s="3" cm="1">
        <f t="array" aca="1" ref="G720" ca="1">MAX(_xlfn._xlws.FILTER(F720:F741,E720:E741=E720))</f>
        <v>210287</v>
      </c>
    </row>
    <row r="721" spans="1:7">
      <c r="A721" s="5" t="s">
        <v>429</v>
      </c>
      <c r="B721" s="3" t="str">
        <f t="shared" si="47"/>
        <v/>
      </c>
      <c r="C721" s="3" t="str">
        <f t="shared" si="46"/>
        <v>xxxxx</v>
      </c>
      <c r="D721" s="8" cm="1">
        <f t="array" aca="1" ref="D721" ca="1">IF(LEFT(A721, MATCH(FALSE, ISNUMBER(MID(A721, ROW(INDIRECT("1:"&amp;LEN(A721)+1)), 1) *1), 0) -1)&lt;&gt;"",VALUE(LEFT(A721, MATCH(FALSE, ISNUMBER(MID(A721, ROW(INDIRECT("1:"&amp;LEN(A721)+1)), 1) *1), 0) -1)),"")</f>
        <v>81882</v>
      </c>
      <c r="E721" s="2" t="str">
        <f t="shared" si="48"/>
        <v>rzs</v>
      </c>
      <c r="F721" s="7">
        <f t="shared" ca="1" si="49"/>
        <v>171035</v>
      </c>
      <c r="G721" s="3" cm="1">
        <f t="array" aca="1" ref="G721" ca="1">MAX(_xlfn._xlws.FILTER(F721:F742,E721:E742=E721))</f>
        <v>210287</v>
      </c>
    </row>
    <row r="722" spans="1:7">
      <c r="A722" s="5" t="s">
        <v>430</v>
      </c>
      <c r="B722" s="3" t="str">
        <f t="shared" si="47"/>
        <v/>
      </c>
      <c r="C722" s="3" t="str">
        <f t="shared" ref="C722:C785" si="50">IF(LEFT(B722,4)="cd /","",IF(LEFT(B722,5)="cd ..",LEFT(C721,LEN(C721)-1),IF(LEFT(B722,2)="cd",C721&amp;"x",C721)))</f>
        <v>xxxxx</v>
      </c>
      <c r="D722" s="8" cm="1">
        <f t="array" aca="1" ref="D722" ca="1">IF(LEFT(A722, MATCH(FALSE, ISNUMBER(MID(A722, ROW(INDIRECT("1:"&amp;LEN(A722)+1)), 1) *1), 0) -1)&lt;&gt;"",VALUE(LEFT(A722, MATCH(FALSE, ISNUMBER(MID(A722, ROW(INDIRECT("1:"&amp;LEN(A722)+1)), 1) *1), 0) -1)),"")</f>
        <v>39252</v>
      </c>
      <c r="E722" s="2" t="str">
        <f t="shared" si="48"/>
        <v>rzs</v>
      </c>
      <c r="F722" s="7">
        <f t="shared" ca="1" si="49"/>
        <v>210287</v>
      </c>
      <c r="G722" s="3" cm="1">
        <f t="array" aca="1" ref="G722" ca="1">MAX(_xlfn._xlws.FILTER(F722:F743,E722:E743=E722))</f>
        <v>210287</v>
      </c>
    </row>
    <row r="723" spans="1:7">
      <c r="A723" s="5" t="s">
        <v>431</v>
      </c>
      <c r="B723" s="3" t="str">
        <f t="shared" si="47"/>
        <v/>
      </c>
      <c r="C723" s="3" t="str">
        <f t="shared" si="50"/>
        <v>xxxxx</v>
      </c>
      <c r="D723" s="8" t="str" cm="1">
        <f t="array" aca="1" ref="D723" ca="1">IF(LEFT(A723, MATCH(FALSE, ISNUMBER(MID(A723, ROW(INDIRECT("1:"&amp;LEN(A723)+1)), 1) *1), 0) -1)&lt;&gt;"",VALUE(LEFT(A723, MATCH(FALSE, ISNUMBER(MID(A723, ROW(INDIRECT("1:"&amp;LEN(A723)+1)), 1) *1), 0) -1)),"")</f>
        <v/>
      </c>
      <c r="E723" s="2" t="str">
        <f t="shared" si="48"/>
        <v>rzs</v>
      </c>
      <c r="F723" s="7">
        <f t="shared" ca="1" si="49"/>
        <v>210287</v>
      </c>
      <c r="G723" s="3" cm="1">
        <f t="array" aca="1" ref="G723" ca="1">MAX(_xlfn._xlws.FILTER(F723:F744,E723:E744=E723))</f>
        <v>210287</v>
      </c>
    </row>
    <row r="724" spans="1:7">
      <c r="A724" s="5" t="s">
        <v>48</v>
      </c>
      <c r="B724" s="3" t="str">
        <f t="shared" si="47"/>
        <v>cd gpbswq</v>
      </c>
      <c r="C724" s="3" t="str">
        <f t="shared" si="50"/>
        <v>xxxxxx</v>
      </c>
      <c r="D724" s="8" t="str" cm="1">
        <f t="array" aca="1" ref="D724" ca="1">IF(LEFT(A724, MATCH(FALSE, ISNUMBER(MID(A724, ROW(INDIRECT("1:"&amp;LEN(A724)+1)), 1) *1), 0) -1)&lt;&gt;"",VALUE(LEFT(A724, MATCH(FALSE, ISNUMBER(MID(A724, ROW(INDIRECT("1:"&amp;LEN(A724)+1)), 1) *1), 0) -1)),"")</f>
        <v/>
      </c>
      <c r="E724" s="2" t="str">
        <f t="shared" si="48"/>
        <v>rzs</v>
      </c>
      <c r="F724" s="7">
        <f t="shared" ca="1" si="49"/>
        <v>210287</v>
      </c>
      <c r="G724" s="3" cm="1">
        <f t="array" aca="1" ref="G724" ca="1">MAX(_xlfn._xlws.FILTER(F724:F745,E724:E745=E724))</f>
        <v>210287</v>
      </c>
    </row>
    <row r="725" spans="1:7">
      <c r="A725" s="5" t="s">
        <v>2</v>
      </c>
      <c r="B725" s="3" t="str">
        <f t="shared" si="47"/>
        <v>ls</v>
      </c>
      <c r="C725" s="3" t="str">
        <f t="shared" si="50"/>
        <v>xxxxxx</v>
      </c>
      <c r="D725" s="8" t="str" cm="1">
        <f t="array" aca="1" ref="D725" ca="1">IF(LEFT(A725, MATCH(FALSE, ISNUMBER(MID(A725, ROW(INDIRECT("1:"&amp;LEN(A725)+1)), 1) *1), 0) -1)&lt;&gt;"",VALUE(LEFT(A725, MATCH(FALSE, ISNUMBER(MID(A725, ROW(INDIRECT("1:"&amp;LEN(A725)+1)), 1) *1), 0) -1)),"")</f>
        <v/>
      </c>
      <c r="E725" s="2" t="str">
        <f t="shared" si="48"/>
        <v>gpbswq</v>
      </c>
      <c r="F725" s="7">
        <f t="shared" ca="1" si="49"/>
        <v>0</v>
      </c>
      <c r="G725" s="3" cm="1">
        <f t="array" aca="1" ref="G725" ca="1">MAX(_xlfn._xlws.FILTER(F725:F746,E725:E746=E725))</f>
        <v>205674</v>
      </c>
    </row>
    <row r="726" spans="1:7">
      <c r="A726" s="5" t="s">
        <v>432</v>
      </c>
      <c r="B726" s="3" t="str">
        <f t="shared" si="47"/>
        <v/>
      </c>
      <c r="C726" s="3" t="str">
        <f t="shared" si="50"/>
        <v>xxxxxx</v>
      </c>
      <c r="D726" s="8" cm="1">
        <f t="array" aca="1" ref="D726" ca="1">IF(LEFT(A726, MATCH(FALSE, ISNUMBER(MID(A726, ROW(INDIRECT("1:"&amp;LEN(A726)+1)), 1) *1), 0) -1)&lt;&gt;"",VALUE(LEFT(A726, MATCH(FALSE, ISNUMBER(MID(A726, ROW(INDIRECT("1:"&amp;LEN(A726)+1)), 1) *1), 0) -1)),"")</f>
        <v>205674</v>
      </c>
      <c r="E726" s="2" t="str">
        <f t="shared" si="48"/>
        <v>gpbswq</v>
      </c>
      <c r="F726" s="7">
        <f t="shared" ca="1" si="49"/>
        <v>205674</v>
      </c>
      <c r="G726" s="3" cm="1">
        <f t="array" aca="1" ref="G726" ca="1">MAX(_xlfn._xlws.FILTER(F726:F747,E726:E747=E726))</f>
        <v>205674</v>
      </c>
    </row>
    <row r="727" spans="1:7">
      <c r="A727" s="5" t="s">
        <v>14</v>
      </c>
      <c r="B727" s="3" t="str">
        <f t="shared" si="47"/>
        <v>cd ..</v>
      </c>
      <c r="C727" s="3" t="str">
        <f t="shared" si="50"/>
        <v>xxxxx</v>
      </c>
      <c r="D727" s="8" t="str" cm="1">
        <f t="array" aca="1" ref="D727" ca="1">IF(LEFT(A727, MATCH(FALSE, ISNUMBER(MID(A727, ROW(INDIRECT("1:"&amp;LEN(A727)+1)), 1) *1), 0) -1)&lt;&gt;"",VALUE(LEFT(A727, MATCH(FALSE, ISNUMBER(MID(A727, ROW(INDIRECT("1:"&amp;LEN(A727)+1)), 1) *1), 0) -1)),"")</f>
        <v/>
      </c>
      <c r="E727" s="2" t="str">
        <f t="shared" si="48"/>
        <v>gpbswq</v>
      </c>
      <c r="F727" s="7">
        <f t="shared" ca="1" si="49"/>
        <v>205674</v>
      </c>
      <c r="G727" s="3" cm="1">
        <f t="array" aca="1" ref="G727" ca="1">MAX(_xlfn._xlws.FILTER(F727:F748,E727:E748=E727))</f>
        <v>205674</v>
      </c>
    </row>
    <row r="728" spans="1:7">
      <c r="A728" s="5" t="s">
        <v>433</v>
      </c>
      <c r="B728" s="3" t="str">
        <f t="shared" si="47"/>
        <v>cd tmcm</v>
      </c>
      <c r="C728" s="3" t="str">
        <f t="shared" si="50"/>
        <v>xxxxxx</v>
      </c>
      <c r="D728" s="8" t="str" cm="1">
        <f t="array" aca="1" ref="D728" ca="1">IF(LEFT(A728, MATCH(FALSE, ISNUMBER(MID(A728, ROW(INDIRECT("1:"&amp;LEN(A728)+1)), 1) *1), 0) -1)&lt;&gt;"",VALUE(LEFT(A728, MATCH(FALSE, ISNUMBER(MID(A728, ROW(INDIRECT("1:"&amp;LEN(A728)+1)), 1) *1), 0) -1)),"")</f>
        <v/>
      </c>
      <c r="E728" s="2" t="str">
        <f t="shared" si="48"/>
        <v>gpbswq</v>
      </c>
      <c r="F728" s="7">
        <f t="shared" ca="1" si="49"/>
        <v>205674</v>
      </c>
      <c r="G728" s="3" cm="1">
        <f t="array" aca="1" ref="G728" ca="1">MAX(_xlfn._xlws.FILTER(F728:F749,E728:E749=E728))</f>
        <v>205674</v>
      </c>
    </row>
    <row r="729" spans="1:7">
      <c r="A729" s="5" t="s">
        <v>2</v>
      </c>
      <c r="B729" s="3" t="str">
        <f t="shared" si="47"/>
        <v>ls</v>
      </c>
      <c r="C729" s="3" t="str">
        <f t="shared" si="50"/>
        <v>xxxxxx</v>
      </c>
      <c r="D729" s="8" t="str" cm="1">
        <f t="array" aca="1" ref="D729" ca="1">IF(LEFT(A729, MATCH(FALSE, ISNUMBER(MID(A729, ROW(INDIRECT("1:"&amp;LEN(A729)+1)), 1) *1), 0) -1)&lt;&gt;"",VALUE(LEFT(A729, MATCH(FALSE, ISNUMBER(MID(A729, ROW(INDIRECT("1:"&amp;LEN(A729)+1)), 1) *1), 0) -1)),"")</f>
        <v/>
      </c>
      <c r="E729" s="2" t="str">
        <f t="shared" si="48"/>
        <v>tmcm</v>
      </c>
      <c r="F729" s="7">
        <f t="shared" ca="1" si="49"/>
        <v>0</v>
      </c>
      <c r="G729" s="3" cm="1">
        <f t="array" aca="1" ref="G729" ca="1">MAX(_xlfn._xlws.FILTER(F729:F750,E729:E750=E729))</f>
        <v>355845</v>
      </c>
    </row>
    <row r="730" spans="1:7">
      <c r="A730" s="5" t="s">
        <v>434</v>
      </c>
      <c r="B730" s="3" t="str">
        <f t="shared" si="47"/>
        <v/>
      </c>
      <c r="C730" s="3" t="str">
        <f t="shared" si="50"/>
        <v>xxxxxx</v>
      </c>
      <c r="D730" s="8" cm="1">
        <f t="array" aca="1" ref="D730" ca="1">IF(LEFT(A730, MATCH(FALSE, ISNUMBER(MID(A730, ROW(INDIRECT("1:"&amp;LEN(A730)+1)), 1) *1), 0) -1)&lt;&gt;"",VALUE(LEFT(A730, MATCH(FALSE, ISNUMBER(MID(A730, ROW(INDIRECT("1:"&amp;LEN(A730)+1)), 1) *1), 0) -1)),"")</f>
        <v>156591</v>
      </c>
      <c r="E730" s="2" t="str">
        <f t="shared" si="48"/>
        <v>tmcm</v>
      </c>
      <c r="F730" s="7">
        <f t="shared" ca="1" si="49"/>
        <v>156591</v>
      </c>
      <c r="G730" s="3" cm="1">
        <f t="array" aca="1" ref="G730" ca="1">MAX(_xlfn._xlws.FILTER(F730:F751,E730:E751=E730))</f>
        <v>355845</v>
      </c>
    </row>
    <row r="731" spans="1:7">
      <c r="A731" s="5" t="s">
        <v>435</v>
      </c>
      <c r="B731" s="3" t="str">
        <f t="shared" si="47"/>
        <v/>
      </c>
      <c r="C731" s="3" t="str">
        <f t="shared" si="50"/>
        <v>xxxxxx</v>
      </c>
      <c r="D731" s="8" cm="1">
        <f t="array" aca="1" ref="D731" ca="1">IF(LEFT(A731, MATCH(FALSE, ISNUMBER(MID(A731, ROW(INDIRECT("1:"&amp;LEN(A731)+1)), 1) *1), 0) -1)&lt;&gt;"",VALUE(LEFT(A731, MATCH(FALSE, ISNUMBER(MID(A731, ROW(INDIRECT("1:"&amp;LEN(A731)+1)), 1) *1), 0) -1)),"")</f>
        <v>199254</v>
      </c>
      <c r="E731" s="2" t="str">
        <f t="shared" si="48"/>
        <v>tmcm</v>
      </c>
      <c r="F731" s="7">
        <f t="shared" ca="1" si="49"/>
        <v>355845</v>
      </c>
      <c r="G731" s="3" cm="1">
        <f t="array" aca="1" ref="G731" ca="1">MAX(_xlfn._xlws.FILTER(F731:F752,E731:E752=E731))</f>
        <v>355845</v>
      </c>
    </row>
    <row r="732" spans="1:7">
      <c r="A732" s="5" t="s">
        <v>436</v>
      </c>
      <c r="B732" s="3" t="str">
        <f t="shared" si="47"/>
        <v/>
      </c>
      <c r="C732" s="3" t="str">
        <f t="shared" si="50"/>
        <v>xxxxxx</v>
      </c>
      <c r="D732" s="8" t="str" cm="1">
        <f t="array" aca="1" ref="D732" ca="1">IF(LEFT(A732, MATCH(FALSE, ISNUMBER(MID(A732, ROW(INDIRECT("1:"&amp;LEN(A732)+1)), 1) *1), 0) -1)&lt;&gt;"",VALUE(LEFT(A732, MATCH(FALSE, ISNUMBER(MID(A732, ROW(INDIRECT("1:"&amp;LEN(A732)+1)), 1) *1), 0) -1)),"")</f>
        <v/>
      </c>
      <c r="E732" s="2" t="str">
        <f t="shared" si="48"/>
        <v>tmcm</v>
      </c>
      <c r="F732" s="7">
        <f t="shared" ca="1" si="49"/>
        <v>355845</v>
      </c>
      <c r="G732" s="3" cm="1">
        <f t="array" aca="1" ref="G732" ca="1">MAX(_xlfn._xlws.FILTER(F732:F753,E732:E753=E732))</f>
        <v>355845</v>
      </c>
    </row>
    <row r="733" spans="1:7">
      <c r="A733" s="5" t="s">
        <v>437</v>
      </c>
      <c r="B733" s="3" t="str">
        <f t="shared" si="47"/>
        <v/>
      </c>
      <c r="C733" s="3" t="str">
        <f t="shared" si="50"/>
        <v>xxxxxx</v>
      </c>
      <c r="D733" s="8" t="str" cm="1">
        <f t="array" aca="1" ref="D733" ca="1">IF(LEFT(A733, MATCH(FALSE, ISNUMBER(MID(A733, ROW(INDIRECT("1:"&amp;LEN(A733)+1)), 1) *1), 0) -1)&lt;&gt;"",VALUE(LEFT(A733, MATCH(FALSE, ISNUMBER(MID(A733, ROW(INDIRECT("1:"&amp;LEN(A733)+1)), 1) *1), 0) -1)),"")</f>
        <v/>
      </c>
      <c r="E733" s="2" t="str">
        <f t="shared" si="48"/>
        <v>tmcm</v>
      </c>
      <c r="F733" s="7">
        <f t="shared" ca="1" si="49"/>
        <v>355845</v>
      </c>
      <c r="G733" s="3" cm="1">
        <f t="array" aca="1" ref="G733" ca="1">MAX(_xlfn._xlws.FILTER(F733:F754,E733:E754=E733))</f>
        <v>355845</v>
      </c>
    </row>
    <row r="734" spans="1:7">
      <c r="A734" s="5" t="s">
        <v>438</v>
      </c>
      <c r="B734" s="3" t="str">
        <f t="shared" si="47"/>
        <v>cd vzhbsdd</v>
      </c>
      <c r="C734" s="3" t="str">
        <f t="shared" si="50"/>
        <v>xxxxxxx</v>
      </c>
      <c r="D734" s="8" t="str" cm="1">
        <f t="array" aca="1" ref="D734" ca="1">IF(LEFT(A734, MATCH(FALSE, ISNUMBER(MID(A734, ROW(INDIRECT("1:"&amp;LEN(A734)+1)), 1) *1), 0) -1)&lt;&gt;"",VALUE(LEFT(A734, MATCH(FALSE, ISNUMBER(MID(A734, ROW(INDIRECT("1:"&amp;LEN(A734)+1)), 1) *1), 0) -1)),"")</f>
        <v/>
      </c>
      <c r="E734" s="2" t="str">
        <f t="shared" si="48"/>
        <v>tmcm</v>
      </c>
      <c r="F734" s="7">
        <f t="shared" ca="1" si="49"/>
        <v>355845</v>
      </c>
      <c r="G734" s="3" cm="1">
        <f t="array" aca="1" ref="G734" ca="1">MAX(_xlfn._xlws.FILTER(F734:F755,E734:E755=E734))</f>
        <v>355845</v>
      </c>
    </row>
    <row r="735" spans="1:7">
      <c r="A735" s="5" t="s">
        <v>2</v>
      </c>
      <c r="B735" s="3" t="str">
        <f t="shared" si="47"/>
        <v>ls</v>
      </c>
      <c r="C735" s="3" t="str">
        <f t="shared" si="50"/>
        <v>xxxxxxx</v>
      </c>
      <c r="D735" s="8" t="str" cm="1">
        <f t="array" aca="1" ref="D735" ca="1">IF(LEFT(A735, MATCH(FALSE, ISNUMBER(MID(A735, ROW(INDIRECT("1:"&amp;LEN(A735)+1)), 1) *1), 0) -1)&lt;&gt;"",VALUE(LEFT(A735, MATCH(FALSE, ISNUMBER(MID(A735, ROW(INDIRECT("1:"&amp;LEN(A735)+1)), 1) *1), 0) -1)),"")</f>
        <v/>
      </c>
      <c r="E735" s="2" t="str">
        <f t="shared" si="48"/>
        <v>vzhbsdd</v>
      </c>
      <c r="F735" s="7">
        <f t="shared" ca="1" si="49"/>
        <v>0</v>
      </c>
      <c r="G735" s="3" cm="1">
        <f t="array" aca="1" ref="G735" ca="1">MAX(_xlfn._xlws.FILTER(F735:F756,E735:E756=E735))</f>
        <v>113515</v>
      </c>
    </row>
    <row r="736" spans="1:7">
      <c r="A736" s="5" t="s">
        <v>439</v>
      </c>
      <c r="B736" s="3" t="str">
        <f t="shared" si="47"/>
        <v/>
      </c>
      <c r="C736" s="3" t="str">
        <f t="shared" si="50"/>
        <v>xxxxxxx</v>
      </c>
      <c r="D736" s="8" cm="1">
        <f t="array" aca="1" ref="D736" ca="1">IF(LEFT(A736, MATCH(FALSE, ISNUMBER(MID(A736, ROW(INDIRECT("1:"&amp;LEN(A736)+1)), 1) *1), 0) -1)&lt;&gt;"",VALUE(LEFT(A736, MATCH(FALSE, ISNUMBER(MID(A736, ROW(INDIRECT("1:"&amp;LEN(A736)+1)), 1) *1), 0) -1)),"")</f>
        <v>70059</v>
      </c>
      <c r="E736" s="2" t="str">
        <f t="shared" si="48"/>
        <v>vzhbsdd</v>
      </c>
      <c r="F736" s="7">
        <f t="shared" ca="1" si="49"/>
        <v>70059</v>
      </c>
      <c r="G736" s="3" cm="1">
        <f t="array" aca="1" ref="G736" ca="1">MAX(_xlfn._xlws.FILTER(F736:F757,E736:E757=E736))</f>
        <v>113515</v>
      </c>
    </row>
    <row r="737" spans="1:7">
      <c r="A737" s="5" t="s">
        <v>440</v>
      </c>
      <c r="B737" s="3" t="str">
        <f t="shared" si="47"/>
        <v/>
      </c>
      <c r="C737" s="3" t="str">
        <f t="shared" si="50"/>
        <v>xxxxxxx</v>
      </c>
      <c r="D737" s="8" cm="1">
        <f t="array" aca="1" ref="D737" ca="1">IF(LEFT(A737, MATCH(FALSE, ISNUMBER(MID(A737, ROW(INDIRECT("1:"&amp;LEN(A737)+1)), 1) *1), 0) -1)&lt;&gt;"",VALUE(LEFT(A737, MATCH(FALSE, ISNUMBER(MID(A737, ROW(INDIRECT("1:"&amp;LEN(A737)+1)), 1) *1), 0) -1)),"")</f>
        <v>43456</v>
      </c>
      <c r="E737" s="2" t="str">
        <f t="shared" si="48"/>
        <v>vzhbsdd</v>
      </c>
      <c r="F737" s="7">
        <f t="shared" ca="1" si="49"/>
        <v>113515</v>
      </c>
      <c r="G737" s="3" cm="1">
        <f t="array" aca="1" ref="G737" ca="1">MAX(_xlfn._xlws.FILTER(F737:F758,E737:E758=E737))</f>
        <v>113515</v>
      </c>
    </row>
    <row r="738" spans="1:7">
      <c r="A738" s="5" t="s">
        <v>14</v>
      </c>
      <c r="B738" s="3" t="str">
        <f t="shared" si="47"/>
        <v>cd ..</v>
      </c>
      <c r="C738" s="3" t="str">
        <f t="shared" si="50"/>
        <v>xxxxxx</v>
      </c>
      <c r="D738" s="8" t="str" cm="1">
        <f t="array" aca="1" ref="D738" ca="1">IF(LEFT(A738, MATCH(FALSE, ISNUMBER(MID(A738, ROW(INDIRECT("1:"&amp;LEN(A738)+1)), 1) *1), 0) -1)&lt;&gt;"",VALUE(LEFT(A738, MATCH(FALSE, ISNUMBER(MID(A738, ROW(INDIRECT("1:"&amp;LEN(A738)+1)), 1) *1), 0) -1)),"")</f>
        <v/>
      </c>
      <c r="E738" s="2" t="str">
        <f t="shared" si="48"/>
        <v>vzhbsdd</v>
      </c>
      <c r="F738" s="7">
        <f t="shared" ca="1" si="49"/>
        <v>113515</v>
      </c>
      <c r="G738" s="3" cm="1">
        <f t="array" aca="1" ref="G738" ca="1">MAX(_xlfn._xlws.FILTER(F738:F759,E738:E759=E738))</f>
        <v>113515</v>
      </c>
    </row>
    <row r="739" spans="1:7">
      <c r="A739" s="5" t="s">
        <v>441</v>
      </c>
      <c r="B739" s="3" t="str">
        <f t="shared" si="47"/>
        <v>cd zfs</v>
      </c>
      <c r="C739" s="3" t="str">
        <f t="shared" si="50"/>
        <v>xxxxxxx</v>
      </c>
      <c r="D739" s="8" t="str" cm="1">
        <f t="array" aca="1" ref="D739" ca="1">IF(LEFT(A739, MATCH(FALSE, ISNUMBER(MID(A739, ROW(INDIRECT("1:"&amp;LEN(A739)+1)), 1) *1), 0) -1)&lt;&gt;"",VALUE(LEFT(A739, MATCH(FALSE, ISNUMBER(MID(A739, ROW(INDIRECT("1:"&amp;LEN(A739)+1)), 1) *1), 0) -1)),"")</f>
        <v/>
      </c>
      <c r="E739" s="2" t="str">
        <f t="shared" si="48"/>
        <v>vzhbsdd</v>
      </c>
      <c r="F739" s="7">
        <f t="shared" ca="1" si="49"/>
        <v>113515</v>
      </c>
      <c r="G739" s="3" cm="1">
        <f t="array" aca="1" ref="G739" ca="1">MAX(_xlfn._xlws.FILTER(F739:F760,E739:E760=E739))</f>
        <v>113515</v>
      </c>
    </row>
    <row r="740" spans="1:7">
      <c r="A740" s="5" t="s">
        <v>2</v>
      </c>
      <c r="B740" s="3" t="str">
        <f t="shared" si="47"/>
        <v>ls</v>
      </c>
      <c r="C740" s="3" t="str">
        <f t="shared" si="50"/>
        <v>xxxxxxx</v>
      </c>
      <c r="D740" s="8" t="str" cm="1">
        <f t="array" aca="1" ref="D740" ca="1">IF(LEFT(A740, MATCH(FALSE, ISNUMBER(MID(A740, ROW(INDIRECT("1:"&amp;LEN(A740)+1)), 1) *1), 0) -1)&lt;&gt;"",VALUE(LEFT(A740, MATCH(FALSE, ISNUMBER(MID(A740, ROW(INDIRECT("1:"&amp;LEN(A740)+1)), 1) *1), 0) -1)),"")</f>
        <v/>
      </c>
      <c r="E740" s="2" t="str">
        <f t="shared" si="48"/>
        <v>zfs</v>
      </c>
      <c r="F740" s="7">
        <f t="shared" ca="1" si="49"/>
        <v>0</v>
      </c>
      <c r="G740" s="3" cm="1">
        <f t="array" aca="1" ref="G740" ca="1">MAX(_xlfn._xlws.FILTER(F740:F761,E740:E761=E740))</f>
        <v>223726</v>
      </c>
    </row>
    <row r="741" spans="1:7">
      <c r="A741" s="5" t="s">
        <v>442</v>
      </c>
      <c r="B741" s="3" t="str">
        <f t="shared" si="47"/>
        <v/>
      </c>
      <c r="C741" s="3" t="str">
        <f t="shared" si="50"/>
        <v>xxxxxxx</v>
      </c>
      <c r="D741" s="8" cm="1">
        <f t="array" aca="1" ref="D741" ca="1">IF(LEFT(A741, MATCH(FALSE, ISNUMBER(MID(A741, ROW(INDIRECT("1:"&amp;LEN(A741)+1)), 1) *1), 0) -1)&lt;&gt;"",VALUE(LEFT(A741, MATCH(FALSE, ISNUMBER(MID(A741, ROW(INDIRECT("1:"&amp;LEN(A741)+1)), 1) *1), 0) -1)),"")</f>
        <v>223726</v>
      </c>
      <c r="E741" s="2" t="str">
        <f t="shared" si="48"/>
        <v>zfs</v>
      </c>
      <c r="F741" s="7">
        <f t="shared" ca="1" si="49"/>
        <v>223726</v>
      </c>
      <c r="G741" s="3" cm="1">
        <f t="array" aca="1" ref="G741" ca="1">MAX(_xlfn._xlws.FILTER(F741:F762,E741:E762=E741))</f>
        <v>223726</v>
      </c>
    </row>
    <row r="742" spans="1:7">
      <c r="A742" s="5" t="s">
        <v>14</v>
      </c>
      <c r="B742" s="3" t="str">
        <f t="shared" si="47"/>
        <v>cd ..</v>
      </c>
      <c r="C742" s="3" t="str">
        <f t="shared" si="50"/>
        <v>xxxxxx</v>
      </c>
      <c r="D742" s="8" t="str" cm="1">
        <f t="array" aca="1" ref="D742" ca="1">IF(LEFT(A742, MATCH(FALSE, ISNUMBER(MID(A742, ROW(INDIRECT("1:"&amp;LEN(A742)+1)), 1) *1), 0) -1)&lt;&gt;"",VALUE(LEFT(A742, MATCH(FALSE, ISNUMBER(MID(A742, ROW(INDIRECT("1:"&amp;LEN(A742)+1)), 1) *1), 0) -1)),"")</f>
        <v/>
      </c>
      <c r="E742" s="2" t="str">
        <f t="shared" si="48"/>
        <v>zfs</v>
      </c>
      <c r="F742" s="7">
        <f t="shared" ca="1" si="49"/>
        <v>223726</v>
      </c>
      <c r="G742" s="3" cm="1">
        <f t="array" aca="1" ref="G742" ca="1">MAX(_xlfn._xlws.FILTER(F742:F763,E742:E763=E742))</f>
        <v>223726</v>
      </c>
    </row>
    <row r="743" spans="1:7">
      <c r="A743" s="5" t="s">
        <v>14</v>
      </c>
      <c r="B743" s="3" t="str">
        <f t="shared" si="47"/>
        <v>cd ..</v>
      </c>
      <c r="C743" s="3" t="str">
        <f t="shared" si="50"/>
        <v>xxxxx</v>
      </c>
      <c r="D743" s="8" t="str" cm="1">
        <f t="array" aca="1" ref="D743" ca="1">IF(LEFT(A743, MATCH(FALSE, ISNUMBER(MID(A743, ROW(INDIRECT("1:"&amp;LEN(A743)+1)), 1) *1), 0) -1)&lt;&gt;"",VALUE(LEFT(A743, MATCH(FALSE, ISNUMBER(MID(A743, ROW(INDIRECT("1:"&amp;LEN(A743)+1)), 1) *1), 0) -1)),"")</f>
        <v/>
      </c>
      <c r="E743" s="2" t="str">
        <f t="shared" si="48"/>
        <v>zfs</v>
      </c>
      <c r="F743" s="7">
        <f t="shared" ca="1" si="49"/>
        <v>223726</v>
      </c>
      <c r="G743" s="3" cm="1">
        <f t="array" aca="1" ref="G743" ca="1">MAX(_xlfn._xlws.FILTER(F743:F764,E743:E764=E743))</f>
        <v>223726</v>
      </c>
    </row>
    <row r="744" spans="1:7">
      <c r="A744" s="5" t="s">
        <v>14</v>
      </c>
      <c r="B744" s="3" t="str">
        <f t="shared" si="47"/>
        <v>cd ..</v>
      </c>
      <c r="C744" s="3" t="str">
        <f t="shared" si="50"/>
        <v>xxxx</v>
      </c>
      <c r="D744" s="8" t="str" cm="1">
        <f t="array" aca="1" ref="D744" ca="1">IF(LEFT(A744, MATCH(FALSE, ISNUMBER(MID(A744, ROW(INDIRECT("1:"&amp;LEN(A744)+1)), 1) *1), 0) -1)&lt;&gt;"",VALUE(LEFT(A744, MATCH(FALSE, ISNUMBER(MID(A744, ROW(INDIRECT("1:"&amp;LEN(A744)+1)), 1) *1), 0) -1)),"")</f>
        <v/>
      </c>
      <c r="E744" s="2" t="str">
        <f t="shared" si="48"/>
        <v>zfs</v>
      </c>
      <c r="F744" s="7">
        <f t="shared" ca="1" si="49"/>
        <v>223726</v>
      </c>
      <c r="G744" s="3" cm="1">
        <f t="array" aca="1" ref="G744" ca="1">MAX(_xlfn._xlws.FILTER(F744:F765,E744:E765=E744))</f>
        <v>223726</v>
      </c>
    </row>
    <row r="745" spans="1:7">
      <c r="A745" s="5" t="s">
        <v>443</v>
      </c>
      <c r="B745" s="3" t="str">
        <f t="shared" si="47"/>
        <v>cd tztv</v>
      </c>
      <c r="C745" s="3" t="str">
        <f t="shared" si="50"/>
        <v>xxxxx</v>
      </c>
      <c r="D745" s="8" t="str" cm="1">
        <f t="array" aca="1" ref="D745" ca="1">IF(LEFT(A745, MATCH(FALSE, ISNUMBER(MID(A745, ROW(INDIRECT("1:"&amp;LEN(A745)+1)), 1) *1), 0) -1)&lt;&gt;"",VALUE(LEFT(A745, MATCH(FALSE, ISNUMBER(MID(A745, ROW(INDIRECT("1:"&amp;LEN(A745)+1)), 1) *1), 0) -1)),"")</f>
        <v/>
      </c>
      <c r="E745" s="2" t="str">
        <f t="shared" si="48"/>
        <v>zfs</v>
      </c>
      <c r="F745" s="7">
        <f t="shared" ca="1" si="49"/>
        <v>223726</v>
      </c>
      <c r="G745" s="3" cm="1">
        <f t="array" aca="1" ref="G745" ca="1">MAX(_xlfn._xlws.FILTER(F745:F766,E745:E766=E745))</f>
        <v>223726</v>
      </c>
    </row>
    <row r="746" spans="1:7">
      <c r="A746" s="5" t="s">
        <v>2</v>
      </c>
      <c r="B746" s="3" t="str">
        <f t="shared" si="47"/>
        <v>ls</v>
      </c>
      <c r="C746" s="3" t="str">
        <f t="shared" si="50"/>
        <v>xxxxx</v>
      </c>
      <c r="D746" s="8" t="str" cm="1">
        <f t="array" aca="1" ref="D746" ca="1">IF(LEFT(A746, MATCH(FALSE, ISNUMBER(MID(A746, ROW(INDIRECT("1:"&amp;LEN(A746)+1)), 1) *1), 0) -1)&lt;&gt;"",VALUE(LEFT(A746, MATCH(FALSE, ISNUMBER(MID(A746, ROW(INDIRECT("1:"&amp;LEN(A746)+1)), 1) *1), 0) -1)),"")</f>
        <v/>
      </c>
      <c r="E746" s="2" t="str">
        <f t="shared" si="48"/>
        <v>tztv</v>
      </c>
      <c r="F746" s="7">
        <f t="shared" ca="1" si="49"/>
        <v>0</v>
      </c>
      <c r="G746" s="3" cm="1">
        <f t="array" aca="1" ref="G746" ca="1">MAX(_xlfn._xlws.FILTER(F746:F767,E746:E767=E746))</f>
        <v>200126</v>
      </c>
    </row>
    <row r="747" spans="1:7">
      <c r="A747" s="5" t="s">
        <v>444</v>
      </c>
      <c r="B747" s="3" t="str">
        <f t="shared" si="47"/>
        <v/>
      </c>
      <c r="C747" s="3" t="str">
        <f t="shared" si="50"/>
        <v>xxxxx</v>
      </c>
      <c r="D747" s="8" cm="1">
        <f t="array" aca="1" ref="D747" ca="1">IF(LEFT(A747, MATCH(FALSE, ISNUMBER(MID(A747, ROW(INDIRECT("1:"&amp;LEN(A747)+1)), 1) *1), 0) -1)&lt;&gt;"",VALUE(LEFT(A747, MATCH(FALSE, ISNUMBER(MID(A747, ROW(INDIRECT("1:"&amp;LEN(A747)+1)), 1) *1), 0) -1)),"")</f>
        <v>200126</v>
      </c>
      <c r="E747" s="2" t="str">
        <f t="shared" si="48"/>
        <v>tztv</v>
      </c>
      <c r="F747" s="7">
        <f t="shared" ca="1" si="49"/>
        <v>200126</v>
      </c>
      <c r="G747" s="3" cm="1">
        <f t="array" aca="1" ref="G747" ca="1">MAX(_xlfn._xlws.FILTER(F747:F768,E747:E768=E747))</f>
        <v>200126</v>
      </c>
    </row>
    <row r="748" spans="1:7">
      <c r="A748" s="5" t="s">
        <v>445</v>
      </c>
      <c r="B748" s="3" t="str">
        <f t="shared" si="47"/>
        <v/>
      </c>
      <c r="C748" s="3" t="str">
        <f t="shared" si="50"/>
        <v>xxxxx</v>
      </c>
      <c r="D748" s="8" t="str" cm="1">
        <f t="array" aca="1" ref="D748" ca="1">IF(LEFT(A748, MATCH(FALSE, ISNUMBER(MID(A748, ROW(INDIRECT("1:"&amp;LEN(A748)+1)), 1) *1), 0) -1)&lt;&gt;"",VALUE(LEFT(A748, MATCH(FALSE, ISNUMBER(MID(A748, ROW(INDIRECT("1:"&amp;LEN(A748)+1)), 1) *1), 0) -1)),"")</f>
        <v/>
      </c>
      <c r="E748" s="2" t="str">
        <f t="shared" si="48"/>
        <v>tztv</v>
      </c>
      <c r="F748" s="7">
        <f t="shared" ca="1" si="49"/>
        <v>200126</v>
      </c>
      <c r="G748" s="3" cm="1">
        <f t="array" aca="1" ref="G748" ca="1">MAX(_xlfn._xlws.FILTER(F748:F769,E748:E769=E748))</f>
        <v>200126</v>
      </c>
    </row>
    <row r="749" spans="1:7">
      <c r="A749" s="5" t="s">
        <v>446</v>
      </c>
      <c r="B749" s="3" t="str">
        <f t="shared" si="47"/>
        <v>cd wfjwmbj</v>
      </c>
      <c r="C749" s="3" t="str">
        <f t="shared" si="50"/>
        <v>xxxxxx</v>
      </c>
      <c r="D749" s="8" t="str" cm="1">
        <f t="array" aca="1" ref="D749" ca="1">IF(LEFT(A749, MATCH(FALSE, ISNUMBER(MID(A749, ROW(INDIRECT("1:"&amp;LEN(A749)+1)), 1) *1), 0) -1)&lt;&gt;"",VALUE(LEFT(A749, MATCH(FALSE, ISNUMBER(MID(A749, ROW(INDIRECT("1:"&amp;LEN(A749)+1)), 1) *1), 0) -1)),"")</f>
        <v/>
      </c>
      <c r="E749" s="2" t="str">
        <f t="shared" si="48"/>
        <v>tztv</v>
      </c>
      <c r="F749" s="7">
        <f t="shared" ca="1" si="49"/>
        <v>200126</v>
      </c>
      <c r="G749" s="3" cm="1">
        <f t="array" aca="1" ref="G749" ca="1">MAX(_xlfn._xlws.FILTER(F749:F770,E749:E770=E749))</f>
        <v>200126</v>
      </c>
    </row>
    <row r="750" spans="1:7">
      <c r="A750" s="5" t="s">
        <v>2</v>
      </c>
      <c r="B750" s="3" t="str">
        <f t="shared" si="47"/>
        <v>ls</v>
      </c>
      <c r="C750" s="3" t="str">
        <f t="shared" si="50"/>
        <v>xxxxxx</v>
      </c>
      <c r="D750" s="8" t="str" cm="1">
        <f t="array" aca="1" ref="D750" ca="1">IF(LEFT(A750, MATCH(FALSE, ISNUMBER(MID(A750, ROW(INDIRECT("1:"&amp;LEN(A750)+1)), 1) *1), 0) -1)&lt;&gt;"",VALUE(LEFT(A750, MATCH(FALSE, ISNUMBER(MID(A750, ROW(INDIRECT("1:"&amp;LEN(A750)+1)), 1) *1), 0) -1)),"")</f>
        <v/>
      </c>
      <c r="E750" s="2" t="str">
        <f t="shared" si="48"/>
        <v>wfjwmbj</v>
      </c>
      <c r="F750" s="7">
        <f t="shared" ca="1" si="49"/>
        <v>0</v>
      </c>
      <c r="G750" s="3" cm="1">
        <f t="array" aca="1" ref="G750" ca="1">MAX(_xlfn._xlws.FILTER(F750:F771,E750:E771=E750))</f>
        <v>120344</v>
      </c>
    </row>
    <row r="751" spans="1:7">
      <c r="A751" s="5" t="s">
        <v>447</v>
      </c>
      <c r="B751" s="3" t="str">
        <f t="shared" si="47"/>
        <v/>
      </c>
      <c r="C751" s="3" t="str">
        <f t="shared" si="50"/>
        <v>xxxxxx</v>
      </c>
      <c r="D751" s="8" cm="1">
        <f t="array" aca="1" ref="D751" ca="1">IF(LEFT(A751, MATCH(FALSE, ISNUMBER(MID(A751, ROW(INDIRECT("1:"&amp;LEN(A751)+1)), 1) *1), 0) -1)&lt;&gt;"",VALUE(LEFT(A751, MATCH(FALSE, ISNUMBER(MID(A751, ROW(INDIRECT("1:"&amp;LEN(A751)+1)), 1) *1), 0) -1)),"")</f>
        <v>120344</v>
      </c>
      <c r="E751" s="2" t="str">
        <f t="shared" si="48"/>
        <v>wfjwmbj</v>
      </c>
      <c r="F751" s="7">
        <f t="shared" ca="1" si="49"/>
        <v>120344</v>
      </c>
      <c r="G751" s="3" cm="1">
        <f t="array" aca="1" ref="G751" ca="1">MAX(_xlfn._xlws.FILTER(F751:F772,E751:E772=E751))</f>
        <v>120344</v>
      </c>
    </row>
    <row r="752" spans="1:7">
      <c r="A752" s="5" t="s">
        <v>14</v>
      </c>
      <c r="B752" s="3" t="str">
        <f t="shared" si="47"/>
        <v>cd ..</v>
      </c>
      <c r="C752" s="3" t="str">
        <f t="shared" si="50"/>
        <v>xxxxx</v>
      </c>
      <c r="D752" s="8" t="str" cm="1">
        <f t="array" aca="1" ref="D752" ca="1">IF(LEFT(A752, MATCH(FALSE, ISNUMBER(MID(A752, ROW(INDIRECT("1:"&amp;LEN(A752)+1)), 1) *1), 0) -1)&lt;&gt;"",VALUE(LEFT(A752, MATCH(FALSE, ISNUMBER(MID(A752, ROW(INDIRECT("1:"&amp;LEN(A752)+1)), 1) *1), 0) -1)),"")</f>
        <v/>
      </c>
      <c r="E752" s="2" t="str">
        <f t="shared" si="48"/>
        <v>wfjwmbj</v>
      </c>
      <c r="F752" s="7">
        <f t="shared" ca="1" si="49"/>
        <v>120344</v>
      </c>
      <c r="G752" s="3" cm="1">
        <f t="array" aca="1" ref="G752" ca="1">MAX(_xlfn._xlws.FILTER(F752:F773,E752:E773=E752))</f>
        <v>120344</v>
      </c>
    </row>
    <row r="753" spans="1:7">
      <c r="A753" s="5" t="s">
        <v>14</v>
      </c>
      <c r="B753" s="3" t="str">
        <f t="shared" si="47"/>
        <v>cd ..</v>
      </c>
      <c r="C753" s="3" t="str">
        <f t="shared" si="50"/>
        <v>xxxx</v>
      </c>
      <c r="D753" s="8" t="str" cm="1">
        <f t="array" aca="1" ref="D753" ca="1">IF(LEFT(A753, MATCH(FALSE, ISNUMBER(MID(A753, ROW(INDIRECT("1:"&amp;LEN(A753)+1)), 1) *1), 0) -1)&lt;&gt;"",VALUE(LEFT(A753, MATCH(FALSE, ISNUMBER(MID(A753, ROW(INDIRECT("1:"&amp;LEN(A753)+1)), 1) *1), 0) -1)),"")</f>
        <v/>
      </c>
      <c r="E753" s="2" t="str">
        <f t="shared" si="48"/>
        <v>wfjwmbj</v>
      </c>
      <c r="F753" s="7">
        <f t="shared" ca="1" si="49"/>
        <v>120344</v>
      </c>
      <c r="G753" s="3" cm="1">
        <f t="array" aca="1" ref="G753" ca="1">MAX(_xlfn._xlws.FILTER(F753:F774,E753:E774=E753))</f>
        <v>120344</v>
      </c>
    </row>
    <row r="754" spans="1:7">
      <c r="A754" s="5" t="s">
        <v>14</v>
      </c>
      <c r="B754" s="3" t="str">
        <f t="shared" si="47"/>
        <v>cd ..</v>
      </c>
      <c r="C754" s="3" t="str">
        <f t="shared" si="50"/>
        <v>xxx</v>
      </c>
      <c r="D754" s="8" t="str" cm="1">
        <f t="array" aca="1" ref="D754" ca="1">IF(LEFT(A754, MATCH(FALSE, ISNUMBER(MID(A754, ROW(INDIRECT("1:"&amp;LEN(A754)+1)), 1) *1), 0) -1)&lt;&gt;"",VALUE(LEFT(A754, MATCH(FALSE, ISNUMBER(MID(A754, ROW(INDIRECT("1:"&amp;LEN(A754)+1)), 1) *1), 0) -1)),"")</f>
        <v/>
      </c>
      <c r="E754" s="2" t="str">
        <f t="shared" si="48"/>
        <v>wfjwmbj</v>
      </c>
      <c r="F754" s="7">
        <f t="shared" ca="1" si="49"/>
        <v>120344</v>
      </c>
      <c r="G754" s="3" cm="1">
        <f t="array" aca="1" ref="G754" ca="1">MAX(_xlfn._xlws.FILTER(F754:F775,E754:E775=E754))</f>
        <v>120344</v>
      </c>
    </row>
    <row r="755" spans="1:7">
      <c r="A755" s="5" t="s">
        <v>448</v>
      </c>
      <c r="B755" s="3" t="str">
        <f t="shared" si="47"/>
        <v>cd qtpdfwh</v>
      </c>
      <c r="C755" s="3" t="str">
        <f t="shared" si="50"/>
        <v>xxxx</v>
      </c>
      <c r="D755" s="8" t="str" cm="1">
        <f t="array" aca="1" ref="D755" ca="1">IF(LEFT(A755, MATCH(FALSE, ISNUMBER(MID(A755, ROW(INDIRECT("1:"&amp;LEN(A755)+1)), 1) *1), 0) -1)&lt;&gt;"",VALUE(LEFT(A755, MATCH(FALSE, ISNUMBER(MID(A755, ROW(INDIRECT("1:"&amp;LEN(A755)+1)), 1) *1), 0) -1)),"")</f>
        <v/>
      </c>
      <c r="E755" s="2" t="str">
        <f t="shared" si="48"/>
        <v>wfjwmbj</v>
      </c>
      <c r="F755" s="7">
        <f t="shared" ca="1" si="49"/>
        <v>120344</v>
      </c>
      <c r="G755" s="3" cm="1">
        <f t="array" aca="1" ref="G755" ca="1">MAX(_xlfn._xlws.FILTER(F755:F776,E755:E776=E755))</f>
        <v>120344</v>
      </c>
    </row>
    <row r="756" spans="1:7">
      <c r="A756" s="5" t="s">
        <v>2</v>
      </c>
      <c r="B756" s="3" t="str">
        <f t="shared" si="47"/>
        <v>ls</v>
      </c>
      <c r="C756" s="3" t="str">
        <f t="shared" si="50"/>
        <v>xxxx</v>
      </c>
      <c r="D756" s="8" t="str" cm="1">
        <f t="array" aca="1" ref="D756" ca="1">IF(LEFT(A756, MATCH(FALSE, ISNUMBER(MID(A756, ROW(INDIRECT("1:"&amp;LEN(A756)+1)), 1) *1), 0) -1)&lt;&gt;"",VALUE(LEFT(A756, MATCH(FALSE, ISNUMBER(MID(A756, ROW(INDIRECT("1:"&amp;LEN(A756)+1)), 1) *1), 0) -1)),"")</f>
        <v/>
      </c>
      <c r="E756" s="2" t="str">
        <f t="shared" si="48"/>
        <v>qtpdfwh</v>
      </c>
      <c r="F756" s="7">
        <f t="shared" ca="1" si="49"/>
        <v>0</v>
      </c>
      <c r="G756" s="3" cm="1">
        <f t="array" aca="1" ref="G756" ca="1">MAX(_xlfn._xlws.FILTER(F756:F777,E756:E777=E756))</f>
        <v>0</v>
      </c>
    </row>
    <row r="757" spans="1:7">
      <c r="A757" s="5" t="s">
        <v>449</v>
      </c>
      <c r="B757" s="3" t="str">
        <f t="shared" si="47"/>
        <v/>
      </c>
      <c r="C757" s="3" t="str">
        <f t="shared" si="50"/>
        <v>xxxx</v>
      </c>
      <c r="D757" s="8" t="str" cm="1">
        <f t="array" aca="1" ref="D757" ca="1">IF(LEFT(A757, MATCH(FALSE, ISNUMBER(MID(A757, ROW(INDIRECT("1:"&amp;LEN(A757)+1)), 1) *1), 0) -1)&lt;&gt;"",VALUE(LEFT(A757, MATCH(FALSE, ISNUMBER(MID(A757, ROW(INDIRECT("1:"&amp;LEN(A757)+1)), 1) *1), 0) -1)),"")</f>
        <v/>
      </c>
      <c r="E757" s="2" t="str">
        <f t="shared" si="48"/>
        <v>qtpdfwh</v>
      </c>
      <c r="F757" s="7">
        <f t="shared" ca="1" si="49"/>
        <v>0</v>
      </c>
      <c r="G757" s="3" cm="1">
        <f t="array" aca="1" ref="G757" ca="1">MAX(_xlfn._xlws.FILTER(F757:F778,E757:E778=E757))</f>
        <v>0</v>
      </c>
    </row>
    <row r="758" spans="1:7">
      <c r="A758" s="5" t="s">
        <v>450</v>
      </c>
      <c r="B758" s="3" t="str">
        <f t="shared" si="47"/>
        <v>cd qszjt</v>
      </c>
      <c r="C758" s="3" t="str">
        <f t="shared" si="50"/>
        <v>xxxxx</v>
      </c>
      <c r="D758" s="8" t="str" cm="1">
        <f t="array" aca="1" ref="D758" ca="1">IF(LEFT(A758, MATCH(FALSE, ISNUMBER(MID(A758, ROW(INDIRECT("1:"&amp;LEN(A758)+1)), 1) *1), 0) -1)&lt;&gt;"",VALUE(LEFT(A758, MATCH(FALSE, ISNUMBER(MID(A758, ROW(INDIRECT("1:"&amp;LEN(A758)+1)), 1) *1), 0) -1)),"")</f>
        <v/>
      </c>
      <c r="E758" s="2" t="str">
        <f t="shared" si="48"/>
        <v>qtpdfwh</v>
      </c>
      <c r="F758" s="7">
        <f t="shared" ca="1" si="49"/>
        <v>0</v>
      </c>
      <c r="G758" s="3" cm="1">
        <f t="array" aca="1" ref="G758" ca="1">MAX(_xlfn._xlws.FILTER(F758:F779,E758:E779=E758))</f>
        <v>0</v>
      </c>
    </row>
    <row r="759" spans="1:7">
      <c r="A759" s="5" t="s">
        <v>2</v>
      </c>
      <c r="B759" s="3" t="str">
        <f t="shared" si="47"/>
        <v>ls</v>
      </c>
      <c r="C759" s="3" t="str">
        <f t="shared" si="50"/>
        <v>xxxxx</v>
      </c>
      <c r="D759" s="8" t="str" cm="1">
        <f t="array" aca="1" ref="D759" ca="1">IF(LEFT(A759, MATCH(FALSE, ISNUMBER(MID(A759, ROW(INDIRECT("1:"&amp;LEN(A759)+1)), 1) *1), 0) -1)&lt;&gt;"",VALUE(LEFT(A759, MATCH(FALSE, ISNUMBER(MID(A759, ROW(INDIRECT("1:"&amp;LEN(A759)+1)), 1) *1), 0) -1)),"")</f>
        <v/>
      </c>
      <c r="E759" s="2" t="str">
        <f t="shared" si="48"/>
        <v>qszjt</v>
      </c>
      <c r="F759" s="7">
        <f t="shared" ca="1" si="49"/>
        <v>0</v>
      </c>
      <c r="G759" s="3" cm="1">
        <f t="array" aca="1" ref="G759" ca="1">MAX(_xlfn._xlws.FILTER(F759:F780,E759:E780=E759))</f>
        <v>27659</v>
      </c>
    </row>
    <row r="760" spans="1:7">
      <c r="A760" s="5" t="s">
        <v>451</v>
      </c>
      <c r="B760" s="3" t="str">
        <f t="shared" si="47"/>
        <v/>
      </c>
      <c r="C760" s="3" t="str">
        <f t="shared" si="50"/>
        <v>xxxxx</v>
      </c>
      <c r="D760" s="8" cm="1">
        <f t="array" aca="1" ref="D760" ca="1">IF(LEFT(A760, MATCH(FALSE, ISNUMBER(MID(A760, ROW(INDIRECT("1:"&amp;LEN(A760)+1)), 1) *1), 0) -1)&lt;&gt;"",VALUE(LEFT(A760, MATCH(FALSE, ISNUMBER(MID(A760, ROW(INDIRECT("1:"&amp;LEN(A760)+1)), 1) *1), 0) -1)),"")</f>
        <v>7207</v>
      </c>
      <c r="E760" s="2" t="str">
        <f t="shared" si="48"/>
        <v>qszjt</v>
      </c>
      <c r="F760" s="7">
        <f t="shared" ca="1" si="49"/>
        <v>7207</v>
      </c>
      <c r="G760" s="3" cm="1">
        <f t="array" aca="1" ref="G760" ca="1">MAX(_xlfn._xlws.FILTER(F760:F781,E760:E781=E760))</f>
        <v>27659</v>
      </c>
    </row>
    <row r="761" spans="1:7">
      <c r="A761" s="5" t="s">
        <v>452</v>
      </c>
      <c r="B761" s="3" t="str">
        <f t="shared" si="47"/>
        <v/>
      </c>
      <c r="C761" s="3" t="str">
        <f t="shared" si="50"/>
        <v>xxxxx</v>
      </c>
      <c r="D761" s="8" cm="1">
        <f t="array" aca="1" ref="D761" ca="1">IF(LEFT(A761, MATCH(FALSE, ISNUMBER(MID(A761, ROW(INDIRECT("1:"&amp;LEN(A761)+1)), 1) *1), 0) -1)&lt;&gt;"",VALUE(LEFT(A761, MATCH(FALSE, ISNUMBER(MID(A761, ROW(INDIRECT("1:"&amp;LEN(A761)+1)), 1) *1), 0) -1)),"")</f>
        <v>20452</v>
      </c>
      <c r="E761" s="2" t="str">
        <f t="shared" si="48"/>
        <v>qszjt</v>
      </c>
      <c r="F761" s="7">
        <f t="shared" ca="1" si="49"/>
        <v>27659</v>
      </c>
      <c r="G761" s="3" cm="1">
        <f t="array" aca="1" ref="G761" ca="1">MAX(_xlfn._xlws.FILTER(F761:F782,E761:E782=E761))</f>
        <v>27659</v>
      </c>
    </row>
    <row r="762" spans="1:7">
      <c r="A762" s="5" t="s">
        <v>14</v>
      </c>
      <c r="B762" s="3" t="str">
        <f t="shared" si="47"/>
        <v>cd ..</v>
      </c>
      <c r="C762" s="3" t="str">
        <f t="shared" si="50"/>
        <v>xxxx</v>
      </c>
      <c r="D762" s="8" t="str" cm="1">
        <f t="array" aca="1" ref="D762" ca="1">IF(LEFT(A762, MATCH(FALSE, ISNUMBER(MID(A762, ROW(INDIRECT("1:"&amp;LEN(A762)+1)), 1) *1), 0) -1)&lt;&gt;"",VALUE(LEFT(A762, MATCH(FALSE, ISNUMBER(MID(A762, ROW(INDIRECT("1:"&amp;LEN(A762)+1)), 1) *1), 0) -1)),"")</f>
        <v/>
      </c>
      <c r="E762" s="2" t="str">
        <f t="shared" si="48"/>
        <v>qszjt</v>
      </c>
      <c r="F762" s="7">
        <f t="shared" ca="1" si="49"/>
        <v>27659</v>
      </c>
      <c r="G762" s="3" cm="1">
        <f t="array" aca="1" ref="G762" ca="1">MAX(_xlfn._xlws.FILTER(F762:F783,E762:E783=E762))</f>
        <v>27659</v>
      </c>
    </row>
    <row r="763" spans="1:7">
      <c r="A763" s="5" t="s">
        <v>14</v>
      </c>
      <c r="B763" s="3" t="str">
        <f t="shared" si="47"/>
        <v>cd ..</v>
      </c>
      <c r="C763" s="3" t="str">
        <f t="shared" si="50"/>
        <v>xxx</v>
      </c>
      <c r="D763" s="8" t="str" cm="1">
        <f t="array" aca="1" ref="D763" ca="1">IF(LEFT(A763, MATCH(FALSE, ISNUMBER(MID(A763, ROW(INDIRECT("1:"&amp;LEN(A763)+1)), 1) *1), 0) -1)&lt;&gt;"",VALUE(LEFT(A763, MATCH(FALSE, ISNUMBER(MID(A763, ROW(INDIRECT("1:"&amp;LEN(A763)+1)), 1) *1), 0) -1)),"")</f>
        <v/>
      </c>
      <c r="E763" s="2" t="str">
        <f t="shared" si="48"/>
        <v>qszjt</v>
      </c>
      <c r="F763" s="7">
        <f t="shared" ca="1" si="49"/>
        <v>27659</v>
      </c>
      <c r="G763" s="3" cm="1">
        <f t="array" aca="1" ref="G763" ca="1">MAX(_xlfn._xlws.FILTER(F763:F784,E763:E784=E763))</f>
        <v>27659</v>
      </c>
    </row>
    <row r="764" spans="1:7">
      <c r="A764" s="5" t="s">
        <v>453</v>
      </c>
      <c r="B764" s="3" t="str">
        <f t="shared" si="47"/>
        <v>cd vjwtvb</v>
      </c>
      <c r="C764" s="3" t="str">
        <f t="shared" si="50"/>
        <v>xxxx</v>
      </c>
      <c r="D764" s="8" t="str" cm="1">
        <f t="array" aca="1" ref="D764" ca="1">IF(LEFT(A764, MATCH(FALSE, ISNUMBER(MID(A764, ROW(INDIRECT("1:"&amp;LEN(A764)+1)), 1) *1), 0) -1)&lt;&gt;"",VALUE(LEFT(A764, MATCH(FALSE, ISNUMBER(MID(A764, ROW(INDIRECT("1:"&amp;LEN(A764)+1)), 1) *1), 0) -1)),"")</f>
        <v/>
      </c>
      <c r="E764" s="2" t="str">
        <f t="shared" si="48"/>
        <v>qszjt</v>
      </c>
      <c r="F764" s="7">
        <f t="shared" ca="1" si="49"/>
        <v>27659</v>
      </c>
      <c r="G764" s="3" cm="1">
        <f t="array" aca="1" ref="G764" ca="1">MAX(_xlfn._xlws.FILTER(F764:F785,E764:E785=E764))</f>
        <v>27659</v>
      </c>
    </row>
    <row r="765" spans="1:7">
      <c r="A765" s="5" t="s">
        <v>2</v>
      </c>
      <c r="B765" s="3" t="str">
        <f t="shared" si="47"/>
        <v>ls</v>
      </c>
      <c r="C765" s="3" t="str">
        <f t="shared" si="50"/>
        <v>xxxx</v>
      </c>
      <c r="D765" s="8" t="str" cm="1">
        <f t="array" aca="1" ref="D765" ca="1">IF(LEFT(A765, MATCH(FALSE, ISNUMBER(MID(A765, ROW(INDIRECT("1:"&amp;LEN(A765)+1)), 1) *1), 0) -1)&lt;&gt;"",VALUE(LEFT(A765, MATCH(FALSE, ISNUMBER(MID(A765, ROW(INDIRECT("1:"&amp;LEN(A765)+1)), 1) *1), 0) -1)),"")</f>
        <v/>
      </c>
      <c r="E765" s="2" t="str">
        <f t="shared" si="48"/>
        <v>vjwtvb</v>
      </c>
      <c r="F765" s="7">
        <f t="shared" ca="1" si="49"/>
        <v>0</v>
      </c>
      <c r="G765" s="3" cm="1">
        <f t="array" aca="1" ref="G765" ca="1">MAX(_xlfn._xlws.FILTER(F765:F786,E765:E786=E765))</f>
        <v>0</v>
      </c>
    </row>
    <row r="766" spans="1:7">
      <c r="A766" s="5" t="s">
        <v>454</v>
      </c>
      <c r="B766" s="3" t="str">
        <f t="shared" si="47"/>
        <v/>
      </c>
      <c r="C766" s="3" t="str">
        <f t="shared" si="50"/>
        <v>xxxx</v>
      </c>
      <c r="D766" s="8" t="str" cm="1">
        <f t="array" aca="1" ref="D766" ca="1">IF(LEFT(A766, MATCH(FALSE, ISNUMBER(MID(A766, ROW(INDIRECT("1:"&amp;LEN(A766)+1)), 1) *1), 0) -1)&lt;&gt;"",VALUE(LEFT(A766, MATCH(FALSE, ISNUMBER(MID(A766, ROW(INDIRECT("1:"&amp;LEN(A766)+1)), 1) *1), 0) -1)),"")</f>
        <v/>
      </c>
      <c r="E766" s="2" t="str">
        <f t="shared" si="48"/>
        <v>vjwtvb</v>
      </c>
      <c r="F766" s="7">
        <f t="shared" ca="1" si="49"/>
        <v>0</v>
      </c>
      <c r="G766" s="3" cm="1">
        <f t="array" aca="1" ref="G766" ca="1">MAX(_xlfn._xlws.FILTER(F766:F787,E766:E787=E766))</f>
        <v>0</v>
      </c>
    </row>
    <row r="767" spans="1:7">
      <c r="A767" s="5" t="s">
        <v>455</v>
      </c>
      <c r="B767" s="3" t="str">
        <f t="shared" si="47"/>
        <v>cd scswlmn</v>
      </c>
      <c r="C767" s="3" t="str">
        <f t="shared" si="50"/>
        <v>xxxxx</v>
      </c>
      <c r="D767" s="8" t="str" cm="1">
        <f t="array" aca="1" ref="D767" ca="1">IF(LEFT(A767, MATCH(FALSE, ISNUMBER(MID(A767, ROW(INDIRECT("1:"&amp;LEN(A767)+1)), 1) *1), 0) -1)&lt;&gt;"",VALUE(LEFT(A767, MATCH(FALSE, ISNUMBER(MID(A767, ROW(INDIRECT("1:"&amp;LEN(A767)+1)), 1) *1), 0) -1)),"")</f>
        <v/>
      </c>
      <c r="E767" s="2" t="str">
        <f t="shared" si="48"/>
        <v>vjwtvb</v>
      </c>
      <c r="F767" s="7">
        <f t="shared" ca="1" si="49"/>
        <v>0</v>
      </c>
      <c r="G767" s="3" cm="1">
        <f t="array" aca="1" ref="G767" ca="1">MAX(_xlfn._xlws.FILTER(F767:F788,E767:E788=E767))</f>
        <v>0</v>
      </c>
    </row>
    <row r="768" spans="1:7">
      <c r="A768" s="5" t="s">
        <v>2</v>
      </c>
      <c r="B768" s="3" t="str">
        <f t="shared" si="47"/>
        <v>ls</v>
      </c>
      <c r="C768" s="3" t="str">
        <f t="shared" si="50"/>
        <v>xxxxx</v>
      </c>
      <c r="D768" s="8" t="str" cm="1">
        <f t="array" aca="1" ref="D768" ca="1">IF(LEFT(A768, MATCH(FALSE, ISNUMBER(MID(A768, ROW(INDIRECT("1:"&amp;LEN(A768)+1)), 1) *1), 0) -1)&lt;&gt;"",VALUE(LEFT(A768, MATCH(FALSE, ISNUMBER(MID(A768, ROW(INDIRECT("1:"&amp;LEN(A768)+1)), 1) *1), 0) -1)),"")</f>
        <v/>
      </c>
      <c r="E768" s="2" t="str">
        <f t="shared" si="48"/>
        <v>scswlmn</v>
      </c>
      <c r="F768" s="7">
        <f t="shared" ca="1" si="49"/>
        <v>0</v>
      </c>
      <c r="G768" s="3" cm="1">
        <f t="array" aca="1" ref="G768" ca="1">MAX(_xlfn._xlws.FILTER(F768:F789,E768:E789=E768))</f>
        <v>207195</v>
      </c>
    </row>
    <row r="769" spans="1:7">
      <c r="A769" s="5" t="s">
        <v>456</v>
      </c>
      <c r="B769" s="3" t="str">
        <f t="shared" si="47"/>
        <v/>
      </c>
      <c r="C769" s="3" t="str">
        <f t="shared" si="50"/>
        <v>xxxxx</v>
      </c>
      <c r="D769" s="8" cm="1">
        <f t="array" aca="1" ref="D769" ca="1">IF(LEFT(A769, MATCH(FALSE, ISNUMBER(MID(A769, ROW(INDIRECT("1:"&amp;LEN(A769)+1)), 1) *1), 0) -1)&lt;&gt;"",VALUE(LEFT(A769, MATCH(FALSE, ISNUMBER(MID(A769, ROW(INDIRECT("1:"&amp;LEN(A769)+1)), 1) *1), 0) -1)),"")</f>
        <v>207195</v>
      </c>
      <c r="E769" s="2" t="str">
        <f t="shared" si="48"/>
        <v>scswlmn</v>
      </c>
      <c r="F769" s="7">
        <f t="shared" ca="1" si="49"/>
        <v>207195</v>
      </c>
      <c r="G769" s="3" cm="1">
        <f t="array" aca="1" ref="G769" ca="1">MAX(_xlfn._xlws.FILTER(F769:F790,E769:E790=E769))</f>
        <v>207195</v>
      </c>
    </row>
    <row r="770" spans="1:7">
      <c r="A770" s="5" t="s">
        <v>14</v>
      </c>
      <c r="B770" s="3" t="str">
        <f t="shared" si="47"/>
        <v>cd ..</v>
      </c>
      <c r="C770" s="3" t="str">
        <f t="shared" si="50"/>
        <v>xxxx</v>
      </c>
      <c r="D770" s="8" t="str" cm="1">
        <f t="array" aca="1" ref="D770" ca="1">IF(LEFT(A770, MATCH(FALSE, ISNUMBER(MID(A770, ROW(INDIRECT("1:"&amp;LEN(A770)+1)), 1) *1), 0) -1)&lt;&gt;"",VALUE(LEFT(A770, MATCH(FALSE, ISNUMBER(MID(A770, ROW(INDIRECT("1:"&amp;LEN(A770)+1)), 1) *1), 0) -1)),"")</f>
        <v/>
      </c>
      <c r="E770" s="2" t="str">
        <f t="shared" si="48"/>
        <v>scswlmn</v>
      </c>
      <c r="F770" s="7">
        <f t="shared" ca="1" si="49"/>
        <v>207195</v>
      </c>
      <c r="G770" s="3" cm="1">
        <f t="array" aca="1" ref="G770" ca="1">MAX(_xlfn._xlws.FILTER(F770:F791,E770:E791=E770))</f>
        <v>207195</v>
      </c>
    </row>
    <row r="771" spans="1:7">
      <c r="A771" s="5" t="s">
        <v>14</v>
      </c>
      <c r="B771" s="3" t="str">
        <f t="shared" ref="B771:B834" si="51">IF(LEFT(A771,1)="$",RIGHT(A771,LEN(A771)-2),"")</f>
        <v>cd ..</v>
      </c>
      <c r="C771" s="3" t="str">
        <f t="shared" si="50"/>
        <v>xxx</v>
      </c>
      <c r="D771" s="8" t="str" cm="1">
        <f t="array" aca="1" ref="D771" ca="1">IF(LEFT(A771, MATCH(FALSE, ISNUMBER(MID(A771, ROW(INDIRECT("1:"&amp;LEN(A771)+1)), 1) *1), 0) -1)&lt;&gt;"",VALUE(LEFT(A771, MATCH(FALSE, ISNUMBER(MID(A771, ROW(INDIRECT("1:"&amp;LEN(A771)+1)), 1) *1), 0) -1)),"")</f>
        <v/>
      </c>
      <c r="E771" s="2" t="str">
        <f t="shared" si="48"/>
        <v>scswlmn</v>
      </c>
      <c r="F771" s="7">
        <f t="shared" ca="1" si="49"/>
        <v>207195</v>
      </c>
      <c r="G771" s="3" cm="1">
        <f t="array" aca="1" ref="G771" ca="1">MAX(_xlfn._xlws.FILTER(F771:F792,E771:E792=E771))</f>
        <v>207195</v>
      </c>
    </row>
    <row r="772" spans="1:7">
      <c r="A772" s="5" t="s">
        <v>14</v>
      </c>
      <c r="B772" s="3" t="str">
        <f t="shared" si="51"/>
        <v>cd ..</v>
      </c>
      <c r="C772" s="3" t="str">
        <f t="shared" si="50"/>
        <v>xx</v>
      </c>
      <c r="D772" s="8" t="str" cm="1">
        <f t="array" aca="1" ref="D772" ca="1">IF(LEFT(A772, MATCH(FALSE, ISNUMBER(MID(A772, ROW(INDIRECT("1:"&amp;LEN(A772)+1)), 1) *1), 0) -1)&lt;&gt;"",VALUE(LEFT(A772, MATCH(FALSE, ISNUMBER(MID(A772, ROW(INDIRECT("1:"&amp;LEN(A772)+1)), 1) *1), 0) -1)),"")</f>
        <v/>
      </c>
      <c r="E772" s="2" t="str">
        <f t="shared" ref="E772:E835" si="52">IF(B772="ls",RIGHT(B771,LEN(B771)-3),E771)</f>
        <v>scswlmn</v>
      </c>
      <c r="F772" s="7">
        <f t="shared" ref="F772:F835" ca="1" si="53">IF(D772&lt;&gt;"",IF(E772=E771,D772+F771,0),IF(E772=E771,F771,0))</f>
        <v>207195</v>
      </c>
      <c r="G772" s="3" cm="1">
        <f t="array" aca="1" ref="G772" ca="1">MAX(_xlfn._xlws.FILTER(F772:F793,E772:E793=E772))</f>
        <v>207195</v>
      </c>
    </row>
    <row r="773" spans="1:7">
      <c r="A773" s="5" t="s">
        <v>457</v>
      </c>
      <c r="B773" s="3" t="str">
        <f t="shared" si="51"/>
        <v>cd gldg</v>
      </c>
      <c r="C773" s="3" t="str">
        <f t="shared" si="50"/>
        <v>xxx</v>
      </c>
      <c r="D773" s="8" t="str" cm="1">
        <f t="array" aca="1" ref="D773" ca="1">IF(LEFT(A773, MATCH(FALSE, ISNUMBER(MID(A773, ROW(INDIRECT("1:"&amp;LEN(A773)+1)), 1) *1), 0) -1)&lt;&gt;"",VALUE(LEFT(A773, MATCH(FALSE, ISNUMBER(MID(A773, ROW(INDIRECT("1:"&amp;LEN(A773)+1)), 1) *1), 0) -1)),"")</f>
        <v/>
      </c>
      <c r="E773" s="2" t="str">
        <f t="shared" si="52"/>
        <v>scswlmn</v>
      </c>
      <c r="F773" s="7">
        <f t="shared" ca="1" si="53"/>
        <v>207195</v>
      </c>
      <c r="G773" s="3" cm="1">
        <f t="array" aca="1" ref="G773" ca="1">MAX(_xlfn._xlws.FILTER(F773:F794,E773:E794=E773))</f>
        <v>207195</v>
      </c>
    </row>
    <row r="774" spans="1:7">
      <c r="A774" s="5" t="s">
        <v>2</v>
      </c>
      <c r="B774" s="3" t="str">
        <f t="shared" si="51"/>
        <v>ls</v>
      </c>
      <c r="C774" s="3" t="str">
        <f t="shared" si="50"/>
        <v>xxx</v>
      </c>
      <c r="D774" s="8" t="str" cm="1">
        <f t="array" aca="1" ref="D774" ca="1">IF(LEFT(A774, MATCH(FALSE, ISNUMBER(MID(A774, ROW(INDIRECT("1:"&amp;LEN(A774)+1)), 1) *1), 0) -1)&lt;&gt;"",VALUE(LEFT(A774, MATCH(FALSE, ISNUMBER(MID(A774, ROW(INDIRECT("1:"&amp;LEN(A774)+1)), 1) *1), 0) -1)),"")</f>
        <v/>
      </c>
      <c r="E774" s="2" t="str">
        <f t="shared" si="52"/>
        <v>gldg</v>
      </c>
      <c r="F774" s="7">
        <f t="shared" ca="1" si="53"/>
        <v>0</v>
      </c>
      <c r="G774" s="3" cm="1">
        <f t="array" aca="1" ref="G774" ca="1">MAX(_xlfn._xlws.FILTER(F774:F795,E774:E795=E774))</f>
        <v>621952</v>
      </c>
    </row>
    <row r="775" spans="1:7">
      <c r="A775" s="5" t="s">
        <v>458</v>
      </c>
      <c r="B775" s="3" t="str">
        <f t="shared" si="51"/>
        <v/>
      </c>
      <c r="C775" s="3" t="str">
        <f t="shared" si="50"/>
        <v>xxx</v>
      </c>
      <c r="D775" s="8" cm="1">
        <f t="array" aca="1" ref="D775" ca="1">IF(LEFT(A775, MATCH(FALSE, ISNUMBER(MID(A775, ROW(INDIRECT("1:"&amp;LEN(A775)+1)), 1) *1), 0) -1)&lt;&gt;"",VALUE(LEFT(A775, MATCH(FALSE, ISNUMBER(MID(A775, ROW(INDIRECT("1:"&amp;LEN(A775)+1)), 1) *1), 0) -1)),"")</f>
        <v>119560</v>
      </c>
      <c r="E775" s="2" t="str">
        <f t="shared" si="52"/>
        <v>gldg</v>
      </c>
      <c r="F775" s="7">
        <f t="shared" ca="1" si="53"/>
        <v>119560</v>
      </c>
      <c r="G775" s="3" cm="1">
        <f t="array" aca="1" ref="G775" ca="1">MAX(_xlfn._xlws.FILTER(F775:F796,E775:E796=E775))</f>
        <v>621952</v>
      </c>
    </row>
    <row r="776" spans="1:7">
      <c r="A776" s="5" t="s">
        <v>459</v>
      </c>
      <c r="B776" s="3" t="str">
        <f t="shared" si="51"/>
        <v/>
      </c>
      <c r="C776" s="3" t="str">
        <f t="shared" si="50"/>
        <v>xxx</v>
      </c>
      <c r="D776" s="8" cm="1">
        <f t="array" aca="1" ref="D776" ca="1">IF(LEFT(A776, MATCH(FALSE, ISNUMBER(MID(A776, ROW(INDIRECT("1:"&amp;LEN(A776)+1)), 1) *1), 0) -1)&lt;&gt;"",VALUE(LEFT(A776, MATCH(FALSE, ISNUMBER(MID(A776, ROW(INDIRECT("1:"&amp;LEN(A776)+1)), 1) *1), 0) -1)),"")</f>
        <v>203041</v>
      </c>
      <c r="E776" s="2" t="str">
        <f t="shared" si="52"/>
        <v>gldg</v>
      </c>
      <c r="F776" s="7">
        <f t="shared" ca="1" si="53"/>
        <v>322601</v>
      </c>
      <c r="G776" s="3" cm="1">
        <f t="array" aca="1" ref="G776" ca="1">MAX(_xlfn._xlws.FILTER(F776:F797,E776:E797=E776))</f>
        <v>621952</v>
      </c>
    </row>
    <row r="777" spans="1:7">
      <c r="A777" s="5" t="s">
        <v>460</v>
      </c>
      <c r="B777" s="3" t="str">
        <f t="shared" si="51"/>
        <v/>
      </c>
      <c r="C777" s="3" t="str">
        <f t="shared" si="50"/>
        <v>xxx</v>
      </c>
      <c r="D777" s="8" t="str" cm="1">
        <f t="array" aca="1" ref="D777" ca="1">IF(LEFT(A777, MATCH(FALSE, ISNUMBER(MID(A777, ROW(INDIRECT("1:"&amp;LEN(A777)+1)), 1) *1), 0) -1)&lt;&gt;"",VALUE(LEFT(A777, MATCH(FALSE, ISNUMBER(MID(A777, ROW(INDIRECT("1:"&amp;LEN(A777)+1)), 1) *1), 0) -1)),"")</f>
        <v/>
      </c>
      <c r="E777" s="2" t="str">
        <f t="shared" si="52"/>
        <v>gldg</v>
      </c>
      <c r="F777" s="7">
        <f t="shared" ca="1" si="53"/>
        <v>322601</v>
      </c>
      <c r="G777" s="3" cm="1">
        <f t="array" aca="1" ref="G777" ca="1">MAX(_xlfn._xlws.FILTER(F777:F798,E777:E798=E777))</f>
        <v>621952</v>
      </c>
    </row>
    <row r="778" spans="1:7">
      <c r="A778" s="5" t="s">
        <v>461</v>
      </c>
      <c r="B778" s="3" t="str">
        <f t="shared" si="51"/>
        <v/>
      </c>
      <c r="C778" s="3" t="str">
        <f t="shared" si="50"/>
        <v>xxx</v>
      </c>
      <c r="D778" s="8" cm="1">
        <f t="array" aca="1" ref="D778" ca="1">IF(LEFT(A778, MATCH(FALSE, ISNUMBER(MID(A778, ROW(INDIRECT("1:"&amp;LEN(A778)+1)), 1) *1), 0) -1)&lt;&gt;"",VALUE(LEFT(A778, MATCH(FALSE, ISNUMBER(MID(A778, ROW(INDIRECT("1:"&amp;LEN(A778)+1)), 1) *1), 0) -1)),"")</f>
        <v>274270</v>
      </c>
      <c r="E778" s="2" t="str">
        <f t="shared" si="52"/>
        <v>gldg</v>
      </c>
      <c r="F778" s="7">
        <f t="shared" ca="1" si="53"/>
        <v>596871</v>
      </c>
      <c r="G778" s="3" cm="1">
        <f t="array" aca="1" ref="G778" ca="1">MAX(_xlfn._xlws.FILTER(F778:F799,E778:E799=E778))</f>
        <v>621952</v>
      </c>
    </row>
    <row r="779" spans="1:7">
      <c r="A779" s="5" t="s">
        <v>462</v>
      </c>
      <c r="B779" s="3" t="str">
        <f t="shared" si="51"/>
        <v/>
      </c>
      <c r="C779" s="3" t="str">
        <f t="shared" si="50"/>
        <v>xxx</v>
      </c>
      <c r="D779" s="8" cm="1">
        <f t="array" aca="1" ref="D779" ca="1">IF(LEFT(A779, MATCH(FALSE, ISNUMBER(MID(A779, ROW(INDIRECT("1:"&amp;LEN(A779)+1)), 1) *1), 0) -1)&lt;&gt;"",VALUE(LEFT(A779, MATCH(FALSE, ISNUMBER(MID(A779, ROW(INDIRECT("1:"&amp;LEN(A779)+1)), 1) *1), 0) -1)),"")</f>
        <v>25081</v>
      </c>
      <c r="E779" s="2" t="str">
        <f t="shared" si="52"/>
        <v>gldg</v>
      </c>
      <c r="F779" s="7">
        <f t="shared" ca="1" si="53"/>
        <v>621952</v>
      </c>
      <c r="G779" s="3" cm="1">
        <f t="array" aca="1" ref="G779" ca="1">MAX(_xlfn._xlws.FILTER(F779:F800,E779:E800=E779))</f>
        <v>621952</v>
      </c>
    </row>
    <row r="780" spans="1:7">
      <c r="A780" s="5" t="s">
        <v>31</v>
      </c>
      <c r="B780" s="3" t="str">
        <f t="shared" si="51"/>
        <v/>
      </c>
      <c r="C780" s="3" t="str">
        <f t="shared" si="50"/>
        <v>xxx</v>
      </c>
      <c r="D780" s="8" t="str" cm="1">
        <f t="array" aca="1" ref="D780" ca="1">IF(LEFT(A780, MATCH(FALSE, ISNUMBER(MID(A780, ROW(INDIRECT("1:"&amp;LEN(A780)+1)), 1) *1), 0) -1)&lt;&gt;"",VALUE(LEFT(A780, MATCH(FALSE, ISNUMBER(MID(A780, ROW(INDIRECT("1:"&amp;LEN(A780)+1)), 1) *1), 0) -1)),"")</f>
        <v/>
      </c>
      <c r="E780" s="2" t="str">
        <f t="shared" si="52"/>
        <v>gldg</v>
      </c>
      <c r="F780" s="7">
        <f t="shared" ca="1" si="53"/>
        <v>621952</v>
      </c>
      <c r="G780" s="3" cm="1">
        <f t="array" aca="1" ref="G780" ca="1">MAX(_xlfn._xlws.FILTER(F780:F801,E780:E801=E780))</f>
        <v>621952</v>
      </c>
    </row>
    <row r="781" spans="1:7">
      <c r="A781" s="5" t="s">
        <v>463</v>
      </c>
      <c r="B781" s="3" t="str">
        <f t="shared" si="51"/>
        <v>cd hrp</v>
      </c>
      <c r="C781" s="3" t="str">
        <f t="shared" si="50"/>
        <v>xxxx</v>
      </c>
      <c r="D781" s="8" t="str" cm="1">
        <f t="array" aca="1" ref="D781" ca="1">IF(LEFT(A781, MATCH(FALSE, ISNUMBER(MID(A781, ROW(INDIRECT("1:"&amp;LEN(A781)+1)), 1) *1), 0) -1)&lt;&gt;"",VALUE(LEFT(A781, MATCH(FALSE, ISNUMBER(MID(A781, ROW(INDIRECT("1:"&amp;LEN(A781)+1)), 1) *1), 0) -1)),"")</f>
        <v/>
      </c>
      <c r="E781" s="2" t="str">
        <f t="shared" si="52"/>
        <v>gldg</v>
      </c>
      <c r="F781" s="7">
        <f t="shared" ca="1" si="53"/>
        <v>621952</v>
      </c>
      <c r="G781" s="3" cm="1">
        <f t="array" aca="1" ref="G781" ca="1">MAX(_xlfn._xlws.FILTER(F781:F802,E781:E802=E781))</f>
        <v>621952</v>
      </c>
    </row>
    <row r="782" spans="1:7">
      <c r="A782" s="5" t="s">
        <v>2</v>
      </c>
      <c r="B782" s="3" t="str">
        <f t="shared" si="51"/>
        <v>ls</v>
      </c>
      <c r="C782" s="3" t="str">
        <f t="shared" si="50"/>
        <v>xxxx</v>
      </c>
      <c r="D782" s="8" t="str" cm="1">
        <f t="array" aca="1" ref="D782" ca="1">IF(LEFT(A782, MATCH(FALSE, ISNUMBER(MID(A782, ROW(INDIRECT("1:"&amp;LEN(A782)+1)), 1) *1), 0) -1)&lt;&gt;"",VALUE(LEFT(A782, MATCH(FALSE, ISNUMBER(MID(A782, ROW(INDIRECT("1:"&amp;LEN(A782)+1)), 1) *1), 0) -1)),"")</f>
        <v/>
      </c>
      <c r="E782" s="2" t="str">
        <f t="shared" si="52"/>
        <v>hrp</v>
      </c>
      <c r="F782" s="7">
        <f t="shared" ca="1" si="53"/>
        <v>0</v>
      </c>
      <c r="G782" s="3" cm="1">
        <f t="array" aca="1" ref="G782" ca="1">MAX(_xlfn._xlws.FILTER(F782:F803,E782:E803=E782))</f>
        <v>0</v>
      </c>
    </row>
    <row r="783" spans="1:7">
      <c r="A783" s="5" t="s">
        <v>66</v>
      </c>
      <c r="B783" s="3" t="str">
        <f t="shared" si="51"/>
        <v/>
      </c>
      <c r="C783" s="3" t="str">
        <f t="shared" si="50"/>
        <v>xxxx</v>
      </c>
      <c r="D783" s="8" t="str" cm="1">
        <f t="array" aca="1" ref="D783" ca="1">IF(LEFT(A783, MATCH(FALSE, ISNUMBER(MID(A783, ROW(INDIRECT("1:"&amp;LEN(A783)+1)), 1) *1), 0) -1)&lt;&gt;"",VALUE(LEFT(A783, MATCH(FALSE, ISNUMBER(MID(A783, ROW(INDIRECT("1:"&amp;LEN(A783)+1)), 1) *1), 0) -1)),"")</f>
        <v/>
      </c>
      <c r="E783" s="2" t="str">
        <f t="shared" si="52"/>
        <v>hrp</v>
      </c>
      <c r="F783" s="7">
        <f t="shared" ca="1" si="53"/>
        <v>0</v>
      </c>
      <c r="G783" s="3" cm="1">
        <f t="array" aca="1" ref="G783" ca="1">MAX(_xlfn._xlws.FILTER(F783:F804,E783:E804=E783))</f>
        <v>0</v>
      </c>
    </row>
    <row r="784" spans="1:7">
      <c r="A784" s="5" t="s">
        <v>87</v>
      </c>
      <c r="B784" s="3" t="str">
        <f t="shared" si="51"/>
        <v>cd lpn</v>
      </c>
      <c r="C784" s="3" t="str">
        <f t="shared" si="50"/>
        <v>xxxxx</v>
      </c>
      <c r="D784" s="8" t="str" cm="1">
        <f t="array" aca="1" ref="D784" ca="1">IF(LEFT(A784, MATCH(FALSE, ISNUMBER(MID(A784, ROW(INDIRECT("1:"&amp;LEN(A784)+1)), 1) *1), 0) -1)&lt;&gt;"",VALUE(LEFT(A784, MATCH(FALSE, ISNUMBER(MID(A784, ROW(INDIRECT("1:"&amp;LEN(A784)+1)), 1) *1), 0) -1)),"")</f>
        <v/>
      </c>
      <c r="E784" s="2" t="str">
        <f t="shared" si="52"/>
        <v>hrp</v>
      </c>
      <c r="F784" s="7">
        <f t="shared" ca="1" si="53"/>
        <v>0</v>
      </c>
      <c r="G784" s="3" cm="1">
        <f t="array" aca="1" ref="G784" ca="1">MAX(_xlfn._xlws.FILTER(F784:F805,E784:E805=E784))</f>
        <v>0</v>
      </c>
    </row>
    <row r="785" spans="1:7">
      <c r="A785" s="5" t="s">
        <v>2</v>
      </c>
      <c r="B785" s="3" t="str">
        <f t="shared" si="51"/>
        <v>ls</v>
      </c>
      <c r="C785" s="3" t="str">
        <f t="shared" si="50"/>
        <v>xxxxx</v>
      </c>
      <c r="D785" s="8" t="str" cm="1">
        <f t="array" aca="1" ref="D785" ca="1">IF(LEFT(A785, MATCH(FALSE, ISNUMBER(MID(A785, ROW(INDIRECT("1:"&amp;LEN(A785)+1)), 1) *1), 0) -1)&lt;&gt;"",VALUE(LEFT(A785, MATCH(FALSE, ISNUMBER(MID(A785, ROW(INDIRECT("1:"&amp;LEN(A785)+1)), 1) *1), 0) -1)),"")</f>
        <v/>
      </c>
      <c r="E785" s="2" t="str">
        <f t="shared" si="52"/>
        <v>lpn</v>
      </c>
      <c r="F785" s="7">
        <f t="shared" ca="1" si="53"/>
        <v>0</v>
      </c>
      <c r="G785" s="3" cm="1">
        <f t="array" aca="1" ref="G785" ca="1">MAX(_xlfn._xlws.FILTER(F785:F806,E785:E806=E785))</f>
        <v>0</v>
      </c>
    </row>
    <row r="786" spans="1:7">
      <c r="A786" s="5" t="s">
        <v>36</v>
      </c>
      <c r="B786" s="3" t="str">
        <f t="shared" si="51"/>
        <v/>
      </c>
      <c r="C786" s="3" t="str">
        <f t="shared" ref="C786:C849" si="54">IF(LEFT(B786,4)="cd /","",IF(LEFT(B786,5)="cd ..",LEFT(C785,LEN(C785)-1),IF(LEFT(B786,2)="cd",C785&amp;"x",C785)))</f>
        <v>xxxxx</v>
      </c>
      <c r="D786" s="8" t="str" cm="1">
        <f t="array" aca="1" ref="D786" ca="1">IF(LEFT(A786, MATCH(FALSE, ISNUMBER(MID(A786, ROW(INDIRECT("1:"&amp;LEN(A786)+1)), 1) *1), 0) -1)&lt;&gt;"",VALUE(LEFT(A786, MATCH(FALSE, ISNUMBER(MID(A786, ROW(INDIRECT("1:"&amp;LEN(A786)+1)), 1) *1), 0) -1)),"")</f>
        <v/>
      </c>
      <c r="E786" s="2" t="str">
        <f t="shared" si="52"/>
        <v>lpn</v>
      </c>
      <c r="F786" s="7">
        <f t="shared" ca="1" si="53"/>
        <v>0</v>
      </c>
      <c r="G786" s="3" cm="1">
        <f t="array" aca="1" ref="G786" ca="1">MAX(_xlfn._xlws.FILTER(F786:F807,E786:E807=E786))</f>
        <v>0</v>
      </c>
    </row>
    <row r="787" spans="1:7">
      <c r="A787" s="5" t="s">
        <v>464</v>
      </c>
      <c r="B787" s="3" t="str">
        <f t="shared" si="51"/>
        <v/>
      </c>
      <c r="C787" s="3" t="str">
        <f t="shared" si="54"/>
        <v>xxxxx</v>
      </c>
      <c r="D787" s="8" t="str" cm="1">
        <f t="array" aca="1" ref="D787" ca="1">IF(LEFT(A787, MATCH(FALSE, ISNUMBER(MID(A787, ROW(INDIRECT("1:"&amp;LEN(A787)+1)), 1) *1), 0) -1)&lt;&gt;"",VALUE(LEFT(A787, MATCH(FALSE, ISNUMBER(MID(A787, ROW(INDIRECT("1:"&amp;LEN(A787)+1)), 1) *1), 0) -1)),"")</f>
        <v/>
      </c>
      <c r="E787" s="2" t="str">
        <f t="shared" si="52"/>
        <v>lpn</v>
      </c>
      <c r="F787" s="7">
        <f t="shared" ca="1" si="53"/>
        <v>0</v>
      </c>
      <c r="G787" s="3" cm="1">
        <f t="array" aca="1" ref="G787" ca="1">MAX(_xlfn._xlws.FILTER(F787:F808,E787:E808=E787))</f>
        <v>0</v>
      </c>
    </row>
    <row r="788" spans="1:7">
      <c r="A788" s="5" t="s">
        <v>48</v>
      </c>
      <c r="B788" s="3" t="str">
        <f t="shared" si="51"/>
        <v>cd gpbswq</v>
      </c>
      <c r="C788" s="3" t="str">
        <f t="shared" si="54"/>
        <v>xxxxxx</v>
      </c>
      <c r="D788" s="8" t="str" cm="1">
        <f t="array" aca="1" ref="D788" ca="1">IF(LEFT(A788, MATCH(FALSE, ISNUMBER(MID(A788, ROW(INDIRECT("1:"&amp;LEN(A788)+1)), 1) *1), 0) -1)&lt;&gt;"",VALUE(LEFT(A788, MATCH(FALSE, ISNUMBER(MID(A788, ROW(INDIRECT("1:"&amp;LEN(A788)+1)), 1) *1), 0) -1)),"")</f>
        <v/>
      </c>
      <c r="E788" s="2" t="str">
        <f t="shared" si="52"/>
        <v>lpn</v>
      </c>
      <c r="F788" s="7">
        <f t="shared" ca="1" si="53"/>
        <v>0</v>
      </c>
      <c r="G788" s="3" cm="1">
        <f t="array" aca="1" ref="G788" ca="1">MAX(_xlfn._xlws.FILTER(F788:F809,E788:E809=E788))</f>
        <v>0</v>
      </c>
    </row>
    <row r="789" spans="1:7">
      <c r="A789" s="5" t="s">
        <v>2</v>
      </c>
      <c r="B789" s="3" t="str">
        <f t="shared" si="51"/>
        <v>ls</v>
      </c>
      <c r="C789" s="3" t="str">
        <f t="shared" si="54"/>
        <v>xxxxxx</v>
      </c>
      <c r="D789" s="8" t="str" cm="1">
        <f t="array" aca="1" ref="D789" ca="1">IF(LEFT(A789, MATCH(FALSE, ISNUMBER(MID(A789, ROW(INDIRECT("1:"&amp;LEN(A789)+1)), 1) *1), 0) -1)&lt;&gt;"",VALUE(LEFT(A789, MATCH(FALSE, ISNUMBER(MID(A789, ROW(INDIRECT("1:"&amp;LEN(A789)+1)), 1) *1), 0) -1)),"")</f>
        <v/>
      </c>
      <c r="E789" s="2" t="str">
        <f t="shared" si="52"/>
        <v>gpbswq</v>
      </c>
      <c r="F789" s="7">
        <f t="shared" ca="1" si="53"/>
        <v>0</v>
      </c>
      <c r="G789" s="3" cm="1">
        <f t="array" aca="1" ref="G789" ca="1">MAX(_xlfn._xlws.FILTER(F789:F810,E789:E810=E789))</f>
        <v>0</v>
      </c>
    </row>
    <row r="790" spans="1:7">
      <c r="A790" s="5" t="s">
        <v>465</v>
      </c>
      <c r="B790" s="3" t="str">
        <f t="shared" si="51"/>
        <v/>
      </c>
      <c r="C790" s="3" t="str">
        <f t="shared" si="54"/>
        <v>xxxxxx</v>
      </c>
      <c r="D790" s="8" t="str" cm="1">
        <f t="array" aca="1" ref="D790" ca="1">IF(LEFT(A790, MATCH(FALSE, ISNUMBER(MID(A790, ROW(INDIRECT("1:"&amp;LEN(A790)+1)), 1) *1), 0) -1)&lt;&gt;"",VALUE(LEFT(A790, MATCH(FALSE, ISNUMBER(MID(A790, ROW(INDIRECT("1:"&amp;LEN(A790)+1)), 1) *1), 0) -1)),"")</f>
        <v/>
      </c>
      <c r="E790" s="2" t="str">
        <f t="shared" si="52"/>
        <v>gpbswq</v>
      </c>
      <c r="F790" s="7">
        <f t="shared" ca="1" si="53"/>
        <v>0</v>
      </c>
      <c r="G790" s="3" cm="1">
        <f t="array" aca="1" ref="G790" ca="1">MAX(_xlfn._xlws.FILTER(F790:F811,E790:E811=E790))</f>
        <v>0</v>
      </c>
    </row>
    <row r="791" spans="1:7">
      <c r="A791" s="5" t="s">
        <v>466</v>
      </c>
      <c r="B791" s="3" t="str">
        <f t="shared" si="51"/>
        <v>cd vtgc</v>
      </c>
      <c r="C791" s="3" t="str">
        <f t="shared" si="54"/>
        <v>xxxxxxx</v>
      </c>
      <c r="D791" s="8" t="str" cm="1">
        <f t="array" aca="1" ref="D791" ca="1">IF(LEFT(A791, MATCH(FALSE, ISNUMBER(MID(A791, ROW(INDIRECT("1:"&amp;LEN(A791)+1)), 1) *1), 0) -1)&lt;&gt;"",VALUE(LEFT(A791, MATCH(FALSE, ISNUMBER(MID(A791, ROW(INDIRECT("1:"&amp;LEN(A791)+1)), 1) *1), 0) -1)),"")</f>
        <v/>
      </c>
      <c r="E791" s="2" t="str">
        <f t="shared" si="52"/>
        <v>gpbswq</v>
      </c>
      <c r="F791" s="7">
        <f t="shared" ca="1" si="53"/>
        <v>0</v>
      </c>
      <c r="G791" s="3" cm="1">
        <f t="array" aca="1" ref="G791" ca="1">MAX(_xlfn._xlws.FILTER(F791:F812,E791:E812=E791))</f>
        <v>0</v>
      </c>
    </row>
    <row r="792" spans="1:7">
      <c r="A792" s="5" t="s">
        <v>2</v>
      </c>
      <c r="B792" s="3" t="str">
        <f t="shared" si="51"/>
        <v>ls</v>
      </c>
      <c r="C792" s="3" t="str">
        <f t="shared" si="54"/>
        <v>xxxxxxx</v>
      </c>
      <c r="D792" s="8" t="str" cm="1">
        <f t="array" aca="1" ref="D792" ca="1">IF(LEFT(A792, MATCH(FALSE, ISNUMBER(MID(A792, ROW(INDIRECT("1:"&amp;LEN(A792)+1)), 1) *1), 0) -1)&lt;&gt;"",VALUE(LEFT(A792, MATCH(FALSE, ISNUMBER(MID(A792, ROW(INDIRECT("1:"&amp;LEN(A792)+1)), 1) *1), 0) -1)),"")</f>
        <v/>
      </c>
      <c r="E792" s="2" t="str">
        <f t="shared" si="52"/>
        <v>vtgc</v>
      </c>
      <c r="F792" s="7">
        <f t="shared" ca="1" si="53"/>
        <v>0</v>
      </c>
      <c r="G792" s="3" cm="1">
        <f t="array" aca="1" ref="G792" ca="1">MAX(_xlfn._xlws.FILTER(F792:F813,E792:E813=E792))</f>
        <v>231107</v>
      </c>
    </row>
    <row r="793" spans="1:7">
      <c r="A793" s="5" t="s">
        <v>467</v>
      </c>
      <c r="B793" s="3" t="str">
        <f t="shared" si="51"/>
        <v/>
      </c>
      <c r="C793" s="3" t="str">
        <f t="shared" si="54"/>
        <v>xxxxxxx</v>
      </c>
      <c r="D793" s="8" cm="1">
        <f t="array" aca="1" ref="D793" ca="1">IF(LEFT(A793, MATCH(FALSE, ISNUMBER(MID(A793, ROW(INDIRECT("1:"&amp;LEN(A793)+1)), 1) *1), 0) -1)&lt;&gt;"",VALUE(LEFT(A793, MATCH(FALSE, ISNUMBER(MID(A793, ROW(INDIRECT("1:"&amp;LEN(A793)+1)), 1) *1), 0) -1)),"")</f>
        <v>231107</v>
      </c>
      <c r="E793" s="2" t="str">
        <f t="shared" si="52"/>
        <v>vtgc</v>
      </c>
      <c r="F793" s="7">
        <f t="shared" ca="1" si="53"/>
        <v>231107</v>
      </c>
      <c r="G793" s="3" cm="1">
        <f t="array" aca="1" ref="G793" ca="1">MAX(_xlfn._xlws.FILTER(F793:F814,E793:E814=E793))</f>
        <v>231107</v>
      </c>
    </row>
    <row r="794" spans="1:7">
      <c r="A794" s="5" t="s">
        <v>14</v>
      </c>
      <c r="B794" s="3" t="str">
        <f t="shared" si="51"/>
        <v>cd ..</v>
      </c>
      <c r="C794" s="3" t="str">
        <f t="shared" si="54"/>
        <v>xxxxxx</v>
      </c>
      <c r="D794" s="8" t="str" cm="1">
        <f t="array" aca="1" ref="D794" ca="1">IF(LEFT(A794, MATCH(FALSE, ISNUMBER(MID(A794, ROW(INDIRECT("1:"&amp;LEN(A794)+1)), 1) *1), 0) -1)&lt;&gt;"",VALUE(LEFT(A794, MATCH(FALSE, ISNUMBER(MID(A794, ROW(INDIRECT("1:"&amp;LEN(A794)+1)), 1) *1), 0) -1)),"")</f>
        <v/>
      </c>
      <c r="E794" s="2" t="str">
        <f t="shared" si="52"/>
        <v>vtgc</v>
      </c>
      <c r="F794" s="7">
        <f t="shared" ca="1" si="53"/>
        <v>231107</v>
      </c>
      <c r="G794" s="3" cm="1">
        <f t="array" aca="1" ref="G794" ca="1">MAX(_xlfn._xlws.FILTER(F794:F815,E794:E815=E794))</f>
        <v>231107</v>
      </c>
    </row>
    <row r="795" spans="1:7">
      <c r="A795" s="5" t="s">
        <v>14</v>
      </c>
      <c r="B795" s="3" t="str">
        <f t="shared" si="51"/>
        <v>cd ..</v>
      </c>
      <c r="C795" s="3" t="str">
        <f t="shared" si="54"/>
        <v>xxxxx</v>
      </c>
      <c r="D795" s="8" t="str" cm="1">
        <f t="array" aca="1" ref="D795" ca="1">IF(LEFT(A795, MATCH(FALSE, ISNUMBER(MID(A795, ROW(INDIRECT("1:"&amp;LEN(A795)+1)), 1) *1), 0) -1)&lt;&gt;"",VALUE(LEFT(A795, MATCH(FALSE, ISNUMBER(MID(A795, ROW(INDIRECT("1:"&amp;LEN(A795)+1)), 1) *1), 0) -1)),"")</f>
        <v/>
      </c>
      <c r="E795" s="2" t="str">
        <f t="shared" si="52"/>
        <v>vtgc</v>
      </c>
      <c r="F795" s="7">
        <f t="shared" ca="1" si="53"/>
        <v>231107</v>
      </c>
      <c r="G795" s="3" cm="1">
        <f t="array" aca="1" ref="G795" ca="1">MAX(_xlfn._xlws.FILTER(F795:F816,E795:E816=E795))</f>
        <v>231107</v>
      </c>
    </row>
    <row r="796" spans="1:7">
      <c r="A796" s="5" t="s">
        <v>468</v>
      </c>
      <c r="B796" s="3" t="str">
        <f t="shared" si="51"/>
        <v>cd wvrzhdb</v>
      </c>
      <c r="C796" s="3" t="str">
        <f t="shared" si="54"/>
        <v>xxxxxx</v>
      </c>
      <c r="D796" s="8" t="str" cm="1">
        <f t="array" aca="1" ref="D796" ca="1">IF(LEFT(A796, MATCH(FALSE, ISNUMBER(MID(A796, ROW(INDIRECT("1:"&amp;LEN(A796)+1)), 1) *1), 0) -1)&lt;&gt;"",VALUE(LEFT(A796, MATCH(FALSE, ISNUMBER(MID(A796, ROW(INDIRECT("1:"&amp;LEN(A796)+1)), 1) *1), 0) -1)),"")</f>
        <v/>
      </c>
      <c r="E796" s="2" t="str">
        <f t="shared" si="52"/>
        <v>vtgc</v>
      </c>
      <c r="F796" s="7">
        <f t="shared" ca="1" si="53"/>
        <v>231107</v>
      </c>
      <c r="G796" s="3" cm="1">
        <f t="array" aca="1" ref="G796" ca="1">MAX(_xlfn._xlws.FILTER(F796:F817,E796:E817=E796))</f>
        <v>231107</v>
      </c>
    </row>
    <row r="797" spans="1:7">
      <c r="A797" s="5" t="s">
        <v>2</v>
      </c>
      <c r="B797" s="3" t="str">
        <f t="shared" si="51"/>
        <v>ls</v>
      </c>
      <c r="C797" s="3" t="str">
        <f t="shared" si="54"/>
        <v>xxxxxx</v>
      </c>
      <c r="D797" s="8" t="str" cm="1">
        <f t="array" aca="1" ref="D797" ca="1">IF(LEFT(A797, MATCH(FALSE, ISNUMBER(MID(A797, ROW(INDIRECT("1:"&amp;LEN(A797)+1)), 1) *1), 0) -1)&lt;&gt;"",VALUE(LEFT(A797, MATCH(FALSE, ISNUMBER(MID(A797, ROW(INDIRECT("1:"&amp;LEN(A797)+1)), 1) *1), 0) -1)),"")</f>
        <v/>
      </c>
      <c r="E797" s="2" t="str">
        <f t="shared" si="52"/>
        <v>wvrzhdb</v>
      </c>
      <c r="F797" s="7">
        <f t="shared" ca="1" si="53"/>
        <v>0</v>
      </c>
      <c r="G797" s="3" cm="1">
        <f t="array" aca="1" ref="G797" ca="1">MAX(_xlfn._xlws.FILTER(F797:F818,E797:E818=E797))</f>
        <v>83303</v>
      </c>
    </row>
    <row r="798" spans="1:7">
      <c r="A798" s="5" t="s">
        <v>469</v>
      </c>
      <c r="B798" s="3" t="str">
        <f t="shared" si="51"/>
        <v/>
      </c>
      <c r="C798" s="3" t="str">
        <f t="shared" si="54"/>
        <v>xxxxxx</v>
      </c>
      <c r="D798" s="8" cm="1">
        <f t="array" aca="1" ref="D798" ca="1">IF(LEFT(A798, MATCH(FALSE, ISNUMBER(MID(A798, ROW(INDIRECT("1:"&amp;LEN(A798)+1)), 1) *1), 0) -1)&lt;&gt;"",VALUE(LEFT(A798, MATCH(FALSE, ISNUMBER(MID(A798, ROW(INDIRECT("1:"&amp;LEN(A798)+1)), 1) *1), 0) -1)),"")</f>
        <v>83303</v>
      </c>
      <c r="E798" s="2" t="str">
        <f t="shared" si="52"/>
        <v>wvrzhdb</v>
      </c>
      <c r="F798" s="7">
        <f t="shared" ca="1" si="53"/>
        <v>83303</v>
      </c>
      <c r="G798" s="3" cm="1">
        <f t="array" aca="1" ref="G798" ca="1">MAX(_xlfn._xlws.FILTER(F798:F819,E798:E819=E798))</f>
        <v>83303</v>
      </c>
    </row>
    <row r="799" spans="1:7">
      <c r="A799" s="5" t="s">
        <v>14</v>
      </c>
      <c r="B799" s="3" t="str">
        <f t="shared" si="51"/>
        <v>cd ..</v>
      </c>
      <c r="C799" s="3" t="str">
        <f t="shared" si="54"/>
        <v>xxxxx</v>
      </c>
      <c r="D799" s="8" t="str" cm="1">
        <f t="array" aca="1" ref="D799" ca="1">IF(LEFT(A799, MATCH(FALSE, ISNUMBER(MID(A799, ROW(INDIRECT("1:"&amp;LEN(A799)+1)), 1) *1), 0) -1)&lt;&gt;"",VALUE(LEFT(A799, MATCH(FALSE, ISNUMBER(MID(A799, ROW(INDIRECT("1:"&amp;LEN(A799)+1)), 1) *1), 0) -1)),"")</f>
        <v/>
      </c>
      <c r="E799" s="2" t="str">
        <f t="shared" si="52"/>
        <v>wvrzhdb</v>
      </c>
      <c r="F799" s="7">
        <f t="shared" ca="1" si="53"/>
        <v>83303</v>
      </c>
      <c r="G799" s="3" cm="1">
        <f t="array" aca="1" ref="G799" ca="1">MAX(_xlfn._xlws.FILTER(F799:F820,E799:E820=E799))</f>
        <v>83303</v>
      </c>
    </row>
    <row r="800" spans="1:7">
      <c r="A800" s="5" t="s">
        <v>14</v>
      </c>
      <c r="B800" s="3" t="str">
        <f t="shared" si="51"/>
        <v>cd ..</v>
      </c>
      <c r="C800" s="3" t="str">
        <f t="shared" si="54"/>
        <v>xxxx</v>
      </c>
      <c r="D800" s="8" t="str" cm="1">
        <f t="array" aca="1" ref="D800" ca="1">IF(LEFT(A800, MATCH(FALSE, ISNUMBER(MID(A800, ROW(INDIRECT("1:"&amp;LEN(A800)+1)), 1) *1), 0) -1)&lt;&gt;"",VALUE(LEFT(A800, MATCH(FALSE, ISNUMBER(MID(A800, ROW(INDIRECT("1:"&amp;LEN(A800)+1)), 1) *1), 0) -1)),"")</f>
        <v/>
      </c>
      <c r="E800" s="2" t="str">
        <f t="shared" si="52"/>
        <v>wvrzhdb</v>
      </c>
      <c r="F800" s="7">
        <f t="shared" ca="1" si="53"/>
        <v>83303</v>
      </c>
      <c r="G800" s="3" cm="1">
        <f t="array" aca="1" ref="G800" ca="1">MAX(_xlfn._xlws.FILTER(F800:F821,E800:E821=E800))</f>
        <v>83303</v>
      </c>
    </row>
    <row r="801" spans="1:7">
      <c r="A801" s="5" t="s">
        <v>14</v>
      </c>
      <c r="B801" s="3" t="str">
        <f t="shared" si="51"/>
        <v>cd ..</v>
      </c>
      <c r="C801" s="3" t="str">
        <f t="shared" si="54"/>
        <v>xxx</v>
      </c>
      <c r="D801" s="8" t="str" cm="1">
        <f t="array" aca="1" ref="D801" ca="1">IF(LEFT(A801, MATCH(FALSE, ISNUMBER(MID(A801, ROW(INDIRECT("1:"&amp;LEN(A801)+1)), 1) *1), 0) -1)&lt;&gt;"",VALUE(LEFT(A801, MATCH(FALSE, ISNUMBER(MID(A801, ROW(INDIRECT("1:"&amp;LEN(A801)+1)), 1) *1), 0) -1)),"")</f>
        <v/>
      </c>
      <c r="E801" s="2" t="str">
        <f t="shared" si="52"/>
        <v>wvrzhdb</v>
      </c>
      <c r="F801" s="7">
        <f t="shared" ca="1" si="53"/>
        <v>83303</v>
      </c>
      <c r="G801" s="3" cm="1">
        <f t="array" aca="1" ref="G801" ca="1">MAX(_xlfn._xlws.FILTER(F801:F822,E801:E822=E801))</f>
        <v>83303</v>
      </c>
    </row>
    <row r="802" spans="1:7">
      <c r="A802" s="5" t="s">
        <v>73</v>
      </c>
      <c r="B802" s="3" t="str">
        <f t="shared" si="51"/>
        <v>cd svsgnbs</v>
      </c>
      <c r="C802" s="3" t="str">
        <f t="shared" si="54"/>
        <v>xxxx</v>
      </c>
      <c r="D802" s="8" t="str" cm="1">
        <f t="array" aca="1" ref="D802" ca="1">IF(LEFT(A802, MATCH(FALSE, ISNUMBER(MID(A802, ROW(INDIRECT("1:"&amp;LEN(A802)+1)), 1) *1), 0) -1)&lt;&gt;"",VALUE(LEFT(A802, MATCH(FALSE, ISNUMBER(MID(A802, ROW(INDIRECT("1:"&amp;LEN(A802)+1)), 1) *1), 0) -1)),"")</f>
        <v/>
      </c>
      <c r="E802" s="2" t="str">
        <f t="shared" si="52"/>
        <v>wvrzhdb</v>
      </c>
      <c r="F802" s="7">
        <f t="shared" ca="1" si="53"/>
        <v>83303</v>
      </c>
      <c r="G802" s="3" cm="1">
        <f t="array" aca="1" ref="G802" ca="1">MAX(_xlfn._xlws.FILTER(F802:F823,E802:E823=E802))</f>
        <v>83303</v>
      </c>
    </row>
    <row r="803" spans="1:7">
      <c r="A803" s="5" t="s">
        <v>2</v>
      </c>
      <c r="B803" s="3" t="str">
        <f t="shared" si="51"/>
        <v>ls</v>
      </c>
      <c r="C803" s="3" t="str">
        <f t="shared" si="54"/>
        <v>xxxx</v>
      </c>
      <c r="D803" s="8" t="str" cm="1">
        <f t="array" aca="1" ref="D803" ca="1">IF(LEFT(A803, MATCH(FALSE, ISNUMBER(MID(A803, ROW(INDIRECT("1:"&amp;LEN(A803)+1)), 1) *1), 0) -1)&lt;&gt;"",VALUE(LEFT(A803, MATCH(FALSE, ISNUMBER(MID(A803, ROW(INDIRECT("1:"&amp;LEN(A803)+1)), 1) *1), 0) -1)),"")</f>
        <v/>
      </c>
      <c r="E803" s="2" t="str">
        <f t="shared" si="52"/>
        <v>svsgnbs</v>
      </c>
      <c r="F803" s="7">
        <f t="shared" ca="1" si="53"/>
        <v>0</v>
      </c>
      <c r="G803" s="3" cm="1">
        <f t="array" aca="1" ref="G803" ca="1">MAX(_xlfn._xlws.FILTER(F803:F824,E803:E824=E803))</f>
        <v>139921</v>
      </c>
    </row>
    <row r="804" spans="1:7">
      <c r="A804" s="5" t="s">
        <v>470</v>
      </c>
      <c r="B804" s="3" t="str">
        <f t="shared" si="51"/>
        <v/>
      </c>
      <c r="C804" s="3" t="str">
        <f t="shared" si="54"/>
        <v>xxxx</v>
      </c>
      <c r="D804" s="8" t="str" cm="1">
        <f t="array" aca="1" ref="D804" ca="1">IF(LEFT(A804, MATCH(FALSE, ISNUMBER(MID(A804, ROW(INDIRECT("1:"&amp;LEN(A804)+1)), 1) *1), 0) -1)&lt;&gt;"",VALUE(LEFT(A804, MATCH(FALSE, ISNUMBER(MID(A804, ROW(INDIRECT("1:"&amp;LEN(A804)+1)), 1) *1), 0) -1)),"")</f>
        <v/>
      </c>
      <c r="E804" s="2" t="str">
        <f t="shared" si="52"/>
        <v>svsgnbs</v>
      </c>
      <c r="F804" s="7">
        <f t="shared" ca="1" si="53"/>
        <v>0</v>
      </c>
      <c r="G804" s="3" cm="1">
        <f t="array" aca="1" ref="G804" ca="1">MAX(_xlfn._xlws.FILTER(F804:F825,E804:E825=E804))</f>
        <v>139921</v>
      </c>
    </row>
    <row r="805" spans="1:7">
      <c r="A805" s="5" t="s">
        <v>471</v>
      </c>
      <c r="B805" s="3" t="str">
        <f t="shared" si="51"/>
        <v/>
      </c>
      <c r="C805" s="3" t="str">
        <f t="shared" si="54"/>
        <v>xxxx</v>
      </c>
      <c r="D805" s="8" cm="1">
        <f t="array" aca="1" ref="D805" ca="1">IF(LEFT(A805, MATCH(FALSE, ISNUMBER(MID(A805, ROW(INDIRECT("1:"&amp;LEN(A805)+1)), 1) *1), 0) -1)&lt;&gt;"",VALUE(LEFT(A805, MATCH(FALSE, ISNUMBER(MID(A805, ROW(INDIRECT("1:"&amp;LEN(A805)+1)), 1) *1), 0) -1)),"")</f>
        <v>13446</v>
      </c>
      <c r="E805" s="2" t="str">
        <f t="shared" si="52"/>
        <v>svsgnbs</v>
      </c>
      <c r="F805" s="7">
        <f t="shared" ca="1" si="53"/>
        <v>13446</v>
      </c>
      <c r="G805" s="3" cm="1">
        <f t="array" aca="1" ref="G805" ca="1">MAX(_xlfn._xlws.FILTER(F805:F826,E805:E826=E805))</f>
        <v>139921</v>
      </c>
    </row>
    <row r="806" spans="1:7">
      <c r="A806" s="5" t="s">
        <v>472</v>
      </c>
      <c r="B806" s="3" t="str">
        <f t="shared" si="51"/>
        <v/>
      </c>
      <c r="C806" s="3" t="str">
        <f t="shared" si="54"/>
        <v>xxxx</v>
      </c>
      <c r="D806" s="8" cm="1">
        <f t="array" aca="1" ref="D806" ca="1">IF(LEFT(A806, MATCH(FALSE, ISNUMBER(MID(A806, ROW(INDIRECT("1:"&amp;LEN(A806)+1)), 1) *1), 0) -1)&lt;&gt;"",VALUE(LEFT(A806, MATCH(FALSE, ISNUMBER(MID(A806, ROW(INDIRECT("1:"&amp;LEN(A806)+1)), 1) *1), 0) -1)),"")</f>
        <v>126475</v>
      </c>
      <c r="E806" s="2" t="str">
        <f t="shared" si="52"/>
        <v>svsgnbs</v>
      </c>
      <c r="F806" s="7">
        <f t="shared" ca="1" si="53"/>
        <v>139921</v>
      </c>
      <c r="G806" s="3" cm="1">
        <f t="array" aca="1" ref="G806" ca="1">MAX(_xlfn._xlws.FILTER(F806:F827,E806:E827=E806))</f>
        <v>139921</v>
      </c>
    </row>
    <row r="807" spans="1:7">
      <c r="A807" s="5" t="s">
        <v>473</v>
      </c>
      <c r="B807" s="3" t="str">
        <f t="shared" si="51"/>
        <v>cd fhfqlv</v>
      </c>
      <c r="C807" s="3" t="str">
        <f t="shared" si="54"/>
        <v>xxxxx</v>
      </c>
      <c r="D807" s="8" t="str" cm="1">
        <f t="array" aca="1" ref="D807" ca="1">IF(LEFT(A807, MATCH(FALSE, ISNUMBER(MID(A807, ROW(INDIRECT("1:"&amp;LEN(A807)+1)), 1) *1), 0) -1)&lt;&gt;"",VALUE(LEFT(A807, MATCH(FALSE, ISNUMBER(MID(A807, ROW(INDIRECT("1:"&amp;LEN(A807)+1)), 1) *1), 0) -1)),"")</f>
        <v/>
      </c>
      <c r="E807" s="2" t="str">
        <f t="shared" si="52"/>
        <v>svsgnbs</v>
      </c>
      <c r="F807" s="7">
        <f t="shared" ca="1" si="53"/>
        <v>139921</v>
      </c>
      <c r="G807" s="3" cm="1">
        <f t="array" aca="1" ref="G807" ca="1">MAX(_xlfn._xlws.FILTER(F807:F828,E807:E828=E807))</f>
        <v>139921</v>
      </c>
    </row>
    <row r="808" spans="1:7">
      <c r="A808" s="5" t="s">
        <v>2</v>
      </c>
      <c r="B808" s="3" t="str">
        <f t="shared" si="51"/>
        <v>ls</v>
      </c>
      <c r="C808" s="3" t="str">
        <f t="shared" si="54"/>
        <v>xxxxx</v>
      </c>
      <c r="D808" s="8" t="str" cm="1">
        <f t="array" aca="1" ref="D808" ca="1">IF(LEFT(A808, MATCH(FALSE, ISNUMBER(MID(A808, ROW(INDIRECT("1:"&amp;LEN(A808)+1)), 1) *1), 0) -1)&lt;&gt;"",VALUE(LEFT(A808, MATCH(FALSE, ISNUMBER(MID(A808, ROW(INDIRECT("1:"&amp;LEN(A808)+1)), 1) *1), 0) -1)),"")</f>
        <v/>
      </c>
      <c r="E808" s="2" t="str">
        <f t="shared" si="52"/>
        <v>fhfqlv</v>
      </c>
      <c r="F808" s="7">
        <f t="shared" ca="1" si="53"/>
        <v>0</v>
      </c>
      <c r="G808" s="3" cm="1">
        <f t="array" aca="1" ref="G808" ca="1">MAX(_xlfn._xlws.FILTER(F808:F829,E808:E829=E808))</f>
        <v>243574</v>
      </c>
    </row>
    <row r="809" spans="1:7">
      <c r="A809" s="5" t="s">
        <v>474</v>
      </c>
      <c r="B809" s="3" t="str">
        <f t="shared" si="51"/>
        <v/>
      </c>
      <c r="C809" s="3" t="str">
        <f t="shared" si="54"/>
        <v>xxxxx</v>
      </c>
      <c r="D809" s="8" cm="1">
        <f t="array" aca="1" ref="D809" ca="1">IF(LEFT(A809, MATCH(FALSE, ISNUMBER(MID(A809, ROW(INDIRECT("1:"&amp;LEN(A809)+1)), 1) *1), 0) -1)&lt;&gt;"",VALUE(LEFT(A809, MATCH(FALSE, ISNUMBER(MID(A809, ROW(INDIRECT("1:"&amp;LEN(A809)+1)), 1) *1), 0) -1)),"")</f>
        <v>243574</v>
      </c>
      <c r="E809" s="2" t="str">
        <f t="shared" si="52"/>
        <v>fhfqlv</v>
      </c>
      <c r="F809" s="7">
        <f t="shared" ca="1" si="53"/>
        <v>243574</v>
      </c>
      <c r="G809" s="3" cm="1">
        <f t="array" aca="1" ref="G809" ca="1">MAX(_xlfn._xlws.FILTER(F809:F830,E809:E830=E809))</f>
        <v>243574</v>
      </c>
    </row>
    <row r="810" spans="1:7">
      <c r="A810" s="5" t="s">
        <v>14</v>
      </c>
      <c r="B810" s="3" t="str">
        <f t="shared" si="51"/>
        <v>cd ..</v>
      </c>
      <c r="C810" s="3" t="str">
        <f t="shared" si="54"/>
        <v>xxxx</v>
      </c>
      <c r="D810" s="8" t="str" cm="1">
        <f t="array" aca="1" ref="D810" ca="1">IF(LEFT(A810, MATCH(FALSE, ISNUMBER(MID(A810, ROW(INDIRECT("1:"&amp;LEN(A810)+1)), 1) *1), 0) -1)&lt;&gt;"",VALUE(LEFT(A810, MATCH(FALSE, ISNUMBER(MID(A810, ROW(INDIRECT("1:"&amp;LEN(A810)+1)), 1) *1), 0) -1)),"")</f>
        <v/>
      </c>
      <c r="E810" s="2" t="str">
        <f t="shared" si="52"/>
        <v>fhfqlv</v>
      </c>
      <c r="F810" s="7">
        <f t="shared" ca="1" si="53"/>
        <v>243574</v>
      </c>
      <c r="G810" s="3" cm="1">
        <f t="array" aca="1" ref="G810" ca="1">MAX(_xlfn._xlws.FILTER(F810:F831,E810:E831=E810))</f>
        <v>243574</v>
      </c>
    </row>
    <row r="811" spans="1:7">
      <c r="A811" s="5" t="s">
        <v>14</v>
      </c>
      <c r="B811" s="3" t="str">
        <f t="shared" si="51"/>
        <v>cd ..</v>
      </c>
      <c r="C811" s="3" t="str">
        <f t="shared" si="54"/>
        <v>xxx</v>
      </c>
      <c r="D811" s="8" t="str" cm="1">
        <f t="array" aca="1" ref="D811" ca="1">IF(LEFT(A811, MATCH(FALSE, ISNUMBER(MID(A811, ROW(INDIRECT("1:"&amp;LEN(A811)+1)), 1) *1), 0) -1)&lt;&gt;"",VALUE(LEFT(A811, MATCH(FALSE, ISNUMBER(MID(A811, ROW(INDIRECT("1:"&amp;LEN(A811)+1)), 1) *1), 0) -1)),"")</f>
        <v/>
      </c>
      <c r="E811" s="2" t="str">
        <f t="shared" si="52"/>
        <v>fhfqlv</v>
      </c>
      <c r="F811" s="7">
        <f t="shared" ca="1" si="53"/>
        <v>243574</v>
      </c>
      <c r="G811" s="3" cm="1">
        <f t="array" aca="1" ref="G811" ca="1">MAX(_xlfn._xlws.FILTER(F811:F832,E811:E832=E811))</f>
        <v>243574</v>
      </c>
    </row>
    <row r="812" spans="1:7">
      <c r="A812" s="5" t="s">
        <v>14</v>
      </c>
      <c r="B812" s="3" t="str">
        <f t="shared" si="51"/>
        <v>cd ..</v>
      </c>
      <c r="C812" s="3" t="str">
        <f t="shared" si="54"/>
        <v>xx</v>
      </c>
      <c r="D812" s="8" t="str" cm="1">
        <f t="array" aca="1" ref="D812" ca="1">IF(LEFT(A812, MATCH(FALSE, ISNUMBER(MID(A812, ROW(INDIRECT("1:"&amp;LEN(A812)+1)), 1) *1), 0) -1)&lt;&gt;"",VALUE(LEFT(A812, MATCH(FALSE, ISNUMBER(MID(A812, ROW(INDIRECT("1:"&amp;LEN(A812)+1)), 1) *1), 0) -1)),"")</f>
        <v/>
      </c>
      <c r="E812" s="2" t="str">
        <f t="shared" si="52"/>
        <v>fhfqlv</v>
      </c>
      <c r="F812" s="7">
        <f t="shared" ca="1" si="53"/>
        <v>243574</v>
      </c>
      <c r="G812" s="3" cm="1">
        <f t="array" aca="1" ref="G812" ca="1">MAX(_xlfn._xlws.FILTER(F812:F833,E812:E833=E812))</f>
        <v>243574</v>
      </c>
    </row>
    <row r="813" spans="1:7">
      <c r="A813" s="5" t="s">
        <v>87</v>
      </c>
      <c r="B813" s="3" t="str">
        <f t="shared" si="51"/>
        <v>cd lpn</v>
      </c>
      <c r="C813" s="3" t="str">
        <f t="shared" si="54"/>
        <v>xxx</v>
      </c>
      <c r="D813" s="8" t="str" cm="1">
        <f t="array" aca="1" ref="D813" ca="1">IF(LEFT(A813, MATCH(FALSE, ISNUMBER(MID(A813, ROW(INDIRECT("1:"&amp;LEN(A813)+1)), 1) *1), 0) -1)&lt;&gt;"",VALUE(LEFT(A813, MATCH(FALSE, ISNUMBER(MID(A813, ROW(INDIRECT("1:"&amp;LEN(A813)+1)), 1) *1), 0) -1)),"")</f>
        <v/>
      </c>
      <c r="E813" s="2" t="str">
        <f t="shared" si="52"/>
        <v>fhfqlv</v>
      </c>
      <c r="F813" s="7">
        <f t="shared" ca="1" si="53"/>
        <v>243574</v>
      </c>
      <c r="G813" s="3" cm="1">
        <f t="array" aca="1" ref="G813" ca="1">MAX(_xlfn._xlws.FILTER(F813:F834,E813:E834=E813))</f>
        <v>243574</v>
      </c>
    </row>
    <row r="814" spans="1:7">
      <c r="A814" s="5" t="s">
        <v>2</v>
      </c>
      <c r="B814" s="3" t="str">
        <f t="shared" si="51"/>
        <v>ls</v>
      </c>
      <c r="C814" s="3" t="str">
        <f t="shared" si="54"/>
        <v>xxx</v>
      </c>
      <c r="D814" s="8" t="str" cm="1">
        <f t="array" aca="1" ref="D814" ca="1">IF(LEFT(A814, MATCH(FALSE, ISNUMBER(MID(A814, ROW(INDIRECT("1:"&amp;LEN(A814)+1)), 1) *1), 0) -1)&lt;&gt;"",VALUE(LEFT(A814, MATCH(FALSE, ISNUMBER(MID(A814, ROW(INDIRECT("1:"&amp;LEN(A814)+1)), 1) *1), 0) -1)),"")</f>
        <v/>
      </c>
      <c r="E814" s="2" t="str">
        <f t="shared" si="52"/>
        <v>lpn</v>
      </c>
      <c r="F814" s="7">
        <f t="shared" ca="1" si="53"/>
        <v>0</v>
      </c>
      <c r="G814" s="3" cm="1">
        <f t="array" aca="1" ref="G814" ca="1">MAX(_xlfn._xlws.FILTER(F814:F835,E814:E835=E814))</f>
        <v>0</v>
      </c>
    </row>
    <row r="815" spans="1:7">
      <c r="A815" s="5" t="s">
        <v>475</v>
      </c>
      <c r="B815" s="3" t="str">
        <f t="shared" si="51"/>
        <v/>
      </c>
      <c r="C815" s="3" t="str">
        <f t="shared" si="54"/>
        <v>xxx</v>
      </c>
      <c r="D815" s="8" t="str" cm="1">
        <f t="array" aca="1" ref="D815" ca="1">IF(LEFT(A815, MATCH(FALSE, ISNUMBER(MID(A815, ROW(INDIRECT("1:"&amp;LEN(A815)+1)), 1) *1), 0) -1)&lt;&gt;"",VALUE(LEFT(A815, MATCH(FALSE, ISNUMBER(MID(A815, ROW(INDIRECT("1:"&amp;LEN(A815)+1)), 1) *1), 0) -1)),"")</f>
        <v/>
      </c>
      <c r="E815" s="2" t="str">
        <f t="shared" si="52"/>
        <v>lpn</v>
      </c>
      <c r="F815" s="7">
        <f t="shared" ca="1" si="53"/>
        <v>0</v>
      </c>
      <c r="G815" s="3" cm="1">
        <f t="array" aca="1" ref="G815" ca="1">MAX(_xlfn._xlws.FILTER(F815:F836,E815:E836=E815))</f>
        <v>0</v>
      </c>
    </row>
    <row r="816" spans="1:7">
      <c r="A816" s="5" t="s">
        <v>476</v>
      </c>
      <c r="B816" s="3" t="str">
        <f t="shared" si="51"/>
        <v>cd mqglznd</v>
      </c>
      <c r="C816" s="3" t="str">
        <f t="shared" si="54"/>
        <v>xxxx</v>
      </c>
      <c r="D816" s="8" t="str" cm="1">
        <f t="array" aca="1" ref="D816" ca="1">IF(LEFT(A816, MATCH(FALSE, ISNUMBER(MID(A816, ROW(INDIRECT("1:"&amp;LEN(A816)+1)), 1) *1), 0) -1)&lt;&gt;"",VALUE(LEFT(A816, MATCH(FALSE, ISNUMBER(MID(A816, ROW(INDIRECT("1:"&amp;LEN(A816)+1)), 1) *1), 0) -1)),"")</f>
        <v/>
      </c>
      <c r="E816" s="2" t="str">
        <f t="shared" si="52"/>
        <v>lpn</v>
      </c>
      <c r="F816" s="7">
        <f t="shared" ca="1" si="53"/>
        <v>0</v>
      </c>
      <c r="G816" s="3" cm="1">
        <f t="array" aca="1" ref="G816" ca="1">MAX(_xlfn._xlws.FILTER(F816:F837,E816:E837=E816))</f>
        <v>0</v>
      </c>
    </row>
    <row r="817" spans="1:7">
      <c r="A817" s="5" t="s">
        <v>2</v>
      </c>
      <c r="B817" s="3" t="str">
        <f t="shared" si="51"/>
        <v>ls</v>
      </c>
      <c r="C817" s="3" t="str">
        <f t="shared" si="54"/>
        <v>xxxx</v>
      </c>
      <c r="D817" s="8" t="str" cm="1">
        <f t="array" aca="1" ref="D817" ca="1">IF(LEFT(A817, MATCH(FALSE, ISNUMBER(MID(A817, ROW(INDIRECT("1:"&amp;LEN(A817)+1)), 1) *1), 0) -1)&lt;&gt;"",VALUE(LEFT(A817, MATCH(FALSE, ISNUMBER(MID(A817, ROW(INDIRECT("1:"&amp;LEN(A817)+1)), 1) *1), 0) -1)),"")</f>
        <v/>
      </c>
      <c r="E817" s="2" t="str">
        <f t="shared" si="52"/>
        <v>mqglznd</v>
      </c>
      <c r="F817" s="7">
        <f t="shared" ca="1" si="53"/>
        <v>0</v>
      </c>
      <c r="G817" s="3" cm="1">
        <f t="array" aca="1" ref="G817" ca="1">MAX(_xlfn._xlws.FILTER(F817:F838,E817:E838=E817))</f>
        <v>622002</v>
      </c>
    </row>
    <row r="818" spans="1:7">
      <c r="A818" s="5" t="s">
        <v>36</v>
      </c>
      <c r="B818" s="3" t="str">
        <f t="shared" si="51"/>
        <v/>
      </c>
      <c r="C818" s="3" t="str">
        <f t="shared" si="54"/>
        <v>xxxx</v>
      </c>
      <c r="D818" s="8" t="str" cm="1">
        <f t="array" aca="1" ref="D818" ca="1">IF(LEFT(A818, MATCH(FALSE, ISNUMBER(MID(A818, ROW(INDIRECT("1:"&amp;LEN(A818)+1)), 1) *1), 0) -1)&lt;&gt;"",VALUE(LEFT(A818, MATCH(FALSE, ISNUMBER(MID(A818, ROW(INDIRECT("1:"&amp;LEN(A818)+1)), 1) *1), 0) -1)),"")</f>
        <v/>
      </c>
      <c r="E818" s="2" t="str">
        <f t="shared" si="52"/>
        <v>mqglznd</v>
      </c>
      <c r="F818" s="7">
        <f t="shared" ca="1" si="53"/>
        <v>0</v>
      </c>
      <c r="G818" s="3" cm="1">
        <f t="array" aca="1" ref="G818" ca="1">MAX(_xlfn._xlws.FILTER(F818:F839,E818:E839=E818))</f>
        <v>622002</v>
      </c>
    </row>
    <row r="819" spans="1:7">
      <c r="A819" s="5" t="s">
        <v>477</v>
      </c>
      <c r="B819" s="3" t="str">
        <f t="shared" si="51"/>
        <v/>
      </c>
      <c r="C819" s="3" t="str">
        <f t="shared" si="54"/>
        <v>xxxx</v>
      </c>
      <c r="D819" s="8" cm="1">
        <f t="array" aca="1" ref="D819" ca="1">IF(LEFT(A819, MATCH(FALSE, ISNUMBER(MID(A819, ROW(INDIRECT("1:"&amp;LEN(A819)+1)), 1) *1), 0) -1)&lt;&gt;"",VALUE(LEFT(A819, MATCH(FALSE, ISNUMBER(MID(A819, ROW(INDIRECT("1:"&amp;LEN(A819)+1)), 1) *1), 0) -1)),"")</f>
        <v>177654</v>
      </c>
      <c r="E819" s="2" t="str">
        <f t="shared" si="52"/>
        <v>mqglznd</v>
      </c>
      <c r="F819" s="7">
        <f t="shared" ca="1" si="53"/>
        <v>177654</v>
      </c>
      <c r="G819" s="3" cm="1">
        <f t="array" aca="1" ref="G819" ca="1">MAX(_xlfn._xlws.FILTER(F819:F840,E819:E840=E819))</f>
        <v>622002</v>
      </c>
    </row>
    <row r="820" spans="1:7">
      <c r="A820" s="5" t="s">
        <v>478</v>
      </c>
      <c r="B820" s="3" t="str">
        <f t="shared" si="51"/>
        <v/>
      </c>
      <c r="C820" s="3" t="str">
        <f t="shared" si="54"/>
        <v>xxxx</v>
      </c>
      <c r="D820" s="8" cm="1">
        <f t="array" aca="1" ref="D820" ca="1">IF(LEFT(A820, MATCH(FALSE, ISNUMBER(MID(A820, ROW(INDIRECT("1:"&amp;LEN(A820)+1)), 1) *1), 0) -1)&lt;&gt;"",VALUE(LEFT(A820, MATCH(FALSE, ISNUMBER(MID(A820, ROW(INDIRECT("1:"&amp;LEN(A820)+1)), 1) *1), 0) -1)),"")</f>
        <v>128217</v>
      </c>
      <c r="E820" s="2" t="str">
        <f t="shared" si="52"/>
        <v>mqglznd</v>
      </c>
      <c r="F820" s="7">
        <f t="shared" ca="1" si="53"/>
        <v>305871</v>
      </c>
      <c r="G820" s="3" cm="1">
        <f t="array" aca="1" ref="G820" ca="1">MAX(_xlfn._xlws.FILTER(F820:F841,E820:E841=E820))</f>
        <v>622002</v>
      </c>
    </row>
    <row r="821" spans="1:7">
      <c r="A821" s="5" t="s">
        <v>479</v>
      </c>
      <c r="B821" s="3" t="str">
        <f t="shared" si="51"/>
        <v/>
      </c>
      <c r="C821" s="3" t="str">
        <f t="shared" si="54"/>
        <v>xxxx</v>
      </c>
      <c r="D821" s="8" cm="1">
        <f t="array" aca="1" ref="D821" ca="1">IF(LEFT(A821, MATCH(FALSE, ISNUMBER(MID(A821, ROW(INDIRECT("1:"&amp;LEN(A821)+1)), 1) *1), 0) -1)&lt;&gt;"",VALUE(LEFT(A821, MATCH(FALSE, ISNUMBER(MID(A821, ROW(INDIRECT("1:"&amp;LEN(A821)+1)), 1) *1), 0) -1)),"")</f>
        <v>66750</v>
      </c>
      <c r="E821" s="2" t="str">
        <f t="shared" si="52"/>
        <v>mqglznd</v>
      </c>
      <c r="F821" s="7">
        <f t="shared" ca="1" si="53"/>
        <v>372621</v>
      </c>
      <c r="G821" s="3" cm="1">
        <f t="array" aca="1" ref="G821" ca="1">MAX(_xlfn._xlws.FILTER(F821:F842,E821:E842=E821))</f>
        <v>622002</v>
      </c>
    </row>
    <row r="822" spans="1:7">
      <c r="A822" s="5" t="s">
        <v>480</v>
      </c>
      <c r="B822" s="3" t="str">
        <f t="shared" si="51"/>
        <v/>
      </c>
      <c r="C822" s="3" t="str">
        <f t="shared" si="54"/>
        <v>xxxx</v>
      </c>
      <c r="D822" s="8" cm="1">
        <f t="array" aca="1" ref="D822" ca="1">IF(LEFT(A822, MATCH(FALSE, ISNUMBER(MID(A822, ROW(INDIRECT("1:"&amp;LEN(A822)+1)), 1) *1), 0) -1)&lt;&gt;"",VALUE(LEFT(A822, MATCH(FALSE, ISNUMBER(MID(A822, ROW(INDIRECT("1:"&amp;LEN(A822)+1)), 1) *1), 0) -1)),"")</f>
        <v>136018</v>
      </c>
      <c r="E822" s="2" t="str">
        <f t="shared" si="52"/>
        <v>mqglznd</v>
      </c>
      <c r="F822" s="7">
        <f t="shared" ca="1" si="53"/>
        <v>508639</v>
      </c>
      <c r="G822" s="3" cm="1">
        <f t="array" aca="1" ref="G822" ca="1">MAX(_xlfn._xlws.FILTER(F822:F843,E822:E843=E822))</f>
        <v>622002</v>
      </c>
    </row>
    <row r="823" spans="1:7">
      <c r="A823" s="5" t="s">
        <v>481</v>
      </c>
      <c r="B823" s="3" t="str">
        <f t="shared" si="51"/>
        <v/>
      </c>
      <c r="C823" s="3" t="str">
        <f t="shared" si="54"/>
        <v>xxxx</v>
      </c>
      <c r="D823" s="8" t="str" cm="1">
        <f t="array" aca="1" ref="D823" ca="1">IF(LEFT(A823, MATCH(FALSE, ISNUMBER(MID(A823, ROW(INDIRECT("1:"&amp;LEN(A823)+1)), 1) *1), 0) -1)&lt;&gt;"",VALUE(LEFT(A823, MATCH(FALSE, ISNUMBER(MID(A823, ROW(INDIRECT("1:"&amp;LEN(A823)+1)), 1) *1), 0) -1)),"")</f>
        <v/>
      </c>
      <c r="E823" s="2" t="str">
        <f t="shared" si="52"/>
        <v>mqglznd</v>
      </c>
      <c r="F823" s="7">
        <f t="shared" ca="1" si="53"/>
        <v>508639</v>
      </c>
      <c r="G823" s="3" cm="1">
        <f t="array" aca="1" ref="G823" ca="1">MAX(_xlfn._xlws.FILTER(F823:F844,E823:E844=E823))</f>
        <v>622002</v>
      </c>
    </row>
    <row r="824" spans="1:7">
      <c r="A824" s="5" t="s">
        <v>482</v>
      </c>
      <c r="B824" s="3" t="str">
        <f t="shared" si="51"/>
        <v/>
      </c>
      <c r="C824" s="3" t="str">
        <f t="shared" si="54"/>
        <v>xxxx</v>
      </c>
      <c r="D824" s="8" cm="1">
        <f t="array" aca="1" ref="D824" ca="1">IF(LEFT(A824, MATCH(FALSE, ISNUMBER(MID(A824, ROW(INDIRECT("1:"&amp;LEN(A824)+1)), 1) *1), 0) -1)&lt;&gt;"",VALUE(LEFT(A824, MATCH(FALSE, ISNUMBER(MID(A824, ROW(INDIRECT("1:"&amp;LEN(A824)+1)), 1) *1), 0) -1)),"")</f>
        <v>113363</v>
      </c>
      <c r="E824" s="2" t="str">
        <f t="shared" si="52"/>
        <v>mqglznd</v>
      </c>
      <c r="F824" s="7">
        <f t="shared" ca="1" si="53"/>
        <v>622002</v>
      </c>
      <c r="G824" s="3" cm="1">
        <f t="array" aca="1" ref="G824" ca="1">MAX(_xlfn._xlws.FILTER(F824:F845,E824:E845=E824))</f>
        <v>622002</v>
      </c>
    </row>
    <row r="825" spans="1:7">
      <c r="A825" s="5" t="s">
        <v>483</v>
      </c>
      <c r="B825" s="3" t="str">
        <f t="shared" si="51"/>
        <v/>
      </c>
      <c r="C825" s="3" t="str">
        <f t="shared" si="54"/>
        <v>xxxx</v>
      </c>
      <c r="D825" s="8" t="str" cm="1">
        <f t="array" aca="1" ref="D825" ca="1">IF(LEFT(A825, MATCH(FALSE, ISNUMBER(MID(A825, ROW(INDIRECT("1:"&amp;LEN(A825)+1)), 1) *1), 0) -1)&lt;&gt;"",VALUE(LEFT(A825, MATCH(FALSE, ISNUMBER(MID(A825, ROW(INDIRECT("1:"&amp;LEN(A825)+1)), 1) *1), 0) -1)),"")</f>
        <v/>
      </c>
      <c r="E825" s="2" t="str">
        <f t="shared" si="52"/>
        <v>mqglznd</v>
      </c>
      <c r="F825" s="7">
        <f t="shared" ca="1" si="53"/>
        <v>622002</v>
      </c>
      <c r="G825" s="3" cm="1">
        <f t="array" aca="1" ref="G825" ca="1">MAX(_xlfn._xlws.FILTER(F825:F846,E825:E846=E825))</f>
        <v>622002</v>
      </c>
    </row>
    <row r="826" spans="1:7">
      <c r="A826" s="5" t="s">
        <v>48</v>
      </c>
      <c r="B826" s="3" t="str">
        <f t="shared" si="51"/>
        <v>cd gpbswq</v>
      </c>
      <c r="C826" s="3" t="str">
        <f t="shared" si="54"/>
        <v>xxxxx</v>
      </c>
      <c r="D826" s="8" t="str" cm="1">
        <f t="array" aca="1" ref="D826" ca="1">IF(LEFT(A826, MATCH(FALSE, ISNUMBER(MID(A826, ROW(INDIRECT("1:"&amp;LEN(A826)+1)), 1) *1), 0) -1)&lt;&gt;"",VALUE(LEFT(A826, MATCH(FALSE, ISNUMBER(MID(A826, ROW(INDIRECT("1:"&amp;LEN(A826)+1)), 1) *1), 0) -1)),"")</f>
        <v/>
      </c>
      <c r="E826" s="2" t="str">
        <f t="shared" si="52"/>
        <v>mqglznd</v>
      </c>
      <c r="F826" s="7">
        <f t="shared" ca="1" si="53"/>
        <v>622002</v>
      </c>
      <c r="G826" s="3" cm="1">
        <f t="array" aca="1" ref="G826" ca="1">MAX(_xlfn._xlws.FILTER(F826:F847,E826:E847=E826))</f>
        <v>622002</v>
      </c>
    </row>
    <row r="827" spans="1:7">
      <c r="A827" s="5" t="s">
        <v>2</v>
      </c>
      <c r="B827" s="3" t="str">
        <f t="shared" si="51"/>
        <v>ls</v>
      </c>
      <c r="C827" s="3" t="str">
        <f t="shared" si="54"/>
        <v>xxxxx</v>
      </c>
      <c r="D827" s="8" t="str" cm="1">
        <f t="array" aca="1" ref="D827" ca="1">IF(LEFT(A827, MATCH(FALSE, ISNUMBER(MID(A827, ROW(INDIRECT("1:"&amp;LEN(A827)+1)), 1) *1), 0) -1)&lt;&gt;"",VALUE(LEFT(A827, MATCH(FALSE, ISNUMBER(MID(A827, ROW(INDIRECT("1:"&amp;LEN(A827)+1)), 1) *1), 0) -1)),"")</f>
        <v/>
      </c>
      <c r="E827" s="2" t="str">
        <f t="shared" si="52"/>
        <v>gpbswq</v>
      </c>
      <c r="F827" s="7">
        <f t="shared" ca="1" si="53"/>
        <v>0</v>
      </c>
      <c r="G827" s="3" cm="1">
        <f t="array" aca="1" ref="G827" ca="1">MAX(_xlfn._xlws.FILTER(F827:F848,E827:E848=E827))</f>
        <v>466769</v>
      </c>
    </row>
    <row r="828" spans="1:7">
      <c r="A828" s="5" t="s">
        <v>484</v>
      </c>
      <c r="B828" s="3" t="str">
        <f t="shared" si="51"/>
        <v/>
      </c>
      <c r="C828" s="3" t="str">
        <f t="shared" si="54"/>
        <v>xxxxx</v>
      </c>
      <c r="D828" s="8" cm="1">
        <f t="array" aca="1" ref="D828" ca="1">IF(LEFT(A828, MATCH(FALSE, ISNUMBER(MID(A828, ROW(INDIRECT("1:"&amp;LEN(A828)+1)), 1) *1), 0) -1)&lt;&gt;"",VALUE(LEFT(A828, MATCH(FALSE, ISNUMBER(MID(A828, ROW(INDIRECT("1:"&amp;LEN(A828)+1)), 1) *1), 0) -1)),"")</f>
        <v>244278</v>
      </c>
      <c r="E828" s="2" t="str">
        <f t="shared" si="52"/>
        <v>gpbswq</v>
      </c>
      <c r="F828" s="7">
        <f t="shared" ca="1" si="53"/>
        <v>244278</v>
      </c>
      <c r="G828" s="3" cm="1">
        <f t="array" aca="1" ref="G828" ca="1">MAX(_xlfn._xlws.FILTER(F828:F849,E828:E849=E828))</f>
        <v>466769</v>
      </c>
    </row>
    <row r="829" spans="1:7">
      <c r="A829" s="5" t="s">
        <v>485</v>
      </c>
      <c r="B829" s="3" t="str">
        <f t="shared" si="51"/>
        <v/>
      </c>
      <c r="C829" s="3" t="str">
        <f t="shared" si="54"/>
        <v>xxxxx</v>
      </c>
      <c r="D829" s="8" t="str" cm="1">
        <f t="array" aca="1" ref="D829" ca="1">IF(LEFT(A829, MATCH(FALSE, ISNUMBER(MID(A829, ROW(INDIRECT("1:"&amp;LEN(A829)+1)), 1) *1), 0) -1)&lt;&gt;"",VALUE(LEFT(A829, MATCH(FALSE, ISNUMBER(MID(A829, ROW(INDIRECT("1:"&amp;LEN(A829)+1)), 1) *1), 0) -1)),"")</f>
        <v/>
      </c>
      <c r="E829" s="2" t="str">
        <f t="shared" si="52"/>
        <v>gpbswq</v>
      </c>
      <c r="F829" s="7">
        <f t="shared" ca="1" si="53"/>
        <v>244278</v>
      </c>
      <c r="G829" s="3" cm="1">
        <f t="array" aca="1" ref="G829" ca="1">MAX(_xlfn._xlws.FILTER(F829:F850,E829:E850=E829))</f>
        <v>466769</v>
      </c>
    </row>
    <row r="830" spans="1:7">
      <c r="A830" s="5" t="s">
        <v>486</v>
      </c>
      <c r="B830" s="3" t="str">
        <f t="shared" si="51"/>
        <v/>
      </c>
      <c r="C830" s="3" t="str">
        <f t="shared" si="54"/>
        <v>xxxxx</v>
      </c>
      <c r="D830" s="8" t="str" cm="1">
        <f t="array" aca="1" ref="D830" ca="1">IF(LEFT(A830, MATCH(FALSE, ISNUMBER(MID(A830, ROW(INDIRECT("1:"&amp;LEN(A830)+1)), 1) *1), 0) -1)&lt;&gt;"",VALUE(LEFT(A830, MATCH(FALSE, ISNUMBER(MID(A830, ROW(INDIRECT("1:"&amp;LEN(A830)+1)), 1) *1), 0) -1)),"")</f>
        <v/>
      </c>
      <c r="E830" s="2" t="str">
        <f t="shared" si="52"/>
        <v>gpbswq</v>
      </c>
      <c r="F830" s="7">
        <f t="shared" ca="1" si="53"/>
        <v>244278</v>
      </c>
      <c r="G830" s="3" cm="1">
        <f t="array" aca="1" ref="G830" ca="1">MAX(_xlfn._xlws.FILTER(F830:F851,E830:E851=E830))</f>
        <v>466769</v>
      </c>
    </row>
    <row r="831" spans="1:7">
      <c r="A831" s="5" t="s">
        <v>487</v>
      </c>
      <c r="B831" s="3" t="str">
        <f t="shared" si="51"/>
        <v/>
      </c>
      <c r="C831" s="3" t="str">
        <f t="shared" si="54"/>
        <v>xxxxx</v>
      </c>
      <c r="D831" s="8" cm="1">
        <f t="array" aca="1" ref="D831" ca="1">IF(LEFT(A831, MATCH(FALSE, ISNUMBER(MID(A831, ROW(INDIRECT("1:"&amp;LEN(A831)+1)), 1) *1), 0) -1)&lt;&gt;"",VALUE(LEFT(A831, MATCH(FALSE, ISNUMBER(MID(A831, ROW(INDIRECT("1:"&amp;LEN(A831)+1)), 1) *1), 0) -1)),"")</f>
        <v>222491</v>
      </c>
      <c r="E831" s="2" t="str">
        <f t="shared" si="52"/>
        <v>gpbswq</v>
      </c>
      <c r="F831" s="7">
        <f t="shared" ca="1" si="53"/>
        <v>466769</v>
      </c>
      <c r="G831" s="3" cm="1">
        <f t="array" aca="1" ref="G831" ca="1">MAX(_xlfn._xlws.FILTER(F831:F852,E831:E852=E831))</f>
        <v>466769</v>
      </c>
    </row>
    <row r="832" spans="1:7">
      <c r="A832" s="5" t="s">
        <v>488</v>
      </c>
      <c r="B832" s="3" t="str">
        <f t="shared" si="51"/>
        <v>cd pfrjwbvl</v>
      </c>
      <c r="C832" s="3" t="str">
        <f t="shared" si="54"/>
        <v>xxxxxx</v>
      </c>
      <c r="D832" s="8" t="str" cm="1">
        <f t="array" aca="1" ref="D832" ca="1">IF(LEFT(A832, MATCH(FALSE, ISNUMBER(MID(A832, ROW(INDIRECT("1:"&amp;LEN(A832)+1)), 1) *1), 0) -1)&lt;&gt;"",VALUE(LEFT(A832, MATCH(FALSE, ISNUMBER(MID(A832, ROW(INDIRECT("1:"&amp;LEN(A832)+1)), 1) *1), 0) -1)),"")</f>
        <v/>
      </c>
      <c r="E832" s="2" t="str">
        <f t="shared" si="52"/>
        <v>gpbswq</v>
      </c>
      <c r="F832" s="7">
        <f t="shared" ca="1" si="53"/>
        <v>466769</v>
      </c>
      <c r="G832" s="3" cm="1">
        <f t="array" aca="1" ref="G832" ca="1">MAX(_xlfn._xlws.FILTER(F832:F853,E832:E853=E832))</f>
        <v>466769</v>
      </c>
    </row>
    <row r="833" spans="1:7">
      <c r="A833" s="5" t="s">
        <v>2</v>
      </c>
      <c r="B833" s="3" t="str">
        <f t="shared" si="51"/>
        <v>ls</v>
      </c>
      <c r="C833" s="3" t="str">
        <f t="shared" si="54"/>
        <v>xxxxxx</v>
      </c>
      <c r="D833" s="8" t="str" cm="1">
        <f t="array" aca="1" ref="D833" ca="1">IF(LEFT(A833, MATCH(FALSE, ISNUMBER(MID(A833, ROW(INDIRECT("1:"&amp;LEN(A833)+1)), 1) *1), 0) -1)&lt;&gt;"",VALUE(LEFT(A833, MATCH(FALSE, ISNUMBER(MID(A833, ROW(INDIRECT("1:"&amp;LEN(A833)+1)), 1) *1), 0) -1)),"")</f>
        <v/>
      </c>
      <c r="E833" s="2" t="str">
        <f t="shared" si="52"/>
        <v>pfrjwbvl</v>
      </c>
      <c r="F833" s="7">
        <f t="shared" ca="1" si="53"/>
        <v>0</v>
      </c>
      <c r="G833" s="3" cm="1">
        <f t="array" aca="1" ref="G833" ca="1">MAX(_xlfn._xlws.FILTER(F833:F854,E833:E854=E833))</f>
        <v>671217</v>
      </c>
    </row>
    <row r="834" spans="1:7">
      <c r="A834" s="5" t="s">
        <v>489</v>
      </c>
      <c r="B834" s="3" t="str">
        <f t="shared" si="51"/>
        <v/>
      </c>
      <c r="C834" s="3" t="str">
        <f t="shared" si="54"/>
        <v>xxxxxx</v>
      </c>
      <c r="D834" s="8" cm="1">
        <f t="array" aca="1" ref="D834" ca="1">IF(LEFT(A834, MATCH(FALSE, ISNUMBER(MID(A834, ROW(INDIRECT("1:"&amp;LEN(A834)+1)), 1) *1), 0) -1)&lt;&gt;"",VALUE(LEFT(A834, MATCH(FALSE, ISNUMBER(MID(A834, ROW(INDIRECT("1:"&amp;LEN(A834)+1)), 1) *1), 0) -1)),"")</f>
        <v>46802</v>
      </c>
      <c r="E834" s="2" t="str">
        <f t="shared" si="52"/>
        <v>pfrjwbvl</v>
      </c>
      <c r="F834" s="7">
        <f t="shared" ca="1" si="53"/>
        <v>46802</v>
      </c>
      <c r="G834" s="3" cm="1">
        <f t="array" aca="1" ref="G834" ca="1">MAX(_xlfn._xlws.FILTER(F834:F855,E834:E855=E834))</f>
        <v>671217</v>
      </c>
    </row>
    <row r="835" spans="1:7">
      <c r="A835" s="5" t="s">
        <v>25</v>
      </c>
      <c r="B835" s="3" t="str">
        <f t="shared" ref="B835:B898" si="55">IF(LEFT(A835,1)="$",RIGHT(A835,LEN(A835)-2),"")</f>
        <v/>
      </c>
      <c r="C835" s="3" t="str">
        <f t="shared" si="54"/>
        <v>xxxxxx</v>
      </c>
      <c r="D835" s="8" t="str" cm="1">
        <f t="array" aca="1" ref="D835" ca="1">IF(LEFT(A835, MATCH(FALSE, ISNUMBER(MID(A835, ROW(INDIRECT("1:"&amp;LEN(A835)+1)), 1) *1), 0) -1)&lt;&gt;"",VALUE(LEFT(A835, MATCH(FALSE, ISNUMBER(MID(A835, ROW(INDIRECT("1:"&amp;LEN(A835)+1)), 1) *1), 0) -1)),"")</f>
        <v/>
      </c>
      <c r="E835" s="2" t="str">
        <f t="shared" si="52"/>
        <v>pfrjwbvl</v>
      </c>
      <c r="F835" s="7">
        <f t="shared" ca="1" si="53"/>
        <v>46802</v>
      </c>
      <c r="G835" s="3" cm="1">
        <f t="array" aca="1" ref="G835" ca="1">MAX(_xlfn._xlws.FILTER(F835:F856,E835:E856=E835))</f>
        <v>671217</v>
      </c>
    </row>
    <row r="836" spans="1:7">
      <c r="A836" s="5" t="s">
        <v>490</v>
      </c>
      <c r="B836" s="3" t="str">
        <f t="shared" si="55"/>
        <v/>
      </c>
      <c r="C836" s="3" t="str">
        <f t="shared" si="54"/>
        <v>xxxxxx</v>
      </c>
      <c r="D836" s="8" t="str" cm="1">
        <f t="array" aca="1" ref="D836" ca="1">IF(LEFT(A836, MATCH(FALSE, ISNUMBER(MID(A836, ROW(INDIRECT("1:"&amp;LEN(A836)+1)), 1) *1), 0) -1)&lt;&gt;"",VALUE(LEFT(A836, MATCH(FALSE, ISNUMBER(MID(A836, ROW(INDIRECT("1:"&amp;LEN(A836)+1)), 1) *1), 0) -1)),"")</f>
        <v/>
      </c>
      <c r="E836" s="2" t="str">
        <f t="shared" ref="E836:E899" si="56">IF(B836="ls",RIGHT(B835,LEN(B835)-3),E835)</f>
        <v>pfrjwbvl</v>
      </c>
      <c r="F836" s="7">
        <f t="shared" ref="F836:F899" ca="1" si="57">IF(D836&lt;&gt;"",IF(E836=E835,D836+F835,0),IF(E836=E835,F835,0))</f>
        <v>46802</v>
      </c>
      <c r="G836" s="3" cm="1">
        <f t="array" aca="1" ref="G836" ca="1">MAX(_xlfn._xlws.FILTER(F836:F857,E836:E857=E836))</f>
        <v>671217</v>
      </c>
    </row>
    <row r="837" spans="1:7">
      <c r="A837" s="5" t="s">
        <v>491</v>
      </c>
      <c r="B837" s="3" t="str">
        <f t="shared" si="55"/>
        <v/>
      </c>
      <c r="C837" s="3" t="str">
        <f t="shared" si="54"/>
        <v>xxxxxx</v>
      </c>
      <c r="D837" s="8" cm="1">
        <f t="array" aca="1" ref="D837" ca="1">IF(LEFT(A837, MATCH(FALSE, ISNUMBER(MID(A837, ROW(INDIRECT("1:"&amp;LEN(A837)+1)), 1) *1), 0) -1)&lt;&gt;"",VALUE(LEFT(A837, MATCH(FALSE, ISNUMBER(MID(A837, ROW(INDIRECT("1:"&amp;LEN(A837)+1)), 1) *1), 0) -1)),"")</f>
        <v>110525</v>
      </c>
      <c r="E837" s="2" t="str">
        <f t="shared" si="56"/>
        <v>pfrjwbvl</v>
      </c>
      <c r="F837" s="7">
        <f t="shared" ca="1" si="57"/>
        <v>157327</v>
      </c>
      <c r="G837" s="3" cm="1">
        <f t="array" aca="1" ref="G837" ca="1">MAX(_xlfn._xlws.FILTER(F837:F858,E837:E858=E837))</f>
        <v>671217</v>
      </c>
    </row>
    <row r="838" spans="1:7">
      <c r="A838" s="5" t="s">
        <v>492</v>
      </c>
      <c r="B838" s="3" t="str">
        <f t="shared" si="55"/>
        <v/>
      </c>
      <c r="C838" s="3" t="str">
        <f t="shared" si="54"/>
        <v>xxxxxx</v>
      </c>
      <c r="D838" s="8" t="str" cm="1">
        <f t="array" aca="1" ref="D838" ca="1">IF(LEFT(A838, MATCH(FALSE, ISNUMBER(MID(A838, ROW(INDIRECT("1:"&amp;LEN(A838)+1)), 1) *1), 0) -1)&lt;&gt;"",VALUE(LEFT(A838, MATCH(FALSE, ISNUMBER(MID(A838, ROW(INDIRECT("1:"&amp;LEN(A838)+1)), 1) *1), 0) -1)),"")</f>
        <v/>
      </c>
      <c r="E838" s="2" t="str">
        <f t="shared" si="56"/>
        <v>pfrjwbvl</v>
      </c>
      <c r="F838" s="7">
        <f t="shared" ca="1" si="57"/>
        <v>157327</v>
      </c>
      <c r="G838" s="3" cm="1">
        <f t="array" aca="1" ref="G838" ca="1">MAX(_xlfn._xlws.FILTER(F838:F859,E838:E859=E838))</f>
        <v>671217</v>
      </c>
    </row>
    <row r="839" spans="1:7">
      <c r="A839" s="5" t="s">
        <v>66</v>
      </c>
      <c r="B839" s="3" t="str">
        <f t="shared" si="55"/>
        <v/>
      </c>
      <c r="C839" s="3" t="str">
        <f t="shared" si="54"/>
        <v>xxxxxx</v>
      </c>
      <c r="D839" s="8" t="str" cm="1">
        <f t="array" aca="1" ref="D839" ca="1">IF(LEFT(A839, MATCH(FALSE, ISNUMBER(MID(A839, ROW(INDIRECT("1:"&amp;LEN(A839)+1)), 1) *1), 0) -1)&lt;&gt;"",VALUE(LEFT(A839, MATCH(FALSE, ISNUMBER(MID(A839, ROW(INDIRECT("1:"&amp;LEN(A839)+1)), 1) *1), 0) -1)),"")</f>
        <v/>
      </c>
      <c r="E839" s="2" t="str">
        <f t="shared" si="56"/>
        <v>pfrjwbvl</v>
      </c>
      <c r="F839" s="7">
        <f t="shared" ca="1" si="57"/>
        <v>157327</v>
      </c>
      <c r="G839" s="3" cm="1">
        <f t="array" aca="1" ref="G839" ca="1">MAX(_xlfn._xlws.FILTER(F839:F860,E839:E860=E839))</f>
        <v>671217</v>
      </c>
    </row>
    <row r="840" spans="1:7">
      <c r="A840" s="5" t="s">
        <v>493</v>
      </c>
      <c r="B840" s="3" t="str">
        <f t="shared" si="55"/>
        <v/>
      </c>
      <c r="C840" s="3" t="str">
        <f t="shared" si="54"/>
        <v>xxxxxx</v>
      </c>
      <c r="D840" s="8" cm="1">
        <f t="array" aca="1" ref="D840" ca="1">IF(LEFT(A840, MATCH(FALSE, ISNUMBER(MID(A840, ROW(INDIRECT("1:"&amp;LEN(A840)+1)), 1) *1), 0) -1)&lt;&gt;"",VALUE(LEFT(A840, MATCH(FALSE, ISNUMBER(MID(A840, ROW(INDIRECT("1:"&amp;LEN(A840)+1)), 1) *1), 0) -1)),"")</f>
        <v>237385</v>
      </c>
      <c r="E840" s="2" t="str">
        <f t="shared" si="56"/>
        <v>pfrjwbvl</v>
      </c>
      <c r="F840" s="7">
        <f t="shared" ca="1" si="57"/>
        <v>394712</v>
      </c>
      <c r="G840" s="3" cm="1">
        <f t="array" aca="1" ref="G840" ca="1">MAX(_xlfn._xlws.FILTER(F840:F861,E840:E861=E840))</f>
        <v>671217</v>
      </c>
    </row>
    <row r="841" spans="1:7">
      <c r="A841" s="5" t="s">
        <v>494</v>
      </c>
      <c r="B841" s="3" t="str">
        <f t="shared" si="55"/>
        <v/>
      </c>
      <c r="C841" s="3" t="str">
        <f t="shared" si="54"/>
        <v>xxxxxx</v>
      </c>
      <c r="D841" s="8" cm="1">
        <f t="array" aca="1" ref="D841" ca="1">IF(LEFT(A841, MATCH(FALSE, ISNUMBER(MID(A841, ROW(INDIRECT("1:"&amp;LEN(A841)+1)), 1) *1), 0) -1)&lt;&gt;"",VALUE(LEFT(A841, MATCH(FALSE, ISNUMBER(MID(A841, ROW(INDIRECT("1:"&amp;LEN(A841)+1)), 1) *1), 0) -1)),"")</f>
        <v>15812</v>
      </c>
      <c r="E841" s="2" t="str">
        <f t="shared" si="56"/>
        <v>pfrjwbvl</v>
      </c>
      <c r="F841" s="7">
        <f t="shared" ca="1" si="57"/>
        <v>410524</v>
      </c>
      <c r="G841" s="3" cm="1">
        <f t="array" aca="1" ref="G841" ca="1">MAX(_xlfn._xlws.FILTER(F841:F862,E841:E862=E841))</f>
        <v>671217</v>
      </c>
    </row>
    <row r="842" spans="1:7">
      <c r="A842" s="5" t="s">
        <v>43</v>
      </c>
      <c r="B842" s="3" t="str">
        <f t="shared" si="55"/>
        <v/>
      </c>
      <c r="C842" s="3" t="str">
        <f t="shared" si="54"/>
        <v>xxxxxx</v>
      </c>
      <c r="D842" s="8" t="str" cm="1">
        <f t="array" aca="1" ref="D842" ca="1">IF(LEFT(A842, MATCH(FALSE, ISNUMBER(MID(A842, ROW(INDIRECT("1:"&amp;LEN(A842)+1)), 1) *1), 0) -1)&lt;&gt;"",VALUE(LEFT(A842, MATCH(FALSE, ISNUMBER(MID(A842, ROW(INDIRECT("1:"&amp;LEN(A842)+1)), 1) *1), 0) -1)),"")</f>
        <v/>
      </c>
      <c r="E842" s="2" t="str">
        <f t="shared" si="56"/>
        <v>pfrjwbvl</v>
      </c>
      <c r="F842" s="7">
        <f t="shared" ca="1" si="57"/>
        <v>410524</v>
      </c>
      <c r="G842" s="3" cm="1">
        <f t="array" aca="1" ref="G842" ca="1">MAX(_xlfn._xlws.FILTER(F842:F863,E842:E863=E842))</f>
        <v>671217</v>
      </c>
    </row>
    <row r="843" spans="1:7">
      <c r="A843" s="5" t="s">
        <v>495</v>
      </c>
      <c r="B843" s="3" t="str">
        <f t="shared" si="55"/>
        <v/>
      </c>
      <c r="C843" s="3" t="str">
        <f t="shared" si="54"/>
        <v>xxxxxx</v>
      </c>
      <c r="D843" s="8" cm="1">
        <f t="array" aca="1" ref="D843" ca="1">IF(LEFT(A843, MATCH(FALSE, ISNUMBER(MID(A843, ROW(INDIRECT("1:"&amp;LEN(A843)+1)), 1) *1), 0) -1)&lt;&gt;"",VALUE(LEFT(A843, MATCH(FALSE, ISNUMBER(MID(A843, ROW(INDIRECT("1:"&amp;LEN(A843)+1)), 1) *1), 0) -1)),"")</f>
        <v>260693</v>
      </c>
      <c r="E843" s="2" t="str">
        <f t="shared" si="56"/>
        <v>pfrjwbvl</v>
      </c>
      <c r="F843" s="7">
        <f t="shared" ca="1" si="57"/>
        <v>671217</v>
      </c>
      <c r="G843" s="3" cm="1">
        <f t="array" aca="1" ref="G843" ca="1">MAX(_xlfn._xlws.FILTER(F843:F864,E843:E864=E843))</f>
        <v>671217</v>
      </c>
    </row>
    <row r="844" spans="1:7">
      <c r="A844" s="5" t="s">
        <v>54</v>
      </c>
      <c r="B844" s="3" t="str">
        <f t="shared" si="55"/>
        <v>cd ctctt</v>
      </c>
      <c r="C844" s="3" t="str">
        <f t="shared" si="54"/>
        <v>xxxxxxx</v>
      </c>
      <c r="D844" s="8" t="str" cm="1">
        <f t="array" aca="1" ref="D844" ca="1">IF(LEFT(A844, MATCH(FALSE, ISNUMBER(MID(A844, ROW(INDIRECT("1:"&amp;LEN(A844)+1)), 1) *1), 0) -1)&lt;&gt;"",VALUE(LEFT(A844, MATCH(FALSE, ISNUMBER(MID(A844, ROW(INDIRECT("1:"&amp;LEN(A844)+1)), 1) *1), 0) -1)),"")</f>
        <v/>
      </c>
      <c r="E844" s="2" t="str">
        <f t="shared" si="56"/>
        <v>pfrjwbvl</v>
      </c>
      <c r="F844" s="7">
        <f t="shared" ca="1" si="57"/>
        <v>671217</v>
      </c>
      <c r="G844" s="3" cm="1">
        <f t="array" aca="1" ref="G844" ca="1">MAX(_xlfn._xlws.FILTER(F844:F865,E844:E865=E844))</f>
        <v>671217</v>
      </c>
    </row>
    <row r="845" spans="1:7">
      <c r="A845" s="5" t="s">
        <v>2</v>
      </c>
      <c r="B845" s="3" t="str">
        <f t="shared" si="55"/>
        <v>ls</v>
      </c>
      <c r="C845" s="3" t="str">
        <f t="shared" si="54"/>
        <v>xxxxxxx</v>
      </c>
      <c r="D845" s="8" t="str" cm="1">
        <f t="array" aca="1" ref="D845" ca="1">IF(LEFT(A845, MATCH(FALSE, ISNUMBER(MID(A845, ROW(INDIRECT("1:"&amp;LEN(A845)+1)), 1) *1), 0) -1)&lt;&gt;"",VALUE(LEFT(A845, MATCH(FALSE, ISNUMBER(MID(A845, ROW(INDIRECT("1:"&amp;LEN(A845)+1)), 1) *1), 0) -1)),"")</f>
        <v/>
      </c>
      <c r="E845" s="2" t="str">
        <f t="shared" si="56"/>
        <v>ctctt</v>
      </c>
      <c r="F845" s="7">
        <f t="shared" ca="1" si="57"/>
        <v>0</v>
      </c>
      <c r="G845" s="3" cm="1">
        <f t="array" aca="1" ref="G845" ca="1">MAX(_xlfn._xlws.FILTER(F845:F866,E845:E866=E845))</f>
        <v>397405</v>
      </c>
    </row>
    <row r="846" spans="1:7">
      <c r="A846" s="5" t="s">
        <v>496</v>
      </c>
      <c r="B846" s="3" t="str">
        <f t="shared" si="55"/>
        <v/>
      </c>
      <c r="C846" s="3" t="str">
        <f t="shared" si="54"/>
        <v>xxxxxxx</v>
      </c>
      <c r="D846" s="8" cm="1">
        <f t="array" aca="1" ref="D846" ca="1">IF(LEFT(A846, MATCH(FALSE, ISNUMBER(MID(A846, ROW(INDIRECT("1:"&amp;LEN(A846)+1)), 1) *1), 0) -1)&lt;&gt;"",VALUE(LEFT(A846, MATCH(FALSE, ISNUMBER(MID(A846, ROW(INDIRECT("1:"&amp;LEN(A846)+1)), 1) *1), 0) -1)),"")</f>
        <v>6529</v>
      </c>
      <c r="E846" s="2" t="str">
        <f t="shared" si="56"/>
        <v>ctctt</v>
      </c>
      <c r="F846" s="7">
        <f t="shared" ca="1" si="57"/>
        <v>6529</v>
      </c>
      <c r="G846" s="3" cm="1">
        <f t="array" aca="1" ref="G846" ca="1">MAX(_xlfn._xlws.FILTER(F846:F867,E846:E867=E846))</f>
        <v>397405</v>
      </c>
    </row>
    <row r="847" spans="1:7">
      <c r="A847" s="5" t="s">
        <v>497</v>
      </c>
      <c r="B847" s="3" t="str">
        <f t="shared" si="55"/>
        <v/>
      </c>
      <c r="C847" s="3" t="str">
        <f t="shared" si="54"/>
        <v>xxxxxxx</v>
      </c>
      <c r="D847" s="8" cm="1">
        <f t="array" aca="1" ref="D847" ca="1">IF(LEFT(A847, MATCH(FALSE, ISNUMBER(MID(A847, ROW(INDIRECT("1:"&amp;LEN(A847)+1)), 1) *1), 0) -1)&lt;&gt;"",VALUE(LEFT(A847, MATCH(FALSE, ISNUMBER(MID(A847, ROW(INDIRECT("1:"&amp;LEN(A847)+1)), 1) *1), 0) -1)),"")</f>
        <v>188655</v>
      </c>
      <c r="E847" s="2" t="str">
        <f t="shared" si="56"/>
        <v>ctctt</v>
      </c>
      <c r="F847" s="7">
        <f t="shared" ca="1" si="57"/>
        <v>195184</v>
      </c>
      <c r="G847" s="3" cm="1">
        <f t="array" aca="1" ref="G847" ca="1">MAX(_xlfn._xlws.FILTER(F847:F868,E847:E868=E847))</f>
        <v>397405</v>
      </c>
    </row>
    <row r="848" spans="1:7">
      <c r="A848" s="5" t="s">
        <v>498</v>
      </c>
      <c r="B848" s="3" t="str">
        <f t="shared" si="55"/>
        <v/>
      </c>
      <c r="C848" s="3" t="str">
        <f t="shared" si="54"/>
        <v>xxxxxxx</v>
      </c>
      <c r="D848" s="8" cm="1">
        <f t="array" aca="1" ref="D848" ca="1">IF(LEFT(A848, MATCH(FALSE, ISNUMBER(MID(A848, ROW(INDIRECT("1:"&amp;LEN(A848)+1)), 1) *1), 0) -1)&lt;&gt;"",VALUE(LEFT(A848, MATCH(FALSE, ISNUMBER(MID(A848, ROW(INDIRECT("1:"&amp;LEN(A848)+1)), 1) *1), 0) -1)),"")</f>
        <v>202221</v>
      </c>
      <c r="E848" s="2" t="str">
        <f t="shared" si="56"/>
        <v>ctctt</v>
      </c>
      <c r="F848" s="7">
        <f t="shared" ca="1" si="57"/>
        <v>397405</v>
      </c>
      <c r="G848" s="3" cm="1">
        <f t="array" aca="1" ref="G848" ca="1">MAX(_xlfn._xlws.FILTER(F848:F869,E848:E869=E848))</f>
        <v>397405</v>
      </c>
    </row>
    <row r="849" spans="1:7">
      <c r="A849" s="5" t="s">
        <v>14</v>
      </c>
      <c r="B849" s="3" t="str">
        <f t="shared" si="55"/>
        <v>cd ..</v>
      </c>
      <c r="C849" s="3" t="str">
        <f t="shared" si="54"/>
        <v>xxxxxx</v>
      </c>
      <c r="D849" s="8" t="str" cm="1">
        <f t="array" aca="1" ref="D849" ca="1">IF(LEFT(A849, MATCH(FALSE, ISNUMBER(MID(A849, ROW(INDIRECT("1:"&amp;LEN(A849)+1)), 1) *1), 0) -1)&lt;&gt;"",VALUE(LEFT(A849, MATCH(FALSE, ISNUMBER(MID(A849, ROW(INDIRECT("1:"&amp;LEN(A849)+1)), 1) *1), 0) -1)),"")</f>
        <v/>
      </c>
      <c r="E849" s="2" t="str">
        <f t="shared" si="56"/>
        <v>ctctt</v>
      </c>
      <c r="F849" s="7">
        <f t="shared" ca="1" si="57"/>
        <v>397405</v>
      </c>
      <c r="G849" s="3" cm="1">
        <f t="array" aca="1" ref="G849" ca="1">MAX(_xlfn._xlws.FILTER(F849:F870,E849:E870=E849))</f>
        <v>397405</v>
      </c>
    </row>
    <row r="850" spans="1:7">
      <c r="A850" s="5" t="s">
        <v>499</v>
      </c>
      <c r="B850" s="3" t="str">
        <f t="shared" si="55"/>
        <v>cd dfqzmd</v>
      </c>
      <c r="C850" s="3" t="str">
        <f t="shared" ref="C850:C913" si="58">IF(LEFT(B850,4)="cd /","",IF(LEFT(B850,5)="cd ..",LEFT(C849,LEN(C849)-1),IF(LEFT(B850,2)="cd",C849&amp;"x",C849)))</f>
        <v>xxxxxxx</v>
      </c>
      <c r="D850" s="8" t="str" cm="1">
        <f t="array" aca="1" ref="D850" ca="1">IF(LEFT(A850, MATCH(FALSE, ISNUMBER(MID(A850, ROW(INDIRECT("1:"&amp;LEN(A850)+1)), 1) *1), 0) -1)&lt;&gt;"",VALUE(LEFT(A850, MATCH(FALSE, ISNUMBER(MID(A850, ROW(INDIRECT("1:"&amp;LEN(A850)+1)), 1) *1), 0) -1)),"")</f>
        <v/>
      </c>
      <c r="E850" s="2" t="str">
        <f t="shared" si="56"/>
        <v>ctctt</v>
      </c>
      <c r="F850" s="7">
        <f t="shared" ca="1" si="57"/>
        <v>397405</v>
      </c>
      <c r="G850" s="3" cm="1">
        <f t="array" aca="1" ref="G850" ca="1">MAX(_xlfn._xlws.FILTER(F850:F871,E850:E871=E850))</f>
        <v>397405</v>
      </c>
    </row>
    <row r="851" spans="1:7">
      <c r="A851" s="5" t="s">
        <v>2</v>
      </c>
      <c r="B851" s="3" t="str">
        <f t="shared" si="55"/>
        <v>ls</v>
      </c>
      <c r="C851" s="3" t="str">
        <f t="shared" si="58"/>
        <v>xxxxxxx</v>
      </c>
      <c r="D851" s="8" t="str" cm="1">
        <f t="array" aca="1" ref="D851" ca="1">IF(LEFT(A851, MATCH(FALSE, ISNUMBER(MID(A851, ROW(INDIRECT("1:"&amp;LEN(A851)+1)), 1) *1), 0) -1)&lt;&gt;"",VALUE(LEFT(A851, MATCH(FALSE, ISNUMBER(MID(A851, ROW(INDIRECT("1:"&amp;LEN(A851)+1)), 1) *1), 0) -1)),"")</f>
        <v/>
      </c>
      <c r="E851" s="2" t="str">
        <f t="shared" si="56"/>
        <v>dfqzmd</v>
      </c>
      <c r="F851" s="7">
        <f t="shared" ca="1" si="57"/>
        <v>0</v>
      </c>
      <c r="G851" s="3" cm="1">
        <f t="array" aca="1" ref="G851" ca="1">MAX(_xlfn._xlws.FILTER(F851:F872,E851:E872=E851))</f>
        <v>197980</v>
      </c>
    </row>
    <row r="852" spans="1:7">
      <c r="A852" s="5" t="s">
        <v>500</v>
      </c>
      <c r="B852" s="3" t="str">
        <f t="shared" si="55"/>
        <v/>
      </c>
      <c r="C852" s="3" t="str">
        <f t="shared" si="58"/>
        <v>xxxxxxx</v>
      </c>
      <c r="D852" s="8" cm="1">
        <f t="array" aca="1" ref="D852" ca="1">IF(LEFT(A852, MATCH(FALSE, ISNUMBER(MID(A852, ROW(INDIRECT("1:"&amp;LEN(A852)+1)), 1) *1), 0) -1)&lt;&gt;"",VALUE(LEFT(A852, MATCH(FALSE, ISNUMBER(MID(A852, ROW(INDIRECT("1:"&amp;LEN(A852)+1)), 1) *1), 0) -1)),"")</f>
        <v>197980</v>
      </c>
      <c r="E852" s="2" t="str">
        <f t="shared" si="56"/>
        <v>dfqzmd</v>
      </c>
      <c r="F852" s="7">
        <f t="shared" ca="1" si="57"/>
        <v>197980</v>
      </c>
      <c r="G852" s="3" cm="1">
        <f t="array" aca="1" ref="G852" ca="1">MAX(_xlfn._xlws.FILTER(F852:F873,E852:E873=E852))</f>
        <v>197980</v>
      </c>
    </row>
    <row r="853" spans="1:7">
      <c r="A853" s="5" t="s">
        <v>14</v>
      </c>
      <c r="B853" s="3" t="str">
        <f t="shared" si="55"/>
        <v>cd ..</v>
      </c>
      <c r="C853" s="3" t="str">
        <f t="shared" si="58"/>
        <v>xxxxxx</v>
      </c>
      <c r="D853" s="8" t="str" cm="1">
        <f t="array" aca="1" ref="D853" ca="1">IF(LEFT(A853, MATCH(FALSE, ISNUMBER(MID(A853, ROW(INDIRECT("1:"&amp;LEN(A853)+1)), 1) *1), 0) -1)&lt;&gt;"",VALUE(LEFT(A853, MATCH(FALSE, ISNUMBER(MID(A853, ROW(INDIRECT("1:"&amp;LEN(A853)+1)), 1) *1), 0) -1)),"")</f>
        <v/>
      </c>
      <c r="E853" s="2" t="str">
        <f t="shared" si="56"/>
        <v>dfqzmd</v>
      </c>
      <c r="F853" s="7">
        <f t="shared" ca="1" si="57"/>
        <v>197980</v>
      </c>
      <c r="G853" s="3" cm="1">
        <f t="array" aca="1" ref="G853" ca="1">MAX(_xlfn._xlws.FILTER(F853:F874,E853:E874=E853))</f>
        <v>197980</v>
      </c>
    </row>
    <row r="854" spans="1:7">
      <c r="A854" s="5" t="s">
        <v>501</v>
      </c>
      <c r="B854" s="3" t="str">
        <f t="shared" si="55"/>
        <v>cd jcbw</v>
      </c>
      <c r="C854" s="3" t="str">
        <f t="shared" si="58"/>
        <v>xxxxxxx</v>
      </c>
      <c r="D854" s="8" t="str" cm="1">
        <f t="array" aca="1" ref="D854" ca="1">IF(LEFT(A854, MATCH(FALSE, ISNUMBER(MID(A854, ROW(INDIRECT("1:"&amp;LEN(A854)+1)), 1) *1), 0) -1)&lt;&gt;"",VALUE(LEFT(A854, MATCH(FALSE, ISNUMBER(MID(A854, ROW(INDIRECT("1:"&amp;LEN(A854)+1)), 1) *1), 0) -1)),"")</f>
        <v/>
      </c>
      <c r="E854" s="2" t="str">
        <f t="shared" si="56"/>
        <v>dfqzmd</v>
      </c>
      <c r="F854" s="7">
        <f t="shared" ca="1" si="57"/>
        <v>197980</v>
      </c>
      <c r="G854" s="3" cm="1">
        <f t="array" aca="1" ref="G854" ca="1">MAX(_xlfn._xlws.FILTER(F854:F875,E854:E875=E854))</f>
        <v>197980</v>
      </c>
    </row>
    <row r="855" spans="1:7">
      <c r="A855" s="5" t="s">
        <v>2</v>
      </c>
      <c r="B855" s="3" t="str">
        <f t="shared" si="55"/>
        <v>ls</v>
      </c>
      <c r="C855" s="3" t="str">
        <f t="shared" si="58"/>
        <v>xxxxxxx</v>
      </c>
      <c r="D855" s="8" t="str" cm="1">
        <f t="array" aca="1" ref="D855" ca="1">IF(LEFT(A855, MATCH(FALSE, ISNUMBER(MID(A855, ROW(INDIRECT("1:"&amp;LEN(A855)+1)), 1) *1), 0) -1)&lt;&gt;"",VALUE(LEFT(A855, MATCH(FALSE, ISNUMBER(MID(A855, ROW(INDIRECT("1:"&amp;LEN(A855)+1)), 1) *1), 0) -1)),"")</f>
        <v/>
      </c>
      <c r="E855" s="2" t="str">
        <f t="shared" si="56"/>
        <v>jcbw</v>
      </c>
      <c r="F855" s="7">
        <f t="shared" ca="1" si="57"/>
        <v>0</v>
      </c>
      <c r="G855" s="3" cm="1">
        <f t="array" aca="1" ref="G855" ca="1">MAX(_xlfn._xlws.FILTER(F855:F876,E855:E876=E855))</f>
        <v>55862</v>
      </c>
    </row>
    <row r="856" spans="1:7">
      <c r="A856" s="5" t="s">
        <v>502</v>
      </c>
      <c r="B856" s="3" t="str">
        <f t="shared" si="55"/>
        <v/>
      </c>
      <c r="C856" s="3" t="str">
        <f t="shared" si="58"/>
        <v>xxxxxxx</v>
      </c>
      <c r="D856" s="8" cm="1">
        <f t="array" aca="1" ref="D856" ca="1">IF(LEFT(A856, MATCH(FALSE, ISNUMBER(MID(A856, ROW(INDIRECT("1:"&amp;LEN(A856)+1)), 1) *1), 0) -1)&lt;&gt;"",VALUE(LEFT(A856, MATCH(FALSE, ISNUMBER(MID(A856, ROW(INDIRECT("1:"&amp;LEN(A856)+1)), 1) *1), 0) -1)),"")</f>
        <v>1281</v>
      </c>
      <c r="E856" s="2" t="str">
        <f t="shared" si="56"/>
        <v>jcbw</v>
      </c>
      <c r="F856" s="7">
        <f t="shared" ca="1" si="57"/>
        <v>1281</v>
      </c>
      <c r="G856" s="3" cm="1">
        <f t="array" aca="1" ref="G856" ca="1">MAX(_xlfn._xlws.FILTER(F856:F877,E856:E877=E856))</f>
        <v>55862</v>
      </c>
    </row>
    <row r="857" spans="1:7">
      <c r="A857" s="5" t="s">
        <v>503</v>
      </c>
      <c r="B857" s="3" t="str">
        <f t="shared" si="55"/>
        <v/>
      </c>
      <c r="C857" s="3" t="str">
        <f t="shared" si="58"/>
        <v>xxxxxxx</v>
      </c>
      <c r="D857" s="8" cm="1">
        <f t="array" aca="1" ref="D857" ca="1">IF(LEFT(A857, MATCH(FALSE, ISNUMBER(MID(A857, ROW(INDIRECT("1:"&amp;LEN(A857)+1)), 1) *1), 0) -1)&lt;&gt;"",VALUE(LEFT(A857, MATCH(FALSE, ISNUMBER(MID(A857, ROW(INDIRECT("1:"&amp;LEN(A857)+1)), 1) *1), 0) -1)),"")</f>
        <v>15778</v>
      </c>
      <c r="E857" s="2" t="str">
        <f t="shared" si="56"/>
        <v>jcbw</v>
      </c>
      <c r="F857" s="7">
        <f t="shared" ca="1" si="57"/>
        <v>17059</v>
      </c>
      <c r="G857" s="3" cm="1">
        <f t="array" aca="1" ref="G857" ca="1">MAX(_xlfn._xlws.FILTER(F857:F878,E857:E878=E857))</f>
        <v>55862</v>
      </c>
    </row>
    <row r="858" spans="1:7">
      <c r="A858" s="5" t="s">
        <v>504</v>
      </c>
      <c r="B858" s="3" t="str">
        <f t="shared" si="55"/>
        <v/>
      </c>
      <c r="C858" s="3" t="str">
        <f t="shared" si="58"/>
        <v>xxxxxxx</v>
      </c>
      <c r="D858" s="8" cm="1">
        <f t="array" aca="1" ref="D858" ca="1">IF(LEFT(A858, MATCH(FALSE, ISNUMBER(MID(A858, ROW(INDIRECT("1:"&amp;LEN(A858)+1)), 1) *1), 0) -1)&lt;&gt;"",VALUE(LEFT(A858, MATCH(FALSE, ISNUMBER(MID(A858, ROW(INDIRECT("1:"&amp;LEN(A858)+1)), 1) *1), 0) -1)),"")</f>
        <v>38803</v>
      </c>
      <c r="E858" s="2" t="str">
        <f t="shared" si="56"/>
        <v>jcbw</v>
      </c>
      <c r="F858" s="7">
        <f t="shared" ca="1" si="57"/>
        <v>55862</v>
      </c>
      <c r="G858" s="3" cm="1">
        <f t="array" aca="1" ref="G858" ca="1">MAX(_xlfn._xlws.FILTER(F858:F879,E858:E879=E858))</f>
        <v>55862</v>
      </c>
    </row>
    <row r="859" spans="1:7">
      <c r="A859" s="5" t="s">
        <v>505</v>
      </c>
      <c r="B859" s="3" t="str">
        <f t="shared" si="55"/>
        <v/>
      </c>
      <c r="C859" s="3" t="str">
        <f t="shared" si="58"/>
        <v>xxxxxxx</v>
      </c>
      <c r="D859" s="8" t="str" cm="1">
        <f t="array" aca="1" ref="D859" ca="1">IF(LEFT(A859, MATCH(FALSE, ISNUMBER(MID(A859, ROW(INDIRECT("1:"&amp;LEN(A859)+1)), 1) *1), 0) -1)&lt;&gt;"",VALUE(LEFT(A859, MATCH(FALSE, ISNUMBER(MID(A859, ROW(INDIRECT("1:"&amp;LEN(A859)+1)), 1) *1), 0) -1)),"")</f>
        <v/>
      </c>
      <c r="E859" s="2" t="str">
        <f t="shared" si="56"/>
        <v>jcbw</v>
      </c>
      <c r="F859" s="7">
        <f t="shared" ca="1" si="57"/>
        <v>55862</v>
      </c>
      <c r="G859" s="3" cm="1">
        <f t="array" aca="1" ref="G859" ca="1">MAX(_xlfn._xlws.FILTER(F859:F880,E859:E880=E859))</f>
        <v>55862</v>
      </c>
    </row>
    <row r="860" spans="1:7">
      <c r="A860" s="5" t="s">
        <v>506</v>
      </c>
      <c r="B860" s="3" t="str">
        <f t="shared" si="55"/>
        <v>cd qtjbpbs</v>
      </c>
      <c r="C860" s="3" t="str">
        <f t="shared" si="58"/>
        <v>xxxxxxxx</v>
      </c>
      <c r="D860" s="8" t="str" cm="1">
        <f t="array" aca="1" ref="D860" ca="1">IF(LEFT(A860, MATCH(FALSE, ISNUMBER(MID(A860, ROW(INDIRECT("1:"&amp;LEN(A860)+1)), 1) *1), 0) -1)&lt;&gt;"",VALUE(LEFT(A860, MATCH(FALSE, ISNUMBER(MID(A860, ROW(INDIRECT("1:"&amp;LEN(A860)+1)), 1) *1), 0) -1)),"")</f>
        <v/>
      </c>
      <c r="E860" s="2" t="str">
        <f t="shared" si="56"/>
        <v>jcbw</v>
      </c>
      <c r="F860" s="7">
        <f t="shared" ca="1" si="57"/>
        <v>55862</v>
      </c>
      <c r="G860" s="3" cm="1">
        <f t="array" aca="1" ref="G860" ca="1">MAX(_xlfn._xlws.FILTER(F860:F881,E860:E881=E860))</f>
        <v>55862</v>
      </c>
    </row>
    <row r="861" spans="1:7">
      <c r="A861" s="5" t="s">
        <v>2</v>
      </c>
      <c r="B861" s="3" t="str">
        <f t="shared" si="55"/>
        <v>ls</v>
      </c>
      <c r="C861" s="3" t="str">
        <f t="shared" si="58"/>
        <v>xxxxxxxx</v>
      </c>
      <c r="D861" s="8" t="str" cm="1">
        <f t="array" aca="1" ref="D861" ca="1">IF(LEFT(A861, MATCH(FALSE, ISNUMBER(MID(A861, ROW(INDIRECT("1:"&amp;LEN(A861)+1)), 1) *1), 0) -1)&lt;&gt;"",VALUE(LEFT(A861, MATCH(FALSE, ISNUMBER(MID(A861, ROW(INDIRECT("1:"&amp;LEN(A861)+1)), 1) *1), 0) -1)),"")</f>
        <v/>
      </c>
      <c r="E861" s="2" t="str">
        <f t="shared" si="56"/>
        <v>qtjbpbs</v>
      </c>
      <c r="F861" s="7">
        <f t="shared" ca="1" si="57"/>
        <v>0</v>
      </c>
      <c r="G861" s="3" cm="1">
        <f t="array" aca="1" ref="G861" ca="1">MAX(_xlfn._xlws.FILTER(F861:F882,E861:E882=E861))</f>
        <v>59348</v>
      </c>
    </row>
    <row r="862" spans="1:7">
      <c r="A862" s="5" t="s">
        <v>507</v>
      </c>
      <c r="B862" s="3" t="str">
        <f t="shared" si="55"/>
        <v/>
      </c>
      <c r="C862" s="3" t="str">
        <f t="shared" si="58"/>
        <v>xxxxxxxx</v>
      </c>
      <c r="D862" s="8" cm="1">
        <f t="array" aca="1" ref="D862" ca="1">IF(LEFT(A862, MATCH(FALSE, ISNUMBER(MID(A862, ROW(INDIRECT("1:"&amp;LEN(A862)+1)), 1) *1), 0) -1)&lt;&gt;"",VALUE(LEFT(A862, MATCH(FALSE, ISNUMBER(MID(A862, ROW(INDIRECT("1:"&amp;LEN(A862)+1)), 1) *1), 0) -1)),"")</f>
        <v>59348</v>
      </c>
      <c r="E862" s="2" t="str">
        <f t="shared" si="56"/>
        <v>qtjbpbs</v>
      </c>
      <c r="F862" s="7">
        <f t="shared" ca="1" si="57"/>
        <v>59348</v>
      </c>
      <c r="G862" s="3" cm="1">
        <f t="array" aca="1" ref="G862" ca="1">MAX(_xlfn._xlws.FILTER(F862:F883,E862:E883=E862))</f>
        <v>59348</v>
      </c>
    </row>
    <row r="863" spans="1:7">
      <c r="A863" s="5" t="s">
        <v>14</v>
      </c>
      <c r="B863" s="3" t="str">
        <f t="shared" si="55"/>
        <v>cd ..</v>
      </c>
      <c r="C863" s="3" t="str">
        <f t="shared" si="58"/>
        <v>xxxxxxx</v>
      </c>
      <c r="D863" s="8" t="str" cm="1">
        <f t="array" aca="1" ref="D863" ca="1">IF(LEFT(A863, MATCH(FALSE, ISNUMBER(MID(A863, ROW(INDIRECT("1:"&amp;LEN(A863)+1)), 1) *1), 0) -1)&lt;&gt;"",VALUE(LEFT(A863, MATCH(FALSE, ISNUMBER(MID(A863, ROW(INDIRECT("1:"&amp;LEN(A863)+1)), 1) *1), 0) -1)),"")</f>
        <v/>
      </c>
      <c r="E863" s="2" t="str">
        <f t="shared" si="56"/>
        <v>qtjbpbs</v>
      </c>
      <c r="F863" s="7">
        <f t="shared" ca="1" si="57"/>
        <v>59348</v>
      </c>
      <c r="G863" s="3" cm="1">
        <f t="array" aca="1" ref="G863" ca="1">MAX(_xlfn._xlws.FILTER(F863:F884,E863:E884=E863))</f>
        <v>59348</v>
      </c>
    </row>
    <row r="864" spans="1:7">
      <c r="A864" s="5" t="s">
        <v>14</v>
      </c>
      <c r="B864" s="3" t="str">
        <f t="shared" si="55"/>
        <v>cd ..</v>
      </c>
      <c r="C864" s="3" t="str">
        <f t="shared" si="58"/>
        <v>xxxxxx</v>
      </c>
      <c r="D864" s="8" t="str" cm="1">
        <f t="array" aca="1" ref="D864" ca="1">IF(LEFT(A864, MATCH(FALSE, ISNUMBER(MID(A864, ROW(INDIRECT("1:"&amp;LEN(A864)+1)), 1) *1), 0) -1)&lt;&gt;"",VALUE(LEFT(A864, MATCH(FALSE, ISNUMBER(MID(A864, ROW(INDIRECT("1:"&amp;LEN(A864)+1)), 1) *1), 0) -1)),"")</f>
        <v/>
      </c>
      <c r="E864" s="2" t="str">
        <f t="shared" si="56"/>
        <v>qtjbpbs</v>
      </c>
      <c r="F864" s="7">
        <f t="shared" ca="1" si="57"/>
        <v>59348</v>
      </c>
      <c r="G864" s="3" cm="1">
        <f t="array" aca="1" ref="G864" ca="1">MAX(_xlfn._xlws.FILTER(F864:F885,E864:E885=E864))</f>
        <v>59348</v>
      </c>
    </row>
    <row r="865" spans="1:7">
      <c r="A865" s="5" t="s">
        <v>87</v>
      </c>
      <c r="B865" s="3" t="str">
        <f t="shared" si="55"/>
        <v>cd lpn</v>
      </c>
      <c r="C865" s="3" t="str">
        <f t="shared" si="58"/>
        <v>xxxxxxx</v>
      </c>
      <c r="D865" s="8" t="str" cm="1">
        <f t="array" aca="1" ref="D865" ca="1">IF(LEFT(A865, MATCH(FALSE, ISNUMBER(MID(A865, ROW(INDIRECT("1:"&amp;LEN(A865)+1)), 1) *1), 0) -1)&lt;&gt;"",VALUE(LEFT(A865, MATCH(FALSE, ISNUMBER(MID(A865, ROW(INDIRECT("1:"&amp;LEN(A865)+1)), 1) *1), 0) -1)),"")</f>
        <v/>
      </c>
      <c r="E865" s="2" t="str">
        <f t="shared" si="56"/>
        <v>qtjbpbs</v>
      </c>
      <c r="F865" s="7">
        <f t="shared" ca="1" si="57"/>
        <v>59348</v>
      </c>
      <c r="G865" s="3" cm="1">
        <f t="array" aca="1" ref="G865" ca="1">MAX(_xlfn._xlws.FILTER(F865:F886,E865:E886=E865))</f>
        <v>59348</v>
      </c>
    </row>
    <row r="866" spans="1:7">
      <c r="A866" s="5" t="s">
        <v>2</v>
      </c>
      <c r="B866" s="3" t="str">
        <f t="shared" si="55"/>
        <v>ls</v>
      </c>
      <c r="C866" s="3" t="str">
        <f t="shared" si="58"/>
        <v>xxxxxxx</v>
      </c>
      <c r="D866" s="8" t="str" cm="1">
        <f t="array" aca="1" ref="D866" ca="1">IF(LEFT(A866, MATCH(FALSE, ISNUMBER(MID(A866, ROW(INDIRECT("1:"&amp;LEN(A866)+1)), 1) *1), 0) -1)&lt;&gt;"",VALUE(LEFT(A866, MATCH(FALSE, ISNUMBER(MID(A866, ROW(INDIRECT("1:"&amp;LEN(A866)+1)), 1) *1), 0) -1)),"")</f>
        <v/>
      </c>
      <c r="E866" s="2" t="str">
        <f t="shared" si="56"/>
        <v>lpn</v>
      </c>
      <c r="F866" s="7">
        <f t="shared" ca="1" si="57"/>
        <v>0</v>
      </c>
      <c r="G866" s="3" cm="1">
        <f t="array" aca="1" ref="G866" ca="1">MAX(_xlfn._xlws.FILTER(F866:F887,E866:E887=E866))</f>
        <v>260465</v>
      </c>
    </row>
    <row r="867" spans="1:7">
      <c r="A867" s="5" t="s">
        <v>25</v>
      </c>
      <c r="B867" s="3" t="str">
        <f t="shared" si="55"/>
        <v/>
      </c>
      <c r="C867" s="3" t="str">
        <f t="shared" si="58"/>
        <v>xxxxxxx</v>
      </c>
      <c r="D867" s="8" t="str" cm="1">
        <f t="array" aca="1" ref="D867" ca="1">IF(LEFT(A867, MATCH(FALSE, ISNUMBER(MID(A867, ROW(INDIRECT("1:"&amp;LEN(A867)+1)), 1) *1), 0) -1)&lt;&gt;"",VALUE(LEFT(A867, MATCH(FALSE, ISNUMBER(MID(A867, ROW(INDIRECT("1:"&amp;LEN(A867)+1)), 1) *1), 0) -1)),"")</f>
        <v/>
      </c>
      <c r="E867" s="2" t="str">
        <f t="shared" si="56"/>
        <v>lpn</v>
      </c>
      <c r="F867" s="7">
        <f t="shared" ca="1" si="57"/>
        <v>0</v>
      </c>
      <c r="G867" s="3" cm="1">
        <f t="array" aca="1" ref="G867" ca="1">MAX(_xlfn._xlws.FILTER(F867:F888,E867:E888=E867))</f>
        <v>260465</v>
      </c>
    </row>
    <row r="868" spans="1:7">
      <c r="A868" s="5" t="s">
        <v>508</v>
      </c>
      <c r="B868" s="3" t="str">
        <f t="shared" si="55"/>
        <v/>
      </c>
      <c r="C868" s="3" t="str">
        <f t="shared" si="58"/>
        <v>xxxxxxx</v>
      </c>
      <c r="D868" s="8" t="str" cm="1">
        <f t="array" aca="1" ref="D868" ca="1">IF(LEFT(A868, MATCH(FALSE, ISNUMBER(MID(A868, ROW(INDIRECT("1:"&amp;LEN(A868)+1)), 1) *1), 0) -1)&lt;&gt;"",VALUE(LEFT(A868, MATCH(FALSE, ISNUMBER(MID(A868, ROW(INDIRECT("1:"&amp;LEN(A868)+1)), 1) *1), 0) -1)),"")</f>
        <v/>
      </c>
      <c r="E868" s="2" t="str">
        <f t="shared" si="56"/>
        <v>lpn</v>
      </c>
      <c r="F868" s="7">
        <f t="shared" ca="1" si="57"/>
        <v>0</v>
      </c>
      <c r="G868" s="3" cm="1">
        <f t="array" aca="1" ref="G868" ca="1">MAX(_xlfn._xlws.FILTER(F868:F889,E868:E889=E868))</f>
        <v>260465</v>
      </c>
    </row>
    <row r="869" spans="1:7">
      <c r="A869" s="5" t="s">
        <v>509</v>
      </c>
      <c r="B869" s="3" t="str">
        <f t="shared" si="55"/>
        <v/>
      </c>
      <c r="C869" s="3" t="str">
        <f t="shared" si="58"/>
        <v>xxxxxxx</v>
      </c>
      <c r="D869" s="8" cm="1">
        <f t="array" aca="1" ref="D869" ca="1">IF(LEFT(A869, MATCH(FALSE, ISNUMBER(MID(A869, ROW(INDIRECT("1:"&amp;LEN(A869)+1)), 1) *1), 0) -1)&lt;&gt;"",VALUE(LEFT(A869, MATCH(FALSE, ISNUMBER(MID(A869, ROW(INDIRECT("1:"&amp;LEN(A869)+1)), 1) *1), 0) -1)),"")</f>
        <v>260465</v>
      </c>
      <c r="E869" s="2" t="str">
        <f t="shared" si="56"/>
        <v>lpn</v>
      </c>
      <c r="F869" s="7">
        <f t="shared" ca="1" si="57"/>
        <v>260465</v>
      </c>
      <c r="G869" s="3" cm="1">
        <f t="array" aca="1" ref="G869" ca="1">MAX(_xlfn._xlws.FILTER(F869:F890,E869:E890=E869))</f>
        <v>260465</v>
      </c>
    </row>
    <row r="870" spans="1:7">
      <c r="A870" s="5" t="s">
        <v>54</v>
      </c>
      <c r="B870" s="3" t="str">
        <f t="shared" si="55"/>
        <v>cd ctctt</v>
      </c>
      <c r="C870" s="3" t="str">
        <f t="shared" si="58"/>
        <v>xxxxxxxx</v>
      </c>
      <c r="D870" s="8" t="str" cm="1">
        <f t="array" aca="1" ref="D870" ca="1">IF(LEFT(A870, MATCH(FALSE, ISNUMBER(MID(A870, ROW(INDIRECT("1:"&amp;LEN(A870)+1)), 1) *1), 0) -1)&lt;&gt;"",VALUE(LEFT(A870, MATCH(FALSE, ISNUMBER(MID(A870, ROW(INDIRECT("1:"&amp;LEN(A870)+1)), 1) *1), 0) -1)),"")</f>
        <v/>
      </c>
      <c r="E870" s="2" t="str">
        <f t="shared" si="56"/>
        <v>lpn</v>
      </c>
      <c r="F870" s="7">
        <f t="shared" ca="1" si="57"/>
        <v>260465</v>
      </c>
      <c r="G870" s="3" cm="1">
        <f t="array" aca="1" ref="G870" ca="1">MAX(_xlfn._xlws.FILTER(F870:F891,E870:E891=E870))</f>
        <v>260465</v>
      </c>
    </row>
    <row r="871" spans="1:7">
      <c r="A871" s="5" t="s">
        <v>2</v>
      </c>
      <c r="B871" s="3" t="str">
        <f t="shared" si="55"/>
        <v>ls</v>
      </c>
      <c r="C871" s="3" t="str">
        <f t="shared" si="58"/>
        <v>xxxxxxxx</v>
      </c>
      <c r="D871" s="8" t="str" cm="1">
        <f t="array" aca="1" ref="D871" ca="1">IF(LEFT(A871, MATCH(FALSE, ISNUMBER(MID(A871, ROW(INDIRECT("1:"&amp;LEN(A871)+1)), 1) *1), 0) -1)&lt;&gt;"",VALUE(LEFT(A871, MATCH(FALSE, ISNUMBER(MID(A871, ROW(INDIRECT("1:"&amp;LEN(A871)+1)), 1) *1), 0) -1)),"")</f>
        <v/>
      </c>
      <c r="E871" s="2" t="str">
        <f t="shared" si="56"/>
        <v>ctctt</v>
      </c>
      <c r="F871" s="7">
        <f t="shared" ca="1" si="57"/>
        <v>0</v>
      </c>
      <c r="G871" s="3" cm="1">
        <f t="array" aca="1" ref="G871" ca="1">MAX(_xlfn._xlws.FILTER(F871:F892,E871:E892=E871))</f>
        <v>0</v>
      </c>
    </row>
    <row r="872" spans="1:7">
      <c r="A872" s="5" t="s">
        <v>510</v>
      </c>
      <c r="B872" s="3" t="str">
        <f t="shared" si="55"/>
        <v/>
      </c>
      <c r="C872" s="3" t="str">
        <f t="shared" si="58"/>
        <v>xxxxxxxx</v>
      </c>
      <c r="D872" s="8" t="str" cm="1">
        <f t="array" aca="1" ref="D872" ca="1">IF(LEFT(A872, MATCH(FALSE, ISNUMBER(MID(A872, ROW(INDIRECT("1:"&amp;LEN(A872)+1)), 1) *1), 0) -1)&lt;&gt;"",VALUE(LEFT(A872, MATCH(FALSE, ISNUMBER(MID(A872, ROW(INDIRECT("1:"&amp;LEN(A872)+1)), 1) *1), 0) -1)),"")</f>
        <v/>
      </c>
      <c r="E872" s="2" t="str">
        <f t="shared" si="56"/>
        <v>ctctt</v>
      </c>
      <c r="F872" s="7">
        <f t="shared" ca="1" si="57"/>
        <v>0</v>
      </c>
      <c r="G872" s="3" cm="1">
        <f t="array" aca="1" ref="G872" ca="1">MAX(_xlfn._xlws.FILTER(F872:F893,E872:E893=E872))</f>
        <v>0</v>
      </c>
    </row>
    <row r="873" spans="1:7">
      <c r="A873" s="5" t="s">
        <v>511</v>
      </c>
      <c r="B873" s="3" t="str">
        <f t="shared" si="55"/>
        <v>cd wvbrsb</v>
      </c>
      <c r="C873" s="3" t="str">
        <f t="shared" si="58"/>
        <v>xxxxxxxxx</v>
      </c>
      <c r="D873" s="8" t="str" cm="1">
        <f t="array" aca="1" ref="D873" ca="1">IF(LEFT(A873, MATCH(FALSE, ISNUMBER(MID(A873, ROW(INDIRECT("1:"&amp;LEN(A873)+1)), 1) *1), 0) -1)&lt;&gt;"",VALUE(LEFT(A873, MATCH(FALSE, ISNUMBER(MID(A873, ROW(INDIRECT("1:"&amp;LEN(A873)+1)), 1) *1), 0) -1)),"")</f>
        <v/>
      </c>
      <c r="E873" s="2" t="str">
        <f t="shared" si="56"/>
        <v>ctctt</v>
      </c>
      <c r="F873" s="7">
        <f t="shared" ca="1" si="57"/>
        <v>0</v>
      </c>
      <c r="G873" s="3" cm="1">
        <f t="array" aca="1" ref="G873" ca="1">MAX(_xlfn._xlws.FILTER(F873:F894,E873:E894=E873))</f>
        <v>0</v>
      </c>
    </row>
    <row r="874" spans="1:7">
      <c r="A874" s="5" t="s">
        <v>2</v>
      </c>
      <c r="B874" s="3" t="str">
        <f t="shared" si="55"/>
        <v>ls</v>
      </c>
      <c r="C874" s="3" t="str">
        <f t="shared" si="58"/>
        <v>xxxxxxxxx</v>
      </c>
      <c r="D874" s="8" t="str" cm="1">
        <f t="array" aca="1" ref="D874" ca="1">IF(LEFT(A874, MATCH(FALSE, ISNUMBER(MID(A874, ROW(INDIRECT("1:"&amp;LEN(A874)+1)), 1) *1), 0) -1)&lt;&gt;"",VALUE(LEFT(A874, MATCH(FALSE, ISNUMBER(MID(A874, ROW(INDIRECT("1:"&amp;LEN(A874)+1)), 1) *1), 0) -1)),"")</f>
        <v/>
      </c>
      <c r="E874" s="2" t="str">
        <f t="shared" si="56"/>
        <v>wvbrsb</v>
      </c>
      <c r="F874" s="7">
        <f t="shared" ca="1" si="57"/>
        <v>0</v>
      </c>
      <c r="G874" s="3" cm="1">
        <f t="array" aca="1" ref="G874" ca="1">MAX(_xlfn._xlws.FILTER(F874:F895,E874:E895=E874))</f>
        <v>135584</v>
      </c>
    </row>
    <row r="875" spans="1:7">
      <c r="A875" s="5" t="s">
        <v>512</v>
      </c>
      <c r="B875" s="3" t="str">
        <f t="shared" si="55"/>
        <v/>
      </c>
      <c r="C875" s="3" t="str">
        <f t="shared" si="58"/>
        <v>xxxxxxxxx</v>
      </c>
      <c r="D875" s="8" cm="1">
        <f t="array" aca="1" ref="D875" ca="1">IF(LEFT(A875, MATCH(FALSE, ISNUMBER(MID(A875, ROW(INDIRECT("1:"&amp;LEN(A875)+1)), 1) *1), 0) -1)&lt;&gt;"",VALUE(LEFT(A875, MATCH(FALSE, ISNUMBER(MID(A875, ROW(INDIRECT("1:"&amp;LEN(A875)+1)), 1) *1), 0) -1)),"")</f>
        <v>135584</v>
      </c>
      <c r="E875" s="2" t="str">
        <f t="shared" si="56"/>
        <v>wvbrsb</v>
      </c>
      <c r="F875" s="7">
        <f t="shared" ca="1" si="57"/>
        <v>135584</v>
      </c>
      <c r="G875" s="3" cm="1">
        <f t="array" aca="1" ref="G875" ca="1">MAX(_xlfn._xlws.FILTER(F875:F896,E875:E896=E875))</f>
        <v>135584</v>
      </c>
    </row>
    <row r="876" spans="1:7">
      <c r="A876" s="5" t="s">
        <v>14</v>
      </c>
      <c r="B876" s="3" t="str">
        <f t="shared" si="55"/>
        <v>cd ..</v>
      </c>
      <c r="C876" s="3" t="str">
        <f t="shared" si="58"/>
        <v>xxxxxxxx</v>
      </c>
      <c r="D876" s="8" t="str" cm="1">
        <f t="array" aca="1" ref="D876" ca="1">IF(LEFT(A876, MATCH(FALSE, ISNUMBER(MID(A876, ROW(INDIRECT("1:"&amp;LEN(A876)+1)), 1) *1), 0) -1)&lt;&gt;"",VALUE(LEFT(A876, MATCH(FALSE, ISNUMBER(MID(A876, ROW(INDIRECT("1:"&amp;LEN(A876)+1)), 1) *1), 0) -1)),"")</f>
        <v/>
      </c>
      <c r="E876" s="2" t="str">
        <f t="shared" si="56"/>
        <v>wvbrsb</v>
      </c>
      <c r="F876" s="7">
        <f t="shared" ca="1" si="57"/>
        <v>135584</v>
      </c>
      <c r="G876" s="3" cm="1">
        <f t="array" aca="1" ref="G876" ca="1">MAX(_xlfn._xlws.FILTER(F876:F897,E876:E897=E876))</f>
        <v>135584</v>
      </c>
    </row>
    <row r="877" spans="1:7">
      <c r="A877" s="5" t="s">
        <v>14</v>
      </c>
      <c r="B877" s="3" t="str">
        <f t="shared" si="55"/>
        <v>cd ..</v>
      </c>
      <c r="C877" s="3" t="str">
        <f t="shared" si="58"/>
        <v>xxxxxxx</v>
      </c>
      <c r="D877" s="8" t="str" cm="1">
        <f t="array" aca="1" ref="D877" ca="1">IF(LEFT(A877, MATCH(FALSE, ISNUMBER(MID(A877, ROW(INDIRECT("1:"&amp;LEN(A877)+1)), 1) *1), 0) -1)&lt;&gt;"",VALUE(LEFT(A877, MATCH(FALSE, ISNUMBER(MID(A877, ROW(INDIRECT("1:"&amp;LEN(A877)+1)), 1) *1), 0) -1)),"")</f>
        <v/>
      </c>
      <c r="E877" s="2" t="str">
        <f t="shared" si="56"/>
        <v>wvbrsb</v>
      </c>
      <c r="F877" s="7">
        <f t="shared" ca="1" si="57"/>
        <v>135584</v>
      </c>
      <c r="G877" s="3" cm="1">
        <f t="array" aca="1" ref="G877" ca="1">MAX(_xlfn._xlws.FILTER(F877:F898,E877:E898=E877))</f>
        <v>135584</v>
      </c>
    </row>
    <row r="878" spans="1:7">
      <c r="A878" s="5" t="s">
        <v>513</v>
      </c>
      <c r="B878" s="3" t="str">
        <f t="shared" si="55"/>
        <v>cd hsjjp</v>
      </c>
      <c r="C878" s="3" t="str">
        <f t="shared" si="58"/>
        <v>xxxxxxxx</v>
      </c>
      <c r="D878" s="8" t="str" cm="1">
        <f t="array" aca="1" ref="D878" ca="1">IF(LEFT(A878, MATCH(FALSE, ISNUMBER(MID(A878, ROW(INDIRECT("1:"&amp;LEN(A878)+1)), 1) *1), 0) -1)&lt;&gt;"",VALUE(LEFT(A878, MATCH(FALSE, ISNUMBER(MID(A878, ROW(INDIRECT("1:"&amp;LEN(A878)+1)), 1) *1), 0) -1)),"")</f>
        <v/>
      </c>
      <c r="E878" s="2" t="str">
        <f t="shared" si="56"/>
        <v>wvbrsb</v>
      </c>
      <c r="F878" s="7">
        <f t="shared" ca="1" si="57"/>
        <v>135584</v>
      </c>
      <c r="G878" s="3" cm="1">
        <f t="array" aca="1" ref="G878" ca="1">MAX(_xlfn._xlws.FILTER(F878:F899,E878:E899=E878))</f>
        <v>135584</v>
      </c>
    </row>
    <row r="879" spans="1:7">
      <c r="A879" s="5" t="s">
        <v>2</v>
      </c>
      <c r="B879" s="3" t="str">
        <f t="shared" si="55"/>
        <v>ls</v>
      </c>
      <c r="C879" s="3" t="str">
        <f t="shared" si="58"/>
        <v>xxxxxxxx</v>
      </c>
      <c r="D879" s="8" t="str" cm="1">
        <f t="array" aca="1" ref="D879" ca="1">IF(LEFT(A879, MATCH(FALSE, ISNUMBER(MID(A879, ROW(INDIRECT("1:"&amp;LEN(A879)+1)), 1) *1), 0) -1)&lt;&gt;"",VALUE(LEFT(A879, MATCH(FALSE, ISNUMBER(MID(A879, ROW(INDIRECT("1:"&amp;LEN(A879)+1)), 1) *1), 0) -1)),"")</f>
        <v/>
      </c>
      <c r="E879" s="2" t="str">
        <f t="shared" si="56"/>
        <v>hsjjp</v>
      </c>
      <c r="F879" s="7">
        <f t="shared" ca="1" si="57"/>
        <v>0</v>
      </c>
      <c r="G879" s="3" cm="1">
        <f t="array" aca="1" ref="G879" ca="1">MAX(_xlfn._xlws.FILTER(F879:F900,E879:E900=E879))</f>
        <v>527406</v>
      </c>
    </row>
    <row r="880" spans="1:7">
      <c r="A880" s="5" t="s">
        <v>514</v>
      </c>
      <c r="B880" s="3" t="str">
        <f t="shared" si="55"/>
        <v/>
      </c>
      <c r="C880" s="3" t="str">
        <f t="shared" si="58"/>
        <v>xxxxxxxx</v>
      </c>
      <c r="D880" s="8" cm="1">
        <f t="array" aca="1" ref="D880" ca="1">IF(LEFT(A880, MATCH(FALSE, ISNUMBER(MID(A880, ROW(INDIRECT("1:"&amp;LEN(A880)+1)), 1) *1), 0) -1)&lt;&gt;"",VALUE(LEFT(A880, MATCH(FALSE, ISNUMBER(MID(A880, ROW(INDIRECT("1:"&amp;LEN(A880)+1)), 1) *1), 0) -1)),"")</f>
        <v>249448</v>
      </c>
      <c r="E880" s="2" t="str">
        <f t="shared" si="56"/>
        <v>hsjjp</v>
      </c>
      <c r="F880" s="7">
        <f t="shared" ca="1" si="57"/>
        <v>249448</v>
      </c>
      <c r="G880" s="3" cm="1">
        <f t="array" aca="1" ref="G880" ca="1">MAX(_xlfn._xlws.FILTER(F880:F901,E880:E901=E880))</f>
        <v>527406</v>
      </c>
    </row>
    <row r="881" spans="1:7">
      <c r="A881" s="5" t="s">
        <v>515</v>
      </c>
      <c r="B881" s="3" t="str">
        <f t="shared" si="55"/>
        <v/>
      </c>
      <c r="C881" s="3" t="str">
        <f t="shared" si="58"/>
        <v>xxxxxxxx</v>
      </c>
      <c r="D881" s="8" cm="1">
        <f t="array" aca="1" ref="D881" ca="1">IF(LEFT(A881, MATCH(FALSE, ISNUMBER(MID(A881, ROW(INDIRECT("1:"&amp;LEN(A881)+1)), 1) *1), 0) -1)&lt;&gt;"",VALUE(LEFT(A881, MATCH(FALSE, ISNUMBER(MID(A881, ROW(INDIRECT("1:"&amp;LEN(A881)+1)), 1) *1), 0) -1)),"")</f>
        <v>164051</v>
      </c>
      <c r="E881" s="2" t="str">
        <f t="shared" si="56"/>
        <v>hsjjp</v>
      </c>
      <c r="F881" s="7">
        <f t="shared" ca="1" si="57"/>
        <v>413499</v>
      </c>
      <c r="G881" s="3" cm="1">
        <f t="array" aca="1" ref="G881" ca="1">MAX(_xlfn._xlws.FILTER(F881:F902,E881:E902=E881))</f>
        <v>527406</v>
      </c>
    </row>
    <row r="882" spans="1:7">
      <c r="A882" s="5" t="s">
        <v>516</v>
      </c>
      <c r="B882" s="3" t="str">
        <f t="shared" si="55"/>
        <v/>
      </c>
      <c r="C882" s="3" t="str">
        <f t="shared" si="58"/>
        <v>xxxxxxxx</v>
      </c>
      <c r="D882" s="8" t="str" cm="1">
        <f t="array" aca="1" ref="D882" ca="1">IF(LEFT(A882, MATCH(FALSE, ISNUMBER(MID(A882, ROW(INDIRECT("1:"&amp;LEN(A882)+1)), 1) *1), 0) -1)&lt;&gt;"",VALUE(LEFT(A882, MATCH(FALSE, ISNUMBER(MID(A882, ROW(INDIRECT("1:"&amp;LEN(A882)+1)), 1) *1), 0) -1)),"")</f>
        <v/>
      </c>
      <c r="E882" s="2" t="str">
        <f t="shared" si="56"/>
        <v>hsjjp</v>
      </c>
      <c r="F882" s="7">
        <f t="shared" ca="1" si="57"/>
        <v>413499</v>
      </c>
      <c r="G882" s="3" cm="1">
        <f t="array" aca="1" ref="G882" ca="1">MAX(_xlfn._xlws.FILTER(F882:F903,E882:E903=E882))</f>
        <v>527406</v>
      </c>
    </row>
    <row r="883" spans="1:7">
      <c r="A883" s="5" t="s">
        <v>36</v>
      </c>
      <c r="B883" s="3" t="str">
        <f t="shared" si="55"/>
        <v/>
      </c>
      <c r="C883" s="3" t="str">
        <f t="shared" si="58"/>
        <v>xxxxxxxx</v>
      </c>
      <c r="D883" s="8" t="str" cm="1">
        <f t="array" aca="1" ref="D883" ca="1">IF(LEFT(A883, MATCH(FALSE, ISNUMBER(MID(A883, ROW(INDIRECT("1:"&amp;LEN(A883)+1)), 1) *1), 0) -1)&lt;&gt;"",VALUE(LEFT(A883, MATCH(FALSE, ISNUMBER(MID(A883, ROW(INDIRECT("1:"&amp;LEN(A883)+1)), 1) *1), 0) -1)),"")</f>
        <v/>
      </c>
      <c r="E883" s="2" t="str">
        <f t="shared" si="56"/>
        <v>hsjjp</v>
      </c>
      <c r="F883" s="7">
        <f t="shared" ca="1" si="57"/>
        <v>413499</v>
      </c>
      <c r="G883" s="3" cm="1">
        <f t="array" aca="1" ref="G883" ca="1">MAX(_xlfn._xlws.FILTER(F883:F904,E883:E904=E883))</f>
        <v>527406</v>
      </c>
    </row>
    <row r="884" spans="1:7">
      <c r="A884" s="5" t="s">
        <v>517</v>
      </c>
      <c r="B884" s="3" t="str">
        <f t="shared" si="55"/>
        <v/>
      </c>
      <c r="C884" s="3" t="str">
        <f t="shared" si="58"/>
        <v>xxxxxxxx</v>
      </c>
      <c r="D884" s="8" cm="1">
        <f t="array" aca="1" ref="D884" ca="1">IF(LEFT(A884, MATCH(FALSE, ISNUMBER(MID(A884, ROW(INDIRECT("1:"&amp;LEN(A884)+1)), 1) *1), 0) -1)&lt;&gt;"",VALUE(LEFT(A884, MATCH(FALSE, ISNUMBER(MID(A884, ROW(INDIRECT("1:"&amp;LEN(A884)+1)), 1) *1), 0) -1)),"")</f>
        <v>113907</v>
      </c>
      <c r="E884" s="2" t="str">
        <f t="shared" si="56"/>
        <v>hsjjp</v>
      </c>
      <c r="F884" s="7">
        <f t="shared" ca="1" si="57"/>
        <v>527406</v>
      </c>
      <c r="G884" s="3" cm="1">
        <f t="array" aca="1" ref="G884" ca="1">MAX(_xlfn._xlws.FILTER(F884:F905,E884:E905=E884))</f>
        <v>527406</v>
      </c>
    </row>
    <row r="885" spans="1:7">
      <c r="A885" s="5" t="s">
        <v>518</v>
      </c>
      <c r="B885" s="3" t="str">
        <f t="shared" si="55"/>
        <v>cd fmzgm</v>
      </c>
      <c r="C885" s="3" t="str">
        <f t="shared" si="58"/>
        <v>xxxxxxxxx</v>
      </c>
      <c r="D885" s="8" t="str" cm="1">
        <f t="array" aca="1" ref="D885" ca="1">IF(LEFT(A885, MATCH(FALSE, ISNUMBER(MID(A885, ROW(INDIRECT("1:"&amp;LEN(A885)+1)), 1) *1), 0) -1)&lt;&gt;"",VALUE(LEFT(A885, MATCH(FALSE, ISNUMBER(MID(A885, ROW(INDIRECT("1:"&amp;LEN(A885)+1)), 1) *1), 0) -1)),"")</f>
        <v/>
      </c>
      <c r="E885" s="2" t="str">
        <f t="shared" si="56"/>
        <v>hsjjp</v>
      </c>
      <c r="F885" s="7">
        <f t="shared" ca="1" si="57"/>
        <v>527406</v>
      </c>
      <c r="G885" s="3" cm="1">
        <f t="array" aca="1" ref="G885" ca="1">MAX(_xlfn._xlws.FILTER(F885:F906,E885:E906=E885))</f>
        <v>527406</v>
      </c>
    </row>
    <row r="886" spans="1:7">
      <c r="A886" s="5" t="s">
        <v>2</v>
      </c>
      <c r="B886" s="3" t="str">
        <f t="shared" si="55"/>
        <v>ls</v>
      </c>
      <c r="C886" s="3" t="str">
        <f t="shared" si="58"/>
        <v>xxxxxxxxx</v>
      </c>
      <c r="D886" s="8" t="str" cm="1">
        <f t="array" aca="1" ref="D886" ca="1">IF(LEFT(A886, MATCH(FALSE, ISNUMBER(MID(A886, ROW(INDIRECT("1:"&amp;LEN(A886)+1)), 1) *1), 0) -1)&lt;&gt;"",VALUE(LEFT(A886, MATCH(FALSE, ISNUMBER(MID(A886, ROW(INDIRECT("1:"&amp;LEN(A886)+1)), 1) *1), 0) -1)),"")</f>
        <v/>
      </c>
      <c r="E886" s="2" t="str">
        <f t="shared" si="56"/>
        <v>fmzgm</v>
      </c>
      <c r="F886" s="7">
        <f t="shared" ca="1" si="57"/>
        <v>0</v>
      </c>
      <c r="G886" s="3" cm="1">
        <f t="array" aca="1" ref="G886" ca="1">MAX(_xlfn._xlws.FILTER(F886:F907,E886:E907=E886))</f>
        <v>150025</v>
      </c>
    </row>
    <row r="887" spans="1:7">
      <c r="A887" s="5" t="s">
        <v>519</v>
      </c>
      <c r="B887" s="3" t="str">
        <f t="shared" si="55"/>
        <v/>
      </c>
      <c r="C887" s="3" t="str">
        <f t="shared" si="58"/>
        <v>xxxxxxxxx</v>
      </c>
      <c r="D887" s="8" cm="1">
        <f t="array" aca="1" ref="D887" ca="1">IF(LEFT(A887, MATCH(FALSE, ISNUMBER(MID(A887, ROW(INDIRECT("1:"&amp;LEN(A887)+1)), 1) *1), 0) -1)&lt;&gt;"",VALUE(LEFT(A887, MATCH(FALSE, ISNUMBER(MID(A887, ROW(INDIRECT("1:"&amp;LEN(A887)+1)), 1) *1), 0) -1)),"")</f>
        <v>150025</v>
      </c>
      <c r="E887" s="2" t="str">
        <f t="shared" si="56"/>
        <v>fmzgm</v>
      </c>
      <c r="F887" s="7">
        <f t="shared" ca="1" si="57"/>
        <v>150025</v>
      </c>
      <c r="G887" s="3" cm="1">
        <f t="array" aca="1" ref="G887" ca="1">MAX(_xlfn._xlws.FILTER(F887:F908,E887:E908=E887))</f>
        <v>150025</v>
      </c>
    </row>
    <row r="888" spans="1:7">
      <c r="A888" s="5" t="s">
        <v>14</v>
      </c>
      <c r="B888" s="3" t="str">
        <f t="shared" si="55"/>
        <v>cd ..</v>
      </c>
      <c r="C888" s="3" t="str">
        <f t="shared" si="58"/>
        <v>xxxxxxxx</v>
      </c>
      <c r="D888" s="8" t="str" cm="1">
        <f t="array" aca="1" ref="D888" ca="1">IF(LEFT(A888, MATCH(FALSE, ISNUMBER(MID(A888, ROW(INDIRECT("1:"&amp;LEN(A888)+1)), 1) *1), 0) -1)&lt;&gt;"",VALUE(LEFT(A888, MATCH(FALSE, ISNUMBER(MID(A888, ROW(INDIRECT("1:"&amp;LEN(A888)+1)), 1) *1), 0) -1)),"")</f>
        <v/>
      </c>
      <c r="E888" s="2" t="str">
        <f t="shared" si="56"/>
        <v>fmzgm</v>
      </c>
      <c r="F888" s="7">
        <f t="shared" ca="1" si="57"/>
        <v>150025</v>
      </c>
      <c r="G888" s="3" cm="1">
        <f t="array" aca="1" ref="G888" ca="1">MAX(_xlfn._xlws.FILTER(F888:F909,E888:E909=E888))</f>
        <v>150025</v>
      </c>
    </row>
    <row r="889" spans="1:7">
      <c r="A889" s="5" t="s">
        <v>48</v>
      </c>
      <c r="B889" s="3" t="str">
        <f t="shared" si="55"/>
        <v>cd gpbswq</v>
      </c>
      <c r="C889" s="3" t="str">
        <f t="shared" si="58"/>
        <v>xxxxxxxxx</v>
      </c>
      <c r="D889" s="8" t="str" cm="1">
        <f t="array" aca="1" ref="D889" ca="1">IF(LEFT(A889, MATCH(FALSE, ISNUMBER(MID(A889, ROW(INDIRECT("1:"&amp;LEN(A889)+1)), 1) *1), 0) -1)&lt;&gt;"",VALUE(LEFT(A889, MATCH(FALSE, ISNUMBER(MID(A889, ROW(INDIRECT("1:"&amp;LEN(A889)+1)), 1) *1), 0) -1)),"")</f>
        <v/>
      </c>
      <c r="E889" s="2" t="str">
        <f t="shared" si="56"/>
        <v>fmzgm</v>
      </c>
      <c r="F889" s="7">
        <f t="shared" ca="1" si="57"/>
        <v>150025</v>
      </c>
      <c r="G889" s="3" cm="1">
        <f t="array" aca="1" ref="G889" ca="1">MAX(_xlfn._xlws.FILTER(F889:F910,E889:E910=E889))</f>
        <v>150025</v>
      </c>
    </row>
    <row r="890" spans="1:7">
      <c r="A890" s="5" t="s">
        <v>2</v>
      </c>
      <c r="B890" s="3" t="str">
        <f t="shared" si="55"/>
        <v>ls</v>
      </c>
      <c r="C890" s="3" t="str">
        <f t="shared" si="58"/>
        <v>xxxxxxxxx</v>
      </c>
      <c r="D890" s="8" t="str" cm="1">
        <f t="array" aca="1" ref="D890" ca="1">IF(LEFT(A890, MATCH(FALSE, ISNUMBER(MID(A890, ROW(INDIRECT("1:"&amp;LEN(A890)+1)), 1) *1), 0) -1)&lt;&gt;"",VALUE(LEFT(A890, MATCH(FALSE, ISNUMBER(MID(A890, ROW(INDIRECT("1:"&amp;LEN(A890)+1)), 1) *1), 0) -1)),"")</f>
        <v/>
      </c>
      <c r="E890" s="2" t="str">
        <f t="shared" si="56"/>
        <v>gpbswq</v>
      </c>
      <c r="F890" s="7">
        <f t="shared" ca="1" si="57"/>
        <v>0</v>
      </c>
      <c r="G890" s="3" cm="1">
        <f t="array" aca="1" ref="G890" ca="1">MAX(_xlfn._xlws.FILTER(F890:F911,E890:E911=E890))</f>
        <v>181959</v>
      </c>
    </row>
    <row r="891" spans="1:7">
      <c r="A891" s="5" t="s">
        <v>520</v>
      </c>
      <c r="B891" s="3" t="str">
        <f t="shared" si="55"/>
        <v/>
      </c>
      <c r="C891" s="3" t="str">
        <f t="shared" si="58"/>
        <v>xxxxxxxxx</v>
      </c>
      <c r="D891" s="8" cm="1">
        <f t="array" aca="1" ref="D891" ca="1">IF(LEFT(A891, MATCH(FALSE, ISNUMBER(MID(A891, ROW(INDIRECT("1:"&amp;LEN(A891)+1)), 1) *1), 0) -1)&lt;&gt;"",VALUE(LEFT(A891, MATCH(FALSE, ISNUMBER(MID(A891, ROW(INDIRECT("1:"&amp;LEN(A891)+1)), 1) *1), 0) -1)),"")</f>
        <v>33139</v>
      </c>
      <c r="E891" s="2" t="str">
        <f t="shared" si="56"/>
        <v>gpbswq</v>
      </c>
      <c r="F891" s="7">
        <f t="shared" ca="1" si="57"/>
        <v>33139</v>
      </c>
      <c r="G891" s="3" cm="1">
        <f t="array" aca="1" ref="G891" ca="1">MAX(_xlfn._xlws.FILTER(F891:F912,E891:E912=E891))</f>
        <v>181959</v>
      </c>
    </row>
    <row r="892" spans="1:7">
      <c r="A892" s="5" t="s">
        <v>36</v>
      </c>
      <c r="B892" s="3" t="str">
        <f t="shared" si="55"/>
        <v/>
      </c>
      <c r="C892" s="3" t="str">
        <f t="shared" si="58"/>
        <v>xxxxxxxxx</v>
      </c>
      <c r="D892" s="8" t="str" cm="1">
        <f t="array" aca="1" ref="D892" ca="1">IF(LEFT(A892, MATCH(FALSE, ISNUMBER(MID(A892, ROW(INDIRECT("1:"&amp;LEN(A892)+1)), 1) *1), 0) -1)&lt;&gt;"",VALUE(LEFT(A892, MATCH(FALSE, ISNUMBER(MID(A892, ROW(INDIRECT("1:"&amp;LEN(A892)+1)), 1) *1), 0) -1)),"")</f>
        <v/>
      </c>
      <c r="E892" s="2" t="str">
        <f t="shared" si="56"/>
        <v>gpbswq</v>
      </c>
      <c r="F892" s="7">
        <f t="shared" ca="1" si="57"/>
        <v>33139</v>
      </c>
      <c r="G892" s="3" cm="1">
        <f t="array" aca="1" ref="G892" ca="1">MAX(_xlfn._xlws.FILTER(F892:F913,E892:E913=E892))</f>
        <v>181959</v>
      </c>
    </row>
    <row r="893" spans="1:7">
      <c r="A893" s="5" t="s">
        <v>521</v>
      </c>
      <c r="B893" s="3" t="str">
        <f t="shared" si="55"/>
        <v/>
      </c>
      <c r="C893" s="3" t="str">
        <f t="shared" si="58"/>
        <v>xxxxxxxxx</v>
      </c>
      <c r="D893" s="8" t="str" cm="1">
        <f t="array" aca="1" ref="D893" ca="1">IF(LEFT(A893, MATCH(FALSE, ISNUMBER(MID(A893, ROW(INDIRECT("1:"&amp;LEN(A893)+1)), 1) *1), 0) -1)&lt;&gt;"",VALUE(LEFT(A893, MATCH(FALSE, ISNUMBER(MID(A893, ROW(INDIRECT("1:"&amp;LEN(A893)+1)), 1) *1), 0) -1)),"")</f>
        <v/>
      </c>
      <c r="E893" s="2" t="str">
        <f t="shared" si="56"/>
        <v>gpbswq</v>
      </c>
      <c r="F893" s="7">
        <f t="shared" ca="1" si="57"/>
        <v>33139</v>
      </c>
      <c r="G893" s="3" cm="1">
        <f t="array" aca="1" ref="G893" ca="1">MAX(_xlfn._xlws.FILTER(F893:F914,E893:E914=E893))</f>
        <v>181959</v>
      </c>
    </row>
    <row r="894" spans="1:7">
      <c r="A894" s="5" t="s">
        <v>48</v>
      </c>
      <c r="B894" s="3" t="str">
        <f t="shared" si="55"/>
        <v>cd gpbswq</v>
      </c>
      <c r="C894" s="3" t="str">
        <f t="shared" si="58"/>
        <v>xxxxxxxxxx</v>
      </c>
      <c r="D894" s="8" t="str" cm="1">
        <f t="array" aca="1" ref="D894" ca="1">IF(LEFT(A894, MATCH(FALSE, ISNUMBER(MID(A894, ROW(INDIRECT("1:"&amp;LEN(A894)+1)), 1) *1), 0) -1)&lt;&gt;"",VALUE(LEFT(A894, MATCH(FALSE, ISNUMBER(MID(A894, ROW(INDIRECT("1:"&amp;LEN(A894)+1)), 1) *1), 0) -1)),"")</f>
        <v/>
      </c>
      <c r="E894" s="2" t="str">
        <f t="shared" si="56"/>
        <v>gpbswq</v>
      </c>
      <c r="F894" s="7">
        <f t="shared" ca="1" si="57"/>
        <v>33139</v>
      </c>
      <c r="G894" s="3" cm="1">
        <f t="array" aca="1" ref="G894" ca="1">MAX(_xlfn._xlws.FILTER(F894:F915,E894:E915=E894))</f>
        <v>181959</v>
      </c>
    </row>
    <row r="895" spans="1:7">
      <c r="A895" s="5" t="s">
        <v>2</v>
      </c>
      <c r="B895" s="3" t="str">
        <f t="shared" si="55"/>
        <v>ls</v>
      </c>
      <c r="C895" s="3" t="str">
        <f t="shared" si="58"/>
        <v>xxxxxxxxxx</v>
      </c>
      <c r="D895" s="8" t="str" cm="1">
        <f t="array" aca="1" ref="D895" ca="1">IF(LEFT(A895, MATCH(FALSE, ISNUMBER(MID(A895, ROW(INDIRECT("1:"&amp;LEN(A895)+1)), 1) *1), 0) -1)&lt;&gt;"",VALUE(LEFT(A895, MATCH(FALSE, ISNUMBER(MID(A895, ROW(INDIRECT("1:"&amp;LEN(A895)+1)), 1) *1), 0) -1)),"")</f>
        <v/>
      </c>
      <c r="E895" s="2" t="str">
        <f t="shared" si="56"/>
        <v>gpbswq</v>
      </c>
      <c r="F895" s="7">
        <f t="shared" ca="1" si="57"/>
        <v>33139</v>
      </c>
      <c r="G895" s="3" cm="1">
        <f t="array" aca="1" ref="G895" ca="1">MAX(_xlfn._xlws.FILTER(F895:F916,E895:E916=E895))</f>
        <v>181959</v>
      </c>
    </row>
    <row r="896" spans="1:7">
      <c r="A896" s="5" t="s">
        <v>522</v>
      </c>
      <c r="B896" s="3" t="str">
        <f t="shared" si="55"/>
        <v/>
      </c>
      <c r="C896" s="3" t="str">
        <f t="shared" si="58"/>
        <v>xxxxxxxxxx</v>
      </c>
      <c r="D896" s="8" cm="1">
        <f t="array" aca="1" ref="D896" ca="1">IF(LEFT(A896, MATCH(FALSE, ISNUMBER(MID(A896, ROW(INDIRECT("1:"&amp;LEN(A896)+1)), 1) *1), 0) -1)&lt;&gt;"",VALUE(LEFT(A896, MATCH(FALSE, ISNUMBER(MID(A896, ROW(INDIRECT("1:"&amp;LEN(A896)+1)), 1) *1), 0) -1)),"")</f>
        <v>148820</v>
      </c>
      <c r="E896" s="2" t="str">
        <f t="shared" si="56"/>
        <v>gpbswq</v>
      </c>
      <c r="F896" s="7">
        <f t="shared" ca="1" si="57"/>
        <v>181959</v>
      </c>
      <c r="G896" s="3" cm="1">
        <f t="array" aca="1" ref="G896" ca="1">MAX(_xlfn._xlws.FILTER(F896:F917,E896:E917=E896))</f>
        <v>181959</v>
      </c>
    </row>
    <row r="897" spans="1:7">
      <c r="A897" s="5" t="s">
        <v>14</v>
      </c>
      <c r="B897" s="3" t="str">
        <f t="shared" si="55"/>
        <v>cd ..</v>
      </c>
      <c r="C897" s="3" t="str">
        <f t="shared" si="58"/>
        <v>xxxxxxxxx</v>
      </c>
      <c r="D897" s="8" t="str" cm="1">
        <f t="array" aca="1" ref="D897" ca="1">IF(LEFT(A897, MATCH(FALSE, ISNUMBER(MID(A897, ROW(INDIRECT("1:"&amp;LEN(A897)+1)), 1) *1), 0) -1)&lt;&gt;"",VALUE(LEFT(A897, MATCH(FALSE, ISNUMBER(MID(A897, ROW(INDIRECT("1:"&amp;LEN(A897)+1)), 1) *1), 0) -1)),"")</f>
        <v/>
      </c>
      <c r="E897" s="2" t="str">
        <f t="shared" si="56"/>
        <v>gpbswq</v>
      </c>
      <c r="F897" s="7">
        <f t="shared" ca="1" si="57"/>
        <v>181959</v>
      </c>
      <c r="G897" s="3" cm="1">
        <f t="array" aca="1" ref="G897" ca="1">MAX(_xlfn._xlws.FILTER(F897:F918,E897:E918=E897))</f>
        <v>181959</v>
      </c>
    </row>
    <row r="898" spans="1:7">
      <c r="A898" s="5" t="s">
        <v>523</v>
      </c>
      <c r="B898" s="3" t="str">
        <f t="shared" si="55"/>
        <v>cd rwd</v>
      </c>
      <c r="C898" s="3" t="str">
        <f t="shared" si="58"/>
        <v>xxxxxxxxxx</v>
      </c>
      <c r="D898" s="8" t="str" cm="1">
        <f t="array" aca="1" ref="D898" ca="1">IF(LEFT(A898, MATCH(FALSE, ISNUMBER(MID(A898, ROW(INDIRECT("1:"&amp;LEN(A898)+1)), 1) *1), 0) -1)&lt;&gt;"",VALUE(LEFT(A898, MATCH(FALSE, ISNUMBER(MID(A898, ROW(INDIRECT("1:"&amp;LEN(A898)+1)), 1) *1), 0) -1)),"")</f>
        <v/>
      </c>
      <c r="E898" s="2" t="str">
        <f t="shared" si="56"/>
        <v>gpbswq</v>
      </c>
      <c r="F898" s="7">
        <f t="shared" ca="1" si="57"/>
        <v>181959</v>
      </c>
      <c r="G898" s="3" cm="1">
        <f t="array" aca="1" ref="G898" ca="1">MAX(_xlfn._xlws.FILTER(F898:F919,E898:E919=E898))</f>
        <v>181959</v>
      </c>
    </row>
    <row r="899" spans="1:7">
      <c r="A899" s="5" t="s">
        <v>2</v>
      </c>
      <c r="B899" s="3" t="str">
        <f t="shared" ref="B899:B962" si="59">IF(LEFT(A899,1)="$",RIGHT(A899,LEN(A899)-2),"")</f>
        <v>ls</v>
      </c>
      <c r="C899" s="3" t="str">
        <f t="shared" si="58"/>
        <v>xxxxxxxxxx</v>
      </c>
      <c r="D899" s="8" t="str" cm="1">
        <f t="array" aca="1" ref="D899" ca="1">IF(LEFT(A899, MATCH(FALSE, ISNUMBER(MID(A899, ROW(INDIRECT("1:"&amp;LEN(A899)+1)), 1) *1), 0) -1)&lt;&gt;"",VALUE(LEFT(A899, MATCH(FALSE, ISNUMBER(MID(A899, ROW(INDIRECT("1:"&amp;LEN(A899)+1)), 1) *1), 0) -1)),"")</f>
        <v/>
      </c>
      <c r="E899" s="2" t="str">
        <f t="shared" si="56"/>
        <v>rwd</v>
      </c>
      <c r="F899" s="7">
        <f t="shared" ca="1" si="57"/>
        <v>0</v>
      </c>
      <c r="G899" s="3" cm="1">
        <f t="array" aca="1" ref="G899" ca="1">MAX(_xlfn._xlws.FILTER(F899:F920,E899:E920=E899))</f>
        <v>133433</v>
      </c>
    </row>
    <row r="900" spans="1:7">
      <c r="A900" s="5" t="s">
        <v>524</v>
      </c>
      <c r="B900" s="3" t="str">
        <f t="shared" si="59"/>
        <v/>
      </c>
      <c r="C900" s="3" t="str">
        <f t="shared" si="58"/>
        <v>xxxxxxxxxx</v>
      </c>
      <c r="D900" s="8" cm="1">
        <f t="array" aca="1" ref="D900" ca="1">IF(LEFT(A900, MATCH(FALSE, ISNUMBER(MID(A900, ROW(INDIRECT("1:"&amp;LEN(A900)+1)), 1) *1), 0) -1)&lt;&gt;"",VALUE(LEFT(A900, MATCH(FALSE, ISNUMBER(MID(A900, ROW(INDIRECT("1:"&amp;LEN(A900)+1)), 1) *1), 0) -1)),"")</f>
        <v>133433</v>
      </c>
      <c r="E900" s="2" t="str">
        <f t="shared" ref="E900:E963" si="60">IF(B900="ls",RIGHT(B899,LEN(B899)-3),E899)</f>
        <v>rwd</v>
      </c>
      <c r="F900" s="7">
        <f t="shared" ref="F900:F963" ca="1" si="61">IF(D900&lt;&gt;"",IF(E900=E899,D900+F899,0),IF(E900=E899,F899,0))</f>
        <v>133433</v>
      </c>
      <c r="G900" s="3" cm="1">
        <f t="array" aca="1" ref="G900" ca="1">MAX(_xlfn._xlws.FILTER(F900:F921,E900:E921=E900))</f>
        <v>133433</v>
      </c>
    </row>
    <row r="901" spans="1:7">
      <c r="A901" s="5" t="s">
        <v>14</v>
      </c>
      <c r="B901" s="3" t="str">
        <f t="shared" si="59"/>
        <v>cd ..</v>
      </c>
      <c r="C901" s="3" t="str">
        <f t="shared" si="58"/>
        <v>xxxxxxxxx</v>
      </c>
      <c r="D901" s="8" t="str" cm="1">
        <f t="array" aca="1" ref="D901" ca="1">IF(LEFT(A901, MATCH(FALSE, ISNUMBER(MID(A901, ROW(INDIRECT("1:"&amp;LEN(A901)+1)), 1) *1), 0) -1)&lt;&gt;"",VALUE(LEFT(A901, MATCH(FALSE, ISNUMBER(MID(A901, ROW(INDIRECT("1:"&amp;LEN(A901)+1)), 1) *1), 0) -1)),"")</f>
        <v/>
      </c>
      <c r="E901" s="2" t="str">
        <f t="shared" si="60"/>
        <v>rwd</v>
      </c>
      <c r="F901" s="7">
        <f t="shared" ca="1" si="61"/>
        <v>133433</v>
      </c>
      <c r="G901" s="3" cm="1">
        <f t="array" aca="1" ref="G901" ca="1">MAX(_xlfn._xlws.FILTER(F901:F922,E901:E922=E901))</f>
        <v>133433</v>
      </c>
    </row>
    <row r="902" spans="1:7">
      <c r="A902" s="5" t="s">
        <v>14</v>
      </c>
      <c r="B902" s="3" t="str">
        <f t="shared" si="59"/>
        <v>cd ..</v>
      </c>
      <c r="C902" s="3" t="str">
        <f t="shared" si="58"/>
        <v>xxxxxxxx</v>
      </c>
      <c r="D902" s="8" t="str" cm="1">
        <f t="array" aca="1" ref="D902" ca="1">IF(LEFT(A902, MATCH(FALSE, ISNUMBER(MID(A902, ROW(INDIRECT("1:"&amp;LEN(A902)+1)), 1) *1), 0) -1)&lt;&gt;"",VALUE(LEFT(A902, MATCH(FALSE, ISNUMBER(MID(A902, ROW(INDIRECT("1:"&amp;LEN(A902)+1)), 1) *1), 0) -1)),"")</f>
        <v/>
      </c>
      <c r="E902" s="2" t="str">
        <f t="shared" si="60"/>
        <v>rwd</v>
      </c>
      <c r="F902" s="7">
        <f t="shared" ca="1" si="61"/>
        <v>133433</v>
      </c>
      <c r="G902" s="3" cm="1">
        <f t="array" aca="1" ref="G902" ca="1">MAX(_xlfn._xlws.FILTER(F902:F923,E902:E923=E902))</f>
        <v>133433</v>
      </c>
    </row>
    <row r="903" spans="1:7">
      <c r="A903" s="5" t="s">
        <v>14</v>
      </c>
      <c r="B903" s="3" t="str">
        <f t="shared" si="59"/>
        <v>cd ..</v>
      </c>
      <c r="C903" s="3" t="str">
        <f t="shared" si="58"/>
        <v>xxxxxxx</v>
      </c>
      <c r="D903" s="8" t="str" cm="1">
        <f t="array" aca="1" ref="D903" ca="1">IF(LEFT(A903, MATCH(FALSE, ISNUMBER(MID(A903, ROW(INDIRECT("1:"&amp;LEN(A903)+1)), 1) *1), 0) -1)&lt;&gt;"",VALUE(LEFT(A903, MATCH(FALSE, ISNUMBER(MID(A903, ROW(INDIRECT("1:"&amp;LEN(A903)+1)), 1) *1), 0) -1)),"")</f>
        <v/>
      </c>
      <c r="E903" s="2" t="str">
        <f t="shared" si="60"/>
        <v>rwd</v>
      </c>
      <c r="F903" s="7">
        <f t="shared" ca="1" si="61"/>
        <v>133433</v>
      </c>
      <c r="G903" s="3" cm="1">
        <f t="array" aca="1" ref="G903" ca="1">MAX(_xlfn._xlws.FILTER(F903:F924,E903:E924=E903))</f>
        <v>133433</v>
      </c>
    </row>
    <row r="904" spans="1:7">
      <c r="A904" s="5" t="s">
        <v>14</v>
      </c>
      <c r="B904" s="3" t="str">
        <f t="shared" si="59"/>
        <v>cd ..</v>
      </c>
      <c r="C904" s="3" t="str">
        <f t="shared" si="58"/>
        <v>xxxxxx</v>
      </c>
      <c r="D904" s="8" t="str" cm="1">
        <f t="array" aca="1" ref="D904" ca="1">IF(LEFT(A904, MATCH(FALSE, ISNUMBER(MID(A904, ROW(INDIRECT("1:"&amp;LEN(A904)+1)), 1) *1), 0) -1)&lt;&gt;"",VALUE(LEFT(A904, MATCH(FALSE, ISNUMBER(MID(A904, ROW(INDIRECT("1:"&amp;LEN(A904)+1)), 1) *1), 0) -1)),"")</f>
        <v/>
      </c>
      <c r="E904" s="2" t="str">
        <f t="shared" si="60"/>
        <v>rwd</v>
      </c>
      <c r="F904" s="7">
        <f t="shared" ca="1" si="61"/>
        <v>133433</v>
      </c>
      <c r="G904" s="3" cm="1">
        <f t="array" aca="1" ref="G904" ca="1">MAX(_xlfn._xlws.FILTER(F904:F925,E904:E925=E904))</f>
        <v>133433</v>
      </c>
    </row>
    <row r="905" spans="1:7">
      <c r="A905" s="5" t="s">
        <v>190</v>
      </c>
      <c r="B905" s="3" t="str">
        <f t="shared" si="59"/>
        <v>cd rthpbmhr</v>
      </c>
      <c r="C905" s="3" t="str">
        <f t="shared" si="58"/>
        <v>xxxxxxx</v>
      </c>
      <c r="D905" s="8" t="str" cm="1">
        <f t="array" aca="1" ref="D905" ca="1">IF(LEFT(A905, MATCH(FALSE, ISNUMBER(MID(A905, ROW(INDIRECT("1:"&amp;LEN(A905)+1)), 1) *1), 0) -1)&lt;&gt;"",VALUE(LEFT(A905, MATCH(FALSE, ISNUMBER(MID(A905, ROW(INDIRECT("1:"&amp;LEN(A905)+1)), 1) *1), 0) -1)),"")</f>
        <v/>
      </c>
      <c r="E905" s="2" t="str">
        <f t="shared" si="60"/>
        <v>rwd</v>
      </c>
      <c r="F905" s="7">
        <f t="shared" ca="1" si="61"/>
        <v>133433</v>
      </c>
      <c r="G905" s="3" cm="1">
        <f t="array" aca="1" ref="G905" ca="1">MAX(_xlfn._xlws.FILTER(F905:F926,E905:E926=E905))</f>
        <v>133433</v>
      </c>
    </row>
    <row r="906" spans="1:7">
      <c r="A906" s="5" t="s">
        <v>2</v>
      </c>
      <c r="B906" s="3" t="str">
        <f t="shared" si="59"/>
        <v>ls</v>
      </c>
      <c r="C906" s="3" t="str">
        <f t="shared" si="58"/>
        <v>xxxxxxx</v>
      </c>
      <c r="D906" s="8" t="str" cm="1">
        <f t="array" aca="1" ref="D906" ca="1">IF(LEFT(A906, MATCH(FALSE, ISNUMBER(MID(A906, ROW(INDIRECT("1:"&amp;LEN(A906)+1)), 1) *1), 0) -1)&lt;&gt;"",VALUE(LEFT(A906, MATCH(FALSE, ISNUMBER(MID(A906, ROW(INDIRECT("1:"&amp;LEN(A906)+1)), 1) *1), 0) -1)),"")</f>
        <v/>
      </c>
      <c r="E906" s="2" t="str">
        <f t="shared" si="60"/>
        <v>rthpbmhr</v>
      </c>
      <c r="F906" s="7">
        <f t="shared" ca="1" si="61"/>
        <v>0</v>
      </c>
      <c r="G906" s="3" cm="1">
        <f t="array" aca="1" ref="G906" ca="1">MAX(_xlfn._xlws.FILTER(F906:F927,E906:E927=E906))</f>
        <v>659078</v>
      </c>
    </row>
    <row r="907" spans="1:7">
      <c r="A907" s="5" t="s">
        <v>525</v>
      </c>
      <c r="B907" s="3" t="str">
        <f t="shared" si="59"/>
        <v/>
      </c>
      <c r="C907" s="3" t="str">
        <f t="shared" si="58"/>
        <v>xxxxxxx</v>
      </c>
      <c r="D907" s="8" cm="1">
        <f t="array" aca="1" ref="D907" ca="1">IF(LEFT(A907, MATCH(FALSE, ISNUMBER(MID(A907, ROW(INDIRECT("1:"&amp;LEN(A907)+1)), 1) *1), 0) -1)&lt;&gt;"",VALUE(LEFT(A907, MATCH(FALSE, ISNUMBER(MID(A907, ROW(INDIRECT("1:"&amp;LEN(A907)+1)), 1) *1), 0) -1)),"")</f>
        <v>262342</v>
      </c>
      <c r="E907" s="2" t="str">
        <f t="shared" si="60"/>
        <v>rthpbmhr</v>
      </c>
      <c r="F907" s="7">
        <f t="shared" ca="1" si="61"/>
        <v>262342</v>
      </c>
      <c r="G907" s="3" cm="1">
        <f t="array" aca="1" ref="G907" ca="1">MAX(_xlfn._xlws.FILTER(F907:F928,E907:E928=E907))</f>
        <v>659078</v>
      </c>
    </row>
    <row r="908" spans="1:7">
      <c r="A908" s="5" t="s">
        <v>526</v>
      </c>
      <c r="B908" s="3" t="str">
        <f t="shared" si="59"/>
        <v/>
      </c>
      <c r="C908" s="3" t="str">
        <f t="shared" si="58"/>
        <v>xxxxxxx</v>
      </c>
      <c r="D908" s="8" t="str" cm="1">
        <f t="array" aca="1" ref="D908" ca="1">IF(LEFT(A908, MATCH(FALSE, ISNUMBER(MID(A908, ROW(INDIRECT("1:"&amp;LEN(A908)+1)), 1) *1), 0) -1)&lt;&gt;"",VALUE(LEFT(A908, MATCH(FALSE, ISNUMBER(MID(A908, ROW(INDIRECT("1:"&amp;LEN(A908)+1)), 1) *1), 0) -1)),"")</f>
        <v/>
      </c>
      <c r="E908" s="2" t="str">
        <f t="shared" si="60"/>
        <v>rthpbmhr</v>
      </c>
      <c r="F908" s="7">
        <f t="shared" ca="1" si="61"/>
        <v>262342</v>
      </c>
      <c r="G908" s="3" cm="1">
        <f t="array" aca="1" ref="G908" ca="1">MAX(_xlfn._xlws.FILTER(F908:F929,E908:E929=E908))</f>
        <v>659078</v>
      </c>
    </row>
    <row r="909" spans="1:7">
      <c r="A909" s="5" t="s">
        <v>527</v>
      </c>
      <c r="B909" s="3" t="str">
        <f t="shared" si="59"/>
        <v/>
      </c>
      <c r="C909" s="3" t="str">
        <f t="shared" si="58"/>
        <v>xxxxxxx</v>
      </c>
      <c r="D909" s="8" cm="1">
        <f t="array" aca="1" ref="D909" ca="1">IF(LEFT(A909, MATCH(FALSE, ISNUMBER(MID(A909, ROW(INDIRECT("1:"&amp;LEN(A909)+1)), 1) *1), 0) -1)&lt;&gt;"",VALUE(LEFT(A909, MATCH(FALSE, ISNUMBER(MID(A909, ROW(INDIRECT("1:"&amp;LEN(A909)+1)), 1) *1), 0) -1)),"")</f>
        <v>161791</v>
      </c>
      <c r="E909" s="2" t="str">
        <f t="shared" si="60"/>
        <v>rthpbmhr</v>
      </c>
      <c r="F909" s="7">
        <f t="shared" ca="1" si="61"/>
        <v>424133</v>
      </c>
      <c r="G909" s="3" cm="1">
        <f t="array" aca="1" ref="G909" ca="1">MAX(_xlfn._xlws.FILTER(F909:F930,E909:E930=E909))</f>
        <v>659078</v>
      </c>
    </row>
    <row r="910" spans="1:7">
      <c r="A910" s="5" t="s">
        <v>528</v>
      </c>
      <c r="B910" s="3" t="str">
        <f t="shared" si="59"/>
        <v/>
      </c>
      <c r="C910" s="3" t="str">
        <f t="shared" si="58"/>
        <v>xxxxxxx</v>
      </c>
      <c r="D910" s="8" cm="1">
        <f t="array" aca="1" ref="D910" ca="1">IF(LEFT(A910, MATCH(FALSE, ISNUMBER(MID(A910, ROW(INDIRECT("1:"&amp;LEN(A910)+1)), 1) *1), 0) -1)&lt;&gt;"",VALUE(LEFT(A910, MATCH(FALSE, ISNUMBER(MID(A910, ROW(INDIRECT("1:"&amp;LEN(A910)+1)), 1) *1), 0) -1)),"")</f>
        <v>6835</v>
      </c>
      <c r="E910" s="2" t="str">
        <f t="shared" si="60"/>
        <v>rthpbmhr</v>
      </c>
      <c r="F910" s="7">
        <f t="shared" ca="1" si="61"/>
        <v>430968</v>
      </c>
      <c r="G910" s="3" cm="1">
        <f t="array" aca="1" ref="G910" ca="1">MAX(_xlfn._xlws.FILTER(F910:F931,E910:E931=E910))</f>
        <v>659078</v>
      </c>
    </row>
    <row r="911" spans="1:7">
      <c r="A911" s="5" t="s">
        <v>529</v>
      </c>
      <c r="B911" s="3" t="str">
        <f t="shared" si="59"/>
        <v/>
      </c>
      <c r="C911" s="3" t="str">
        <f t="shared" si="58"/>
        <v>xxxxxxx</v>
      </c>
      <c r="D911" s="8" cm="1">
        <f t="array" aca="1" ref="D911" ca="1">IF(LEFT(A911, MATCH(FALSE, ISNUMBER(MID(A911, ROW(INDIRECT("1:"&amp;LEN(A911)+1)), 1) *1), 0) -1)&lt;&gt;"",VALUE(LEFT(A911, MATCH(FALSE, ISNUMBER(MID(A911, ROW(INDIRECT("1:"&amp;LEN(A911)+1)), 1) *1), 0) -1)),"")</f>
        <v>228110</v>
      </c>
      <c r="E911" s="2" t="str">
        <f t="shared" si="60"/>
        <v>rthpbmhr</v>
      </c>
      <c r="F911" s="7">
        <f t="shared" ca="1" si="61"/>
        <v>659078</v>
      </c>
      <c r="G911" s="3" cm="1">
        <f t="array" aca="1" ref="G911" ca="1">MAX(_xlfn._xlws.FILTER(F911:F932,E911:E932=E911))</f>
        <v>659078</v>
      </c>
    </row>
    <row r="912" spans="1:7">
      <c r="A912" s="5" t="s">
        <v>530</v>
      </c>
      <c r="B912" s="3" t="str">
        <f t="shared" si="59"/>
        <v>cd nbpsdm</v>
      </c>
      <c r="C912" s="3" t="str">
        <f t="shared" si="58"/>
        <v>xxxxxxxx</v>
      </c>
      <c r="D912" s="8" t="str" cm="1">
        <f t="array" aca="1" ref="D912" ca="1">IF(LEFT(A912, MATCH(FALSE, ISNUMBER(MID(A912, ROW(INDIRECT("1:"&amp;LEN(A912)+1)), 1) *1), 0) -1)&lt;&gt;"",VALUE(LEFT(A912, MATCH(FALSE, ISNUMBER(MID(A912, ROW(INDIRECT("1:"&amp;LEN(A912)+1)), 1) *1), 0) -1)),"")</f>
        <v/>
      </c>
      <c r="E912" s="2" t="str">
        <f t="shared" si="60"/>
        <v>rthpbmhr</v>
      </c>
      <c r="F912" s="7">
        <f t="shared" ca="1" si="61"/>
        <v>659078</v>
      </c>
      <c r="G912" s="3" cm="1">
        <f t="array" aca="1" ref="G912" ca="1">MAX(_xlfn._xlws.FILTER(F912:F933,E912:E933=E912))</f>
        <v>659078</v>
      </c>
    </row>
    <row r="913" spans="1:7">
      <c r="A913" s="5" t="s">
        <v>2</v>
      </c>
      <c r="B913" s="3" t="str">
        <f t="shared" si="59"/>
        <v>ls</v>
      </c>
      <c r="C913" s="3" t="str">
        <f t="shared" si="58"/>
        <v>xxxxxxxx</v>
      </c>
      <c r="D913" s="8" t="str" cm="1">
        <f t="array" aca="1" ref="D913" ca="1">IF(LEFT(A913, MATCH(FALSE, ISNUMBER(MID(A913, ROW(INDIRECT("1:"&amp;LEN(A913)+1)), 1) *1), 0) -1)&lt;&gt;"",VALUE(LEFT(A913, MATCH(FALSE, ISNUMBER(MID(A913, ROW(INDIRECT("1:"&amp;LEN(A913)+1)), 1) *1), 0) -1)),"")</f>
        <v/>
      </c>
      <c r="E913" s="2" t="str">
        <f t="shared" si="60"/>
        <v>nbpsdm</v>
      </c>
      <c r="F913" s="7">
        <f t="shared" ca="1" si="61"/>
        <v>0</v>
      </c>
      <c r="G913" s="3" cm="1">
        <f t="array" aca="1" ref="G913" ca="1">MAX(_xlfn._xlws.FILTER(F913:F934,E913:E934=E913))</f>
        <v>0</v>
      </c>
    </row>
    <row r="914" spans="1:7">
      <c r="A914" s="5" t="s">
        <v>43</v>
      </c>
      <c r="B914" s="3" t="str">
        <f t="shared" si="59"/>
        <v/>
      </c>
      <c r="C914" s="3" t="str">
        <f t="shared" ref="C914:C977" si="62">IF(LEFT(B914,4)="cd /","",IF(LEFT(B914,5)="cd ..",LEFT(C913,LEN(C913)-1),IF(LEFT(B914,2)="cd",C913&amp;"x",C913)))</f>
        <v>xxxxxxxx</v>
      </c>
      <c r="D914" s="8" t="str" cm="1">
        <f t="array" aca="1" ref="D914" ca="1">IF(LEFT(A914, MATCH(FALSE, ISNUMBER(MID(A914, ROW(INDIRECT("1:"&amp;LEN(A914)+1)), 1) *1), 0) -1)&lt;&gt;"",VALUE(LEFT(A914, MATCH(FALSE, ISNUMBER(MID(A914, ROW(INDIRECT("1:"&amp;LEN(A914)+1)), 1) *1), 0) -1)),"")</f>
        <v/>
      </c>
      <c r="E914" s="2" t="str">
        <f t="shared" si="60"/>
        <v>nbpsdm</v>
      </c>
      <c r="F914" s="7">
        <f t="shared" ca="1" si="61"/>
        <v>0</v>
      </c>
      <c r="G914" s="3" cm="1">
        <f t="array" aca="1" ref="G914" ca="1">MAX(_xlfn._xlws.FILTER(F914:F935,E914:E935=E914))</f>
        <v>0</v>
      </c>
    </row>
    <row r="915" spans="1:7">
      <c r="A915" s="5" t="s">
        <v>31</v>
      </c>
      <c r="B915" s="3" t="str">
        <f t="shared" si="59"/>
        <v/>
      </c>
      <c r="C915" s="3" t="str">
        <f t="shared" si="62"/>
        <v>xxxxxxxx</v>
      </c>
      <c r="D915" s="8" t="str" cm="1">
        <f t="array" aca="1" ref="D915" ca="1">IF(LEFT(A915, MATCH(FALSE, ISNUMBER(MID(A915, ROW(INDIRECT("1:"&amp;LEN(A915)+1)), 1) *1), 0) -1)&lt;&gt;"",VALUE(LEFT(A915, MATCH(FALSE, ISNUMBER(MID(A915, ROW(INDIRECT("1:"&amp;LEN(A915)+1)), 1) *1), 0) -1)),"")</f>
        <v/>
      </c>
      <c r="E915" s="2" t="str">
        <f t="shared" si="60"/>
        <v>nbpsdm</v>
      </c>
      <c r="F915" s="7">
        <f t="shared" ca="1" si="61"/>
        <v>0</v>
      </c>
      <c r="G915" s="3" cm="1">
        <f t="array" aca="1" ref="G915" ca="1">MAX(_xlfn._xlws.FILTER(F915:F936,E915:E936=E915))</f>
        <v>0</v>
      </c>
    </row>
    <row r="916" spans="1:7">
      <c r="A916" s="5" t="s">
        <v>190</v>
      </c>
      <c r="B916" s="3" t="str">
        <f t="shared" si="59"/>
        <v>cd rthpbmhr</v>
      </c>
      <c r="C916" s="3" t="str">
        <f t="shared" si="62"/>
        <v>xxxxxxxxx</v>
      </c>
      <c r="D916" s="8" t="str" cm="1">
        <f t="array" aca="1" ref="D916" ca="1">IF(LEFT(A916, MATCH(FALSE, ISNUMBER(MID(A916, ROW(INDIRECT("1:"&amp;LEN(A916)+1)), 1) *1), 0) -1)&lt;&gt;"",VALUE(LEFT(A916, MATCH(FALSE, ISNUMBER(MID(A916, ROW(INDIRECT("1:"&amp;LEN(A916)+1)), 1) *1), 0) -1)),"")</f>
        <v/>
      </c>
      <c r="E916" s="2" t="str">
        <f t="shared" si="60"/>
        <v>nbpsdm</v>
      </c>
      <c r="F916" s="7">
        <f t="shared" ca="1" si="61"/>
        <v>0</v>
      </c>
      <c r="G916" s="3" cm="1">
        <f t="array" aca="1" ref="G916" ca="1">MAX(_xlfn._xlws.FILTER(F916:F937,E916:E937=E916))</f>
        <v>0</v>
      </c>
    </row>
    <row r="917" spans="1:7">
      <c r="A917" s="5" t="s">
        <v>2</v>
      </c>
      <c r="B917" s="3" t="str">
        <f t="shared" si="59"/>
        <v>ls</v>
      </c>
      <c r="C917" s="3" t="str">
        <f t="shared" si="62"/>
        <v>xxxxxxxxx</v>
      </c>
      <c r="D917" s="8" t="str" cm="1">
        <f t="array" aca="1" ref="D917" ca="1">IF(LEFT(A917, MATCH(FALSE, ISNUMBER(MID(A917, ROW(INDIRECT("1:"&amp;LEN(A917)+1)), 1) *1), 0) -1)&lt;&gt;"",VALUE(LEFT(A917, MATCH(FALSE, ISNUMBER(MID(A917, ROW(INDIRECT("1:"&amp;LEN(A917)+1)), 1) *1), 0) -1)),"")</f>
        <v/>
      </c>
      <c r="E917" s="2" t="str">
        <f t="shared" si="60"/>
        <v>rthpbmhr</v>
      </c>
      <c r="F917" s="7">
        <f t="shared" ca="1" si="61"/>
        <v>0</v>
      </c>
      <c r="G917" s="3" cm="1">
        <f t="array" aca="1" ref="G917" ca="1">MAX(_xlfn._xlws.FILTER(F917:F938,E917:E938=E917))</f>
        <v>267109</v>
      </c>
    </row>
    <row r="918" spans="1:7">
      <c r="A918" s="5" t="s">
        <v>531</v>
      </c>
      <c r="B918" s="3" t="str">
        <f t="shared" si="59"/>
        <v/>
      </c>
      <c r="C918" s="3" t="str">
        <f t="shared" si="62"/>
        <v>xxxxxxxxx</v>
      </c>
      <c r="D918" s="8" cm="1">
        <f t="array" aca="1" ref="D918" ca="1">IF(LEFT(A918, MATCH(FALSE, ISNUMBER(MID(A918, ROW(INDIRECT("1:"&amp;LEN(A918)+1)), 1) *1), 0) -1)&lt;&gt;"",VALUE(LEFT(A918, MATCH(FALSE, ISNUMBER(MID(A918, ROW(INDIRECT("1:"&amp;LEN(A918)+1)), 1) *1), 0) -1)),"")</f>
        <v>267109</v>
      </c>
      <c r="E918" s="2" t="str">
        <f t="shared" si="60"/>
        <v>rthpbmhr</v>
      </c>
      <c r="F918" s="7">
        <f t="shared" ca="1" si="61"/>
        <v>267109</v>
      </c>
      <c r="G918" s="3" cm="1">
        <f t="array" aca="1" ref="G918" ca="1">MAX(_xlfn._xlws.FILTER(F918:F939,E918:E939=E918))</f>
        <v>267109</v>
      </c>
    </row>
    <row r="919" spans="1:7">
      <c r="A919" s="5" t="s">
        <v>14</v>
      </c>
      <c r="B919" s="3" t="str">
        <f t="shared" si="59"/>
        <v>cd ..</v>
      </c>
      <c r="C919" s="3" t="str">
        <f t="shared" si="62"/>
        <v>xxxxxxxx</v>
      </c>
      <c r="D919" s="8" t="str" cm="1">
        <f t="array" aca="1" ref="D919" ca="1">IF(LEFT(A919, MATCH(FALSE, ISNUMBER(MID(A919, ROW(INDIRECT("1:"&amp;LEN(A919)+1)), 1) *1), 0) -1)&lt;&gt;"",VALUE(LEFT(A919, MATCH(FALSE, ISNUMBER(MID(A919, ROW(INDIRECT("1:"&amp;LEN(A919)+1)), 1) *1), 0) -1)),"")</f>
        <v/>
      </c>
      <c r="E919" s="2" t="str">
        <f t="shared" si="60"/>
        <v>rthpbmhr</v>
      </c>
      <c r="F919" s="7">
        <f t="shared" ca="1" si="61"/>
        <v>267109</v>
      </c>
      <c r="G919" s="3" cm="1">
        <f t="array" aca="1" ref="G919" ca="1">MAX(_xlfn._xlws.FILTER(F919:F940,E919:E940=E919))</f>
        <v>267109</v>
      </c>
    </row>
    <row r="920" spans="1:7">
      <c r="A920" s="5" t="s">
        <v>73</v>
      </c>
      <c r="B920" s="3" t="str">
        <f t="shared" si="59"/>
        <v>cd svsgnbs</v>
      </c>
      <c r="C920" s="3" t="str">
        <f t="shared" si="62"/>
        <v>xxxxxxxxx</v>
      </c>
      <c r="D920" s="8" t="str" cm="1">
        <f t="array" aca="1" ref="D920" ca="1">IF(LEFT(A920, MATCH(FALSE, ISNUMBER(MID(A920, ROW(INDIRECT("1:"&amp;LEN(A920)+1)), 1) *1), 0) -1)&lt;&gt;"",VALUE(LEFT(A920, MATCH(FALSE, ISNUMBER(MID(A920, ROW(INDIRECT("1:"&amp;LEN(A920)+1)), 1) *1), 0) -1)),"")</f>
        <v/>
      </c>
      <c r="E920" s="2" t="str">
        <f t="shared" si="60"/>
        <v>rthpbmhr</v>
      </c>
      <c r="F920" s="7">
        <f t="shared" ca="1" si="61"/>
        <v>267109</v>
      </c>
      <c r="G920" s="3" cm="1">
        <f t="array" aca="1" ref="G920" ca="1">MAX(_xlfn._xlws.FILTER(F920:F941,E920:E941=E920))</f>
        <v>267109</v>
      </c>
    </row>
    <row r="921" spans="1:7">
      <c r="A921" s="5" t="s">
        <v>2</v>
      </c>
      <c r="B921" s="3" t="str">
        <f t="shared" si="59"/>
        <v>ls</v>
      </c>
      <c r="C921" s="3" t="str">
        <f t="shared" si="62"/>
        <v>xxxxxxxxx</v>
      </c>
      <c r="D921" s="8" t="str" cm="1">
        <f t="array" aca="1" ref="D921" ca="1">IF(LEFT(A921, MATCH(FALSE, ISNUMBER(MID(A921, ROW(INDIRECT("1:"&amp;LEN(A921)+1)), 1) *1), 0) -1)&lt;&gt;"",VALUE(LEFT(A921, MATCH(FALSE, ISNUMBER(MID(A921, ROW(INDIRECT("1:"&amp;LEN(A921)+1)), 1) *1), 0) -1)),"")</f>
        <v/>
      </c>
      <c r="E921" s="2" t="str">
        <f t="shared" si="60"/>
        <v>svsgnbs</v>
      </c>
      <c r="F921" s="7">
        <f t="shared" ca="1" si="61"/>
        <v>0</v>
      </c>
      <c r="G921" s="3" cm="1">
        <f t="array" aca="1" ref="G921" ca="1">MAX(_xlfn._xlws.FILTER(F921:F942,E921:E942=E921))</f>
        <v>150446</v>
      </c>
    </row>
    <row r="922" spans="1:7">
      <c r="A922" s="5" t="s">
        <v>532</v>
      </c>
      <c r="B922" s="3" t="str">
        <f t="shared" si="59"/>
        <v/>
      </c>
      <c r="C922" s="3" t="str">
        <f t="shared" si="62"/>
        <v>xxxxxxxxx</v>
      </c>
      <c r="D922" s="8" cm="1">
        <f t="array" aca="1" ref="D922" ca="1">IF(LEFT(A922, MATCH(FALSE, ISNUMBER(MID(A922, ROW(INDIRECT("1:"&amp;LEN(A922)+1)), 1) *1), 0) -1)&lt;&gt;"",VALUE(LEFT(A922, MATCH(FALSE, ISNUMBER(MID(A922, ROW(INDIRECT("1:"&amp;LEN(A922)+1)), 1) *1), 0) -1)),"")</f>
        <v>150446</v>
      </c>
      <c r="E922" s="2" t="str">
        <f t="shared" si="60"/>
        <v>svsgnbs</v>
      </c>
      <c r="F922" s="7">
        <f t="shared" ca="1" si="61"/>
        <v>150446</v>
      </c>
      <c r="G922" s="3" cm="1">
        <f t="array" aca="1" ref="G922" ca="1">MAX(_xlfn._xlws.FILTER(F922:F943,E922:E943=E922))</f>
        <v>150446</v>
      </c>
    </row>
    <row r="923" spans="1:7">
      <c r="A923" s="5" t="s">
        <v>14</v>
      </c>
      <c r="B923" s="3" t="str">
        <f t="shared" si="59"/>
        <v>cd ..</v>
      </c>
      <c r="C923" s="3" t="str">
        <f t="shared" si="62"/>
        <v>xxxxxxxx</v>
      </c>
      <c r="D923" s="8" t="str" cm="1">
        <f t="array" aca="1" ref="D923" ca="1">IF(LEFT(A923, MATCH(FALSE, ISNUMBER(MID(A923, ROW(INDIRECT("1:"&amp;LEN(A923)+1)), 1) *1), 0) -1)&lt;&gt;"",VALUE(LEFT(A923, MATCH(FALSE, ISNUMBER(MID(A923, ROW(INDIRECT("1:"&amp;LEN(A923)+1)), 1) *1), 0) -1)),"")</f>
        <v/>
      </c>
      <c r="E923" s="2" t="str">
        <f t="shared" si="60"/>
        <v>svsgnbs</v>
      </c>
      <c r="F923" s="7">
        <f t="shared" ca="1" si="61"/>
        <v>150446</v>
      </c>
      <c r="G923" s="3" cm="1">
        <f t="array" aca="1" ref="G923" ca="1">MAX(_xlfn._xlws.FILTER(F923:F944,E923:E944=E923))</f>
        <v>150446</v>
      </c>
    </row>
    <row r="924" spans="1:7">
      <c r="A924" s="5" t="s">
        <v>14</v>
      </c>
      <c r="B924" s="3" t="str">
        <f t="shared" si="59"/>
        <v>cd ..</v>
      </c>
      <c r="C924" s="3" t="str">
        <f t="shared" si="62"/>
        <v>xxxxxxx</v>
      </c>
      <c r="D924" s="8" t="str" cm="1">
        <f t="array" aca="1" ref="D924" ca="1">IF(LEFT(A924, MATCH(FALSE, ISNUMBER(MID(A924, ROW(INDIRECT("1:"&amp;LEN(A924)+1)), 1) *1), 0) -1)&lt;&gt;"",VALUE(LEFT(A924, MATCH(FALSE, ISNUMBER(MID(A924, ROW(INDIRECT("1:"&amp;LEN(A924)+1)), 1) *1), 0) -1)),"")</f>
        <v/>
      </c>
      <c r="E924" s="2" t="str">
        <f t="shared" si="60"/>
        <v>svsgnbs</v>
      </c>
      <c r="F924" s="7">
        <f t="shared" ca="1" si="61"/>
        <v>150446</v>
      </c>
      <c r="G924" s="3" cm="1">
        <f t="array" aca="1" ref="G924" ca="1">MAX(_xlfn._xlws.FILTER(F924:F945,E924:E945=E924))</f>
        <v>150446</v>
      </c>
    </row>
    <row r="925" spans="1:7">
      <c r="A925" s="5" t="s">
        <v>14</v>
      </c>
      <c r="B925" s="3" t="str">
        <f t="shared" si="59"/>
        <v>cd ..</v>
      </c>
      <c r="C925" s="3" t="str">
        <f t="shared" si="62"/>
        <v>xxxxxx</v>
      </c>
      <c r="D925" s="8" t="str" cm="1">
        <f t="array" aca="1" ref="D925" ca="1">IF(LEFT(A925, MATCH(FALSE, ISNUMBER(MID(A925, ROW(INDIRECT("1:"&amp;LEN(A925)+1)), 1) *1), 0) -1)&lt;&gt;"",VALUE(LEFT(A925, MATCH(FALSE, ISNUMBER(MID(A925, ROW(INDIRECT("1:"&amp;LEN(A925)+1)), 1) *1), 0) -1)),"")</f>
        <v/>
      </c>
      <c r="E925" s="2" t="str">
        <f t="shared" si="60"/>
        <v>svsgnbs</v>
      </c>
      <c r="F925" s="7">
        <f t="shared" ca="1" si="61"/>
        <v>150446</v>
      </c>
      <c r="G925" s="3" cm="1">
        <f t="array" aca="1" ref="G925" ca="1">MAX(_xlfn._xlws.FILTER(F925:F946,E925:E946=E925))</f>
        <v>150446</v>
      </c>
    </row>
    <row r="926" spans="1:7">
      <c r="A926" s="5" t="s">
        <v>14</v>
      </c>
      <c r="B926" s="3" t="str">
        <f t="shared" si="59"/>
        <v>cd ..</v>
      </c>
      <c r="C926" s="3" t="str">
        <f t="shared" si="62"/>
        <v>xxxxx</v>
      </c>
      <c r="D926" s="8" t="str" cm="1">
        <f t="array" aca="1" ref="D926" ca="1">IF(LEFT(A926, MATCH(FALSE, ISNUMBER(MID(A926, ROW(INDIRECT("1:"&amp;LEN(A926)+1)), 1) *1), 0) -1)&lt;&gt;"",VALUE(LEFT(A926, MATCH(FALSE, ISNUMBER(MID(A926, ROW(INDIRECT("1:"&amp;LEN(A926)+1)), 1) *1), 0) -1)),"")</f>
        <v/>
      </c>
      <c r="E926" s="2" t="str">
        <f t="shared" si="60"/>
        <v>svsgnbs</v>
      </c>
      <c r="F926" s="7">
        <f t="shared" ca="1" si="61"/>
        <v>150446</v>
      </c>
      <c r="G926" s="3" cm="1">
        <f t="array" aca="1" ref="G926" ca="1">MAX(_xlfn._xlws.FILTER(F926:F947,E926:E947=E926))</f>
        <v>150446</v>
      </c>
    </row>
    <row r="927" spans="1:7">
      <c r="A927" s="5" t="s">
        <v>533</v>
      </c>
      <c r="B927" s="3" t="str">
        <f t="shared" si="59"/>
        <v>cd qlrfw</v>
      </c>
      <c r="C927" s="3" t="str">
        <f t="shared" si="62"/>
        <v>xxxxxx</v>
      </c>
      <c r="D927" s="8" t="str" cm="1">
        <f t="array" aca="1" ref="D927" ca="1">IF(LEFT(A927, MATCH(FALSE, ISNUMBER(MID(A927, ROW(INDIRECT("1:"&amp;LEN(A927)+1)), 1) *1), 0) -1)&lt;&gt;"",VALUE(LEFT(A927, MATCH(FALSE, ISNUMBER(MID(A927, ROW(INDIRECT("1:"&amp;LEN(A927)+1)), 1) *1), 0) -1)),"")</f>
        <v/>
      </c>
      <c r="E927" s="2" t="str">
        <f t="shared" si="60"/>
        <v>svsgnbs</v>
      </c>
      <c r="F927" s="7">
        <f t="shared" ca="1" si="61"/>
        <v>150446</v>
      </c>
      <c r="G927" s="3" cm="1">
        <f t="array" aca="1" ref="G927" ca="1">MAX(_xlfn._xlws.FILTER(F927:F948,E927:E948=E927))</f>
        <v>150446</v>
      </c>
    </row>
    <row r="928" spans="1:7">
      <c r="A928" s="5" t="s">
        <v>2</v>
      </c>
      <c r="B928" s="3" t="str">
        <f t="shared" si="59"/>
        <v>ls</v>
      </c>
      <c r="C928" s="3" t="str">
        <f t="shared" si="62"/>
        <v>xxxxxx</v>
      </c>
      <c r="D928" s="8" t="str" cm="1">
        <f t="array" aca="1" ref="D928" ca="1">IF(LEFT(A928, MATCH(FALSE, ISNUMBER(MID(A928, ROW(INDIRECT("1:"&amp;LEN(A928)+1)), 1) *1), 0) -1)&lt;&gt;"",VALUE(LEFT(A928, MATCH(FALSE, ISNUMBER(MID(A928, ROW(INDIRECT("1:"&amp;LEN(A928)+1)), 1) *1), 0) -1)),"")</f>
        <v/>
      </c>
      <c r="E928" s="2" t="str">
        <f t="shared" si="60"/>
        <v>qlrfw</v>
      </c>
      <c r="F928" s="7">
        <f t="shared" ca="1" si="61"/>
        <v>0</v>
      </c>
      <c r="G928" s="3" cm="1">
        <f t="array" aca="1" ref="G928" ca="1">MAX(_xlfn._xlws.FILTER(F928:F949,E928:E949=E928))</f>
        <v>0</v>
      </c>
    </row>
    <row r="929" spans="1:7">
      <c r="A929" s="5" t="s">
        <v>534</v>
      </c>
      <c r="B929" s="3" t="str">
        <f t="shared" si="59"/>
        <v/>
      </c>
      <c r="C929" s="3" t="str">
        <f t="shared" si="62"/>
        <v>xxxxxx</v>
      </c>
      <c r="D929" s="8" t="str" cm="1">
        <f t="array" aca="1" ref="D929" ca="1">IF(LEFT(A929, MATCH(FALSE, ISNUMBER(MID(A929, ROW(INDIRECT("1:"&amp;LEN(A929)+1)), 1) *1), 0) -1)&lt;&gt;"",VALUE(LEFT(A929, MATCH(FALSE, ISNUMBER(MID(A929, ROW(INDIRECT("1:"&amp;LEN(A929)+1)), 1) *1), 0) -1)),"")</f>
        <v/>
      </c>
      <c r="E929" s="2" t="str">
        <f t="shared" si="60"/>
        <v>qlrfw</v>
      </c>
      <c r="F929" s="7">
        <f t="shared" ca="1" si="61"/>
        <v>0</v>
      </c>
      <c r="G929" s="3" cm="1">
        <f t="array" aca="1" ref="G929" ca="1">MAX(_xlfn._xlws.FILTER(F929:F950,E929:E950=E929))</f>
        <v>0</v>
      </c>
    </row>
    <row r="930" spans="1:7">
      <c r="A930" s="5" t="s">
        <v>535</v>
      </c>
      <c r="B930" s="3" t="str">
        <f t="shared" si="59"/>
        <v>cd sgcpwst</v>
      </c>
      <c r="C930" s="3" t="str">
        <f t="shared" si="62"/>
        <v>xxxxxxx</v>
      </c>
      <c r="D930" s="8" t="str" cm="1">
        <f t="array" aca="1" ref="D930" ca="1">IF(LEFT(A930, MATCH(FALSE, ISNUMBER(MID(A930, ROW(INDIRECT("1:"&amp;LEN(A930)+1)), 1) *1), 0) -1)&lt;&gt;"",VALUE(LEFT(A930, MATCH(FALSE, ISNUMBER(MID(A930, ROW(INDIRECT("1:"&amp;LEN(A930)+1)), 1) *1), 0) -1)),"")</f>
        <v/>
      </c>
      <c r="E930" s="2" t="str">
        <f t="shared" si="60"/>
        <v>qlrfw</v>
      </c>
      <c r="F930" s="7">
        <f t="shared" ca="1" si="61"/>
        <v>0</v>
      </c>
      <c r="G930" s="3" cm="1">
        <f t="array" aca="1" ref="G930" ca="1">MAX(_xlfn._xlws.FILTER(F930:F951,E930:E951=E930))</f>
        <v>0</v>
      </c>
    </row>
    <row r="931" spans="1:7">
      <c r="A931" s="5" t="s">
        <v>2</v>
      </c>
      <c r="B931" s="3" t="str">
        <f t="shared" si="59"/>
        <v>ls</v>
      </c>
      <c r="C931" s="3" t="str">
        <f t="shared" si="62"/>
        <v>xxxxxxx</v>
      </c>
      <c r="D931" s="8" t="str" cm="1">
        <f t="array" aca="1" ref="D931" ca="1">IF(LEFT(A931, MATCH(FALSE, ISNUMBER(MID(A931, ROW(INDIRECT("1:"&amp;LEN(A931)+1)), 1) *1), 0) -1)&lt;&gt;"",VALUE(LEFT(A931, MATCH(FALSE, ISNUMBER(MID(A931, ROW(INDIRECT("1:"&amp;LEN(A931)+1)), 1) *1), 0) -1)),"")</f>
        <v/>
      </c>
      <c r="E931" s="2" t="str">
        <f t="shared" si="60"/>
        <v>sgcpwst</v>
      </c>
      <c r="F931" s="7">
        <f t="shared" ca="1" si="61"/>
        <v>0</v>
      </c>
      <c r="G931" s="3" cm="1">
        <f t="array" aca="1" ref="G931" ca="1">MAX(_xlfn._xlws.FILTER(F931:F952,E931:E952=E931))</f>
        <v>0</v>
      </c>
    </row>
    <row r="932" spans="1:7">
      <c r="A932" s="5" t="s">
        <v>536</v>
      </c>
      <c r="B932" s="3" t="str">
        <f t="shared" si="59"/>
        <v/>
      </c>
      <c r="C932" s="3" t="str">
        <f t="shared" si="62"/>
        <v>xxxxxxx</v>
      </c>
      <c r="D932" s="8" t="str" cm="1">
        <f t="array" aca="1" ref="D932" ca="1">IF(LEFT(A932, MATCH(FALSE, ISNUMBER(MID(A932, ROW(INDIRECT("1:"&amp;LEN(A932)+1)), 1) *1), 0) -1)&lt;&gt;"",VALUE(LEFT(A932, MATCH(FALSE, ISNUMBER(MID(A932, ROW(INDIRECT("1:"&amp;LEN(A932)+1)), 1) *1), 0) -1)),"")</f>
        <v/>
      </c>
      <c r="E932" s="2" t="str">
        <f t="shared" si="60"/>
        <v>sgcpwst</v>
      </c>
      <c r="F932" s="7">
        <f t="shared" ca="1" si="61"/>
        <v>0</v>
      </c>
      <c r="G932" s="3" cm="1">
        <f t="array" aca="1" ref="G932" ca="1">MAX(_xlfn._xlws.FILTER(F932:F953,E932:E953=E932))</f>
        <v>0</v>
      </c>
    </row>
    <row r="933" spans="1:7">
      <c r="A933" s="5" t="s">
        <v>537</v>
      </c>
      <c r="B933" s="3" t="str">
        <f t="shared" si="59"/>
        <v>cd fss</v>
      </c>
      <c r="C933" s="3" t="str">
        <f t="shared" si="62"/>
        <v>xxxxxxxx</v>
      </c>
      <c r="D933" s="8" t="str" cm="1">
        <f t="array" aca="1" ref="D933" ca="1">IF(LEFT(A933, MATCH(FALSE, ISNUMBER(MID(A933, ROW(INDIRECT("1:"&amp;LEN(A933)+1)), 1) *1), 0) -1)&lt;&gt;"",VALUE(LEFT(A933, MATCH(FALSE, ISNUMBER(MID(A933, ROW(INDIRECT("1:"&amp;LEN(A933)+1)), 1) *1), 0) -1)),"")</f>
        <v/>
      </c>
      <c r="E933" s="2" t="str">
        <f t="shared" si="60"/>
        <v>sgcpwst</v>
      </c>
      <c r="F933" s="7">
        <f t="shared" ca="1" si="61"/>
        <v>0</v>
      </c>
      <c r="G933" s="3" cm="1">
        <f t="array" aca="1" ref="G933" ca="1">MAX(_xlfn._xlws.FILTER(F933:F954,E933:E954=E933))</f>
        <v>0</v>
      </c>
    </row>
    <row r="934" spans="1:7">
      <c r="A934" s="5" t="s">
        <v>2</v>
      </c>
      <c r="B934" s="3" t="str">
        <f t="shared" si="59"/>
        <v>ls</v>
      </c>
      <c r="C934" s="3" t="str">
        <f t="shared" si="62"/>
        <v>xxxxxxxx</v>
      </c>
      <c r="D934" s="8" t="str" cm="1">
        <f t="array" aca="1" ref="D934" ca="1">IF(LEFT(A934, MATCH(FALSE, ISNUMBER(MID(A934, ROW(INDIRECT("1:"&amp;LEN(A934)+1)), 1) *1), 0) -1)&lt;&gt;"",VALUE(LEFT(A934, MATCH(FALSE, ISNUMBER(MID(A934, ROW(INDIRECT("1:"&amp;LEN(A934)+1)), 1) *1), 0) -1)),"")</f>
        <v/>
      </c>
      <c r="E934" s="2" t="str">
        <f t="shared" si="60"/>
        <v>fss</v>
      </c>
      <c r="F934" s="7">
        <f t="shared" ca="1" si="61"/>
        <v>0</v>
      </c>
      <c r="G934" s="3" cm="1">
        <f t="array" aca="1" ref="G934" ca="1">MAX(_xlfn._xlws.FILTER(F934:F955,E934:E955=E934))</f>
        <v>244165</v>
      </c>
    </row>
    <row r="935" spans="1:7">
      <c r="A935" s="5" t="s">
        <v>538</v>
      </c>
      <c r="B935" s="3" t="str">
        <f t="shared" si="59"/>
        <v/>
      </c>
      <c r="C935" s="3" t="str">
        <f t="shared" si="62"/>
        <v>xxxxxxxx</v>
      </c>
      <c r="D935" s="8" cm="1">
        <f t="array" aca="1" ref="D935" ca="1">IF(LEFT(A935, MATCH(FALSE, ISNUMBER(MID(A935, ROW(INDIRECT("1:"&amp;LEN(A935)+1)), 1) *1), 0) -1)&lt;&gt;"",VALUE(LEFT(A935, MATCH(FALSE, ISNUMBER(MID(A935, ROW(INDIRECT("1:"&amp;LEN(A935)+1)), 1) *1), 0) -1)),"")</f>
        <v>244165</v>
      </c>
      <c r="E935" s="2" t="str">
        <f t="shared" si="60"/>
        <v>fss</v>
      </c>
      <c r="F935" s="7">
        <f t="shared" ca="1" si="61"/>
        <v>244165</v>
      </c>
      <c r="G935" s="3" cm="1">
        <f t="array" aca="1" ref="G935" ca="1">MAX(_xlfn._xlws.FILTER(F935:F956,E935:E956=E935))</f>
        <v>244165</v>
      </c>
    </row>
    <row r="936" spans="1:7">
      <c r="A936" s="5" t="s">
        <v>14</v>
      </c>
      <c r="B936" s="3" t="str">
        <f t="shared" si="59"/>
        <v>cd ..</v>
      </c>
      <c r="C936" s="3" t="str">
        <f t="shared" si="62"/>
        <v>xxxxxxx</v>
      </c>
      <c r="D936" s="8" t="str" cm="1">
        <f t="array" aca="1" ref="D936" ca="1">IF(LEFT(A936, MATCH(FALSE, ISNUMBER(MID(A936, ROW(INDIRECT("1:"&amp;LEN(A936)+1)), 1) *1), 0) -1)&lt;&gt;"",VALUE(LEFT(A936, MATCH(FALSE, ISNUMBER(MID(A936, ROW(INDIRECT("1:"&amp;LEN(A936)+1)), 1) *1), 0) -1)),"")</f>
        <v/>
      </c>
      <c r="E936" s="2" t="str">
        <f t="shared" si="60"/>
        <v>fss</v>
      </c>
      <c r="F936" s="7">
        <f t="shared" ca="1" si="61"/>
        <v>244165</v>
      </c>
      <c r="G936" s="3" cm="1">
        <f t="array" aca="1" ref="G936" ca="1">MAX(_xlfn._xlws.FILTER(F936:F957,E936:E957=E936))</f>
        <v>244165</v>
      </c>
    </row>
    <row r="937" spans="1:7">
      <c r="A937" s="5" t="s">
        <v>14</v>
      </c>
      <c r="B937" s="3" t="str">
        <f t="shared" si="59"/>
        <v>cd ..</v>
      </c>
      <c r="C937" s="3" t="str">
        <f t="shared" si="62"/>
        <v>xxxxxx</v>
      </c>
      <c r="D937" s="8" t="str" cm="1">
        <f t="array" aca="1" ref="D937" ca="1">IF(LEFT(A937, MATCH(FALSE, ISNUMBER(MID(A937, ROW(INDIRECT("1:"&amp;LEN(A937)+1)), 1) *1), 0) -1)&lt;&gt;"",VALUE(LEFT(A937, MATCH(FALSE, ISNUMBER(MID(A937, ROW(INDIRECT("1:"&amp;LEN(A937)+1)), 1) *1), 0) -1)),"")</f>
        <v/>
      </c>
      <c r="E937" s="2" t="str">
        <f t="shared" si="60"/>
        <v>fss</v>
      </c>
      <c r="F937" s="7">
        <f t="shared" ca="1" si="61"/>
        <v>244165</v>
      </c>
      <c r="G937" s="3" cm="1">
        <f t="array" aca="1" ref="G937" ca="1">MAX(_xlfn._xlws.FILTER(F937:F958,E937:E958=E937))</f>
        <v>244165</v>
      </c>
    </row>
    <row r="938" spans="1:7">
      <c r="A938" s="5" t="s">
        <v>14</v>
      </c>
      <c r="B938" s="3" t="str">
        <f t="shared" si="59"/>
        <v>cd ..</v>
      </c>
      <c r="C938" s="3" t="str">
        <f t="shared" si="62"/>
        <v>xxxxx</v>
      </c>
      <c r="D938" s="8" t="str" cm="1">
        <f t="array" aca="1" ref="D938" ca="1">IF(LEFT(A938, MATCH(FALSE, ISNUMBER(MID(A938, ROW(INDIRECT("1:"&amp;LEN(A938)+1)), 1) *1), 0) -1)&lt;&gt;"",VALUE(LEFT(A938, MATCH(FALSE, ISNUMBER(MID(A938, ROW(INDIRECT("1:"&amp;LEN(A938)+1)), 1) *1), 0) -1)),"")</f>
        <v/>
      </c>
      <c r="E938" s="2" t="str">
        <f t="shared" si="60"/>
        <v>fss</v>
      </c>
      <c r="F938" s="7">
        <f t="shared" ca="1" si="61"/>
        <v>244165</v>
      </c>
      <c r="G938" s="3" cm="1">
        <f t="array" aca="1" ref="G938" ca="1">MAX(_xlfn._xlws.FILTER(F938:F959,E938:E959=E938))</f>
        <v>244165</v>
      </c>
    </row>
    <row r="939" spans="1:7">
      <c r="A939" s="5" t="s">
        <v>14</v>
      </c>
      <c r="B939" s="3" t="str">
        <f t="shared" si="59"/>
        <v>cd ..</v>
      </c>
      <c r="C939" s="3" t="str">
        <f t="shared" si="62"/>
        <v>xxxx</v>
      </c>
      <c r="D939" s="8" t="str" cm="1">
        <f t="array" aca="1" ref="D939" ca="1">IF(LEFT(A939, MATCH(FALSE, ISNUMBER(MID(A939, ROW(INDIRECT("1:"&amp;LEN(A939)+1)), 1) *1), 0) -1)&lt;&gt;"",VALUE(LEFT(A939, MATCH(FALSE, ISNUMBER(MID(A939, ROW(INDIRECT("1:"&amp;LEN(A939)+1)), 1) *1), 0) -1)),"")</f>
        <v/>
      </c>
      <c r="E939" s="2" t="str">
        <f t="shared" si="60"/>
        <v>fss</v>
      </c>
      <c r="F939" s="7">
        <f t="shared" ca="1" si="61"/>
        <v>244165</v>
      </c>
      <c r="G939" s="3" cm="1">
        <f t="array" aca="1" ref="G939" ca="1">MAX(_xlfn._xlws.FILTER(F939:F960,E939:E960=E939))</f>
        <v>244165</v>
      </c>
    </row>
    <row r="940" spans="1:7">
      <c r="A940" s="5" t="s">
        <v>539</v>
      </c>
      <c r="B940" s="3" t="str">
        <f t="shared" si="59"/>
        <v>cd pswvwtf</v>
      </c>
      <c r="C940" s="3" t="str">
        <f t="shared" si="62"/>
        <v>xxxxx</v>
      </c>
      <c r="D940" s="8" t="str" cm="1">
        <f t="array" aca="1" ref="D940" ca="1">IF(LEFT(A940, MATCH(FALSE, ISNUMBER(MID(A940, ROW(INDIRECT("1:"&amp;LEN(A940)+1)), 1) *1), 0) -1)&lt;&gt;"",VALUE(LEFT(A940, MATCH(FALSE, ISNUMBER(MID(A940, ROW(INDIRECT("1:"&amp;LEN(A940)+1)), 1) *1), 0) -1)),"")</f>
        <v/>
      </c>
      <c r="E940" s="2" t="str">
        <f t="shared" si="60"/>
        <v>fss</v>
      </c>
      <c r="F940" s="7">
        <f t="shared" ca="1" si="61"/>
        <v>244165</v>
      </c>
      <c r="G940" s="3" cm="1">
        <f t="array" aca="1" ref="G940" ca="1">MAX(_xlfn._xlws.FILTER(F940:F961,E940:E961=E940))</f>
        <v>244165</v>
      </c>
    </row>
    <row r="941" spans="1:7">
      <c r="A941" s="5" t="s">
        <v>2</v>
      </c>
      <c r="B941" s="3" t="str">
        <f t="shared" si="59"/>
        <v>ls</v>
      </c>
      <c r="C941" s="3" t="str">
        <f t="shared" si="62"/>
        <v>xxxxx</v>
      </c>
      <c r="D941" s="8" t="str" cm="1">
        <f t="array" aca="1" ref="D941" ca="1">IF(LEFT(A941, MATCH(FALSE, ISNUMBER(MID(A941, ROW(INDIRECT("1:"&amp;LEN(A941)+1)), 1) *1), 0) -1)&lt;&gt;"",VALUE(LEFT(A941, MATCH(FALSE, ISNUMBER(MID(A941, ROW(INDIRECT("1:"&amp;LEN(A941)+1)), 1) *1), 0) -1)),"")</f>
        <v/>
      </c>
      <c r="E941" s="2" t="str">
        <f t="shared" si="60"/>
        <v>pswvwtf</v>
      </c>
      <c r="F941" s="7">
        <f t="shared" ca="1" si="61"/>
        <v>0</v>
      </c>
      <c r="G941" s="3" cm="1">
        <f t="array" aca="1" ref="G941" ca="1">MAX(_xlfn._xlws.FILTER(F941:F962,E941:E962=E941))</f>
        <v>386008</v>
      </c>
    </row>
    <row r="942" spans="1:7">
      <c r="A942" s="5" t="s">
        <v>540</v>
      </c>
      <c r="B942" s="3" t="str">
        <f t="shared" si="59"/>
        <v/>
      </c>
      <c r="C942" s="3" t="str">
        <f t="shared" si="62"/>
        <v>xxxxx</v>
      </c>
      <c r="D942" s="8" cm="1">
        <f t="array" aca="1" ref="D942" ca="1">IF(LEFT(A942, MATCH(FALSE, ISNUMBER(MID(A942, ROW(INDIRECT("1:"&amp;LEN(A942)+1)), 1) *1), 0) -1)&lt;&gt;"",VALUE(LEFT(A942, MATCH(FALSE, ISNUMBER(MID(A942, ROW(INDIRECT("1:"&amp;LEN(A942)+1)), 1) *1), 0) -1)),"")</f>
        <v>162099</v>
      </c>
      <c r="E942" s="2" t="str">
        <f t="shared" si="60"/>
        <v>pswvwtf</v>
      </c>
      <c r="F942" s="7">
        <f t="shared" ca="1" si="61"/>
        <v>162099</v>
      </c>
      <c r="G942" s="3" cm="1">
        <f t="array" aca="1" ref="G942" ca="1">MAX(_xlfn._xlws.FILTER(F942:F963,E942:E963=E942))</f>
        <v>386008</v>
      </c>
    </row>
    <row r="943" spans="1:7">
      <c r="A943" s="5" t="s">
        <v>541</v>
      </c>
      <c r="B943" s="3" t="str">
        <f t="shared" si="59"/>
        <v/>
      </c>
      <c r="C943" s="3" t="str">
        <f t="shared" si="62"/>
        <v>xxxxx</v>
      </c>
      <c r="D943" s="8" cm="1">
        <f t="array" aca="1" ref="D943" ca="1">IF(LEFT(A943, MATCH(FALSE, ISNUMBER(MID(A943, ROW(INDIRECT("1:"&amp;LEN(A943)+1)), 1) *1), 0) -1)&lt;&gt;"",VALUE(LEFT(A943, MATCH(FALSE, ISNUMBER(MID(A943, ROW(INDIRECT("1:"&amp;LEN(A943)+1)), 1) *1), 0) -1)),"")</f>
        <v>54856</v>
      </c>
      <c r="E943" s="2" t="str">
        <f t="shared" si="60"/>
        <v>pswvwtf</v>
      </c>
      <c r="F943" s="7">
        <f t="shared" ca="1" si="61"/>
        <v>216955</v>
      </c>
      <c r="G943" s="3" cm="1">
        <f t="array" aca="1" ref="G943" ca="1">MAX(_xlfn._xlws.FILTER(F943:F964,E943:E964=E943))</f>
        <v>386008</v>
      </c>
    </row>
    <row r="944" spans="1:7">
      <c r="A944" s="5" t="s">
        <v>542</v>
      </c>
      <c r="B944" s="3" t="str">
        <f t="shared" si="59"/>
        <v/>
      </c>
      <c r="C944" s="3" t="str">
        <f t="shared" si="62"/>
        <v>xxxxx</v>
      </c>
      <c r="D944" s="8" t="str" cm="1">
        <f t="array" aca="1" ref="D944" ca="1">IF(LEFT(A944, MATCH(FALSE, ISNUMBER(MID(A944, ROW(INDIRECT("1:"&amp;LEN(A944)+1)), 1) *1), 0) -1)&lt;&gt;"",VALUE(LEFT(A944, MATCH(FALSE, ISNUMBER(MID(A944, ROW(INDIRECT("1:"&amp;LEN(A944)+1)), 1) *1), 0) -1)),"")</f>
        <v/>
      </c>
      <c r="E944" s="2" t="str">
        <f t="shared" si="60"/>
        <v>pswvwtf</v>
      </c>
      <c r="F944" s="7">
        <f t="shared" ca="1" si="61"/>
        <v>216955</v>
      </c>
      <c r="G944" s="3" cm="1">
        <f t="array" aca="1" ref="G944" ca="1">MAX(_xlfn._xlws.FILTER(F944:F965,E944:E965=E944))</f>
        <v>386008</v>
      </c>
    </row>
    <row r="945" spans="1:7">
      <c r="A945" s="5" t="s">
        <v>543</v>
      </c>
      <c r="B945" s="3" t="str">
        <f t="shared" si="59"/>
        <v/>
      </c>
      <c r="C945" s="3" t="str">
        <f t="shared" si="62"/>
        <v>xxxxx</v>
      </c>
      <c r="D945" s="8" cm="1">
        <f t="array" aca="1" ref="D945" ca="1">IF(LEFT(A945, MATCH(FALSE, ISNUMBER(MID(A945, ROW(INDIRECT("1:"&amp;LEN(A945)+1)), 1) *1), 0) -1)&lt;&gt;"",VALUE(LEFT(A945, MATCH(FALSE, ISNUMBER(MID(A945, ROW(INDIRECT("1:"&amp;LEN(A945)+1)), 1) *1), 0) -1)),"")</f>
        <v>169053</v>
      </c>
      <c r="E945" s="2" t="str">
        <f t="shared" si="60"/>
        <v>pswvwtf</v>
      </c>
      <c r="F945" s="7">
        <f t="shared" ca="1" si="61"/>
        <v>386008</v>
      </c>
      <c r="G945" s="3" cm="1">
        <f t="array" aca="1" ref="G945" ca="1">MAX(_xlfn._xlws.FILTER(F945:F966,E945:E966=E945))</f>
        <v>386008</v>
      </c>
    </row>
    <row r="946" spans="1:7">
      <c r="A946" s="5" t="s">
        <v>544</v>
      </c>
      <c r="B946" s="3" t="str">
        <f t="shared" si="59"/>
        <v>cd psdz</v>
      </c>
      <c r="C946" s="3" t="str">
        <f t="shared" si="62"/>
        <v>xxxxxx</v>
      </c>
      <c r="D946" s="8" t="str" cm="1">
        <f t="array" aca="1" ref="D946" ca="1">IF(LEFT(A946, MATCH(FALSE, ISNUMBER(MID(A946, ROW(INDIRECT("1:"&amp;LEN(A946)+1)), 1) *1), 0) -1)&lt;&gt;"",VALUE(LEFT(A946, MATCH(FALSE, ISNUMBER(MID(A946, ROW(INDIRECT("1:"&amp;LEN(A946)+1)), 1) *1), 0) -1)),"")</f>
        <v/>
      </c>
      <c r="E946" s="2" t="str">
        <f t="shared" si="60"/>
        <v>pswvwtf</v>
      </c>
      <c r="F946" s="7">
        <f t="shared" ca="1" si="61"/>
        <v>386008</v>
      </c>
      <c r="G946" s="3" cm="1">
        <f t="array" aca="1" ref="G946" ca="1">MAX(_xlfn._xlws.FILTER(F946:F967,E946:E967=E946))</f>
        <v>386008</v>
      </c>
    </row>
    <row r="947" spans="1:7">
      <c r="A947" s="5" t="s">
        <v>2</v>
      </c>
      <c r="B947" s="3" t="str">
        <f t="shared" si="59"/>
        <v>ls</v>
      </c>
      <c r="C947" s="3" t="str">
        <f t="shared" si="62"/>
        <v>xxxxxx</v>
      </c>
      <c r="D947" s="8" t="str" cm="1">
        <f t="array" aca="1" ref="D947" ca="1">IF(LEFT(A947, MATCH(FALSE, ISNUMBER(MID(A947, ROW(INDIRECT("1:"&amp;LEN(A947)+1)), 1) *1), 0) -1)&lt;&gt;"",VALUE(LEFT(A947, MATCH(FALSE, ISNUMBER(MID(A947, ROW(INDIRECT("1:"&amp;LEN(A947)+1)), 1) *1), 0) -1)),"")</f>
        <v/>
      </c>
      <c r="E947" s="2" t="str">
        <f t="shared" si="60"/>
        <v>psdz</v>
      </c>
      <c r="F947" s="7">
        <f t="shared" ca="1" si="61"/>
        <v>0</v>
      </c>
      <c r="G947" s="3" cm="1">
        <f t="array" aca="1" ref="G947" ca="1">MAX(_xlfn._xlws.FILTER(F947:F968,E947:E968=E947))</f>
        <v>0</v>
      </c>
    </row>
    <row r="948" spans="1:7">
      <c r="A948" s="5" t="s">
        <v>545</v>
      </c>
      <c r="B948" s="3" t="str">
        <f t="shared" si="59"/>
        <v/>
      </c>
      <c r="C948" s="3" t="str">
        <f t="shared" si="62"/>
        <v>xxxxxx</v>
      </c>
      <c r="D948" s="8" t="str" cm="1">
        <f t="array" aca="1" ref="D948" ca="1">IF(LEFT(A948, MATCH(FALSE, ISNUMBER(MID(A948, ROW(INDIRECT("1:"&amp;LEN(A948)+1)), 1) *1), 0) -1)&lt;&gt;"",VALUE(LEFT(A948, MATCH(FALSE, ISNUMBER(MID(A948, ROW(INDIRECT("1:"&amp;LEN(A948)+1)), 1) *1), 0) -1)),"")</f>
        <v/>
      </c>
      <c r="E948" s="2" t="str">
        <f t="shared" si="60"/>
        <v>psdz</v>
      </c>
      <c r="F948" s="7">
        <f t="shared" ca="1" si="61"/>
        <v>0</v>
      </c>
      <c r="G948" s="3" cm="1">
        <f t="array" aca="1" ref="G948" ca="1">MAX(_xlfn._xlws.FILTER(F948:F969,E948:E969=E948))</f>
        <v>0</v>
      </c>
    </row>
    <row r="949" spans="1:7">
      <c r="A949" s="5" t="s">
        <v>546</v>
      </c>
      <c r="B949" s="3" t="str">
        <f t="shared" si="59"/>
        <v>cd lbcf</v>
      </c>
      <c r="C949" s="3" t="str">
        <f t="shared" si="62"/>
        <v>xxxxxxx</v>
      </c>
      <c r="D949" s="8" t="str" cm="1">
        <f t="array" aca="1" ref="D949" ca="1">IF(LEFT(A949, MATCH(FALSE, ISNUMBER(MID(A949, ROW(INDIRECT("1:"&amp;LEN(A949)+1)), 1) *1), 0) -1)&lt;&gt;"",VALUE(LEFT(A949, MATCH(FALSE, ISNUMBER(MID(A949, ROW(INDIRECT("1:"&amp;LEN(A949)+1)), 1) *1), 0) -1)),"")</f>
        <v/>
      </c>
      <c r="E949" s="2" t="str">
        <f t="shared" si="60"/>
        <v>psdz</v>
      </c>
      <c r="F949" s="7">
        <f t="shared" ca="1" si="61"/>
        <v>0</v>
      </c>
      <c r="G949" s="3" cm="1">
        <f t="array" aca="1" ref="G949" ca="1">MAX(_xlfn._xlws.FILTER(F949:F970,E949:E970=E949))</f>
        <v>0</v>
      </c>
    </row>
    <row r="950" spans="1:7">
      <c r="A950" s="5" t="s">
        <v>2</v>
      </c>
      <c r="B950" s="3" t="str">
        <f t="shared" si="59"/>
        <v>ls</v>
      </c>
      <c r="C950" s="3" t="str">
        <f t="shared" si="62"/>
        <v>xxxxxxx</v>
      </c>
      <c r="D950" s="8" t="str" cm="1">
        <f t="array" aca="1" ref="D950" ca="1">IF(LEFT(A950, MATCH(FALSE, ISNUMBER(MID(A950, ROW(INDIRECT("1:"&amp;LEN(A950)+1)), 1) *1), 0) -1)&lt;&gt;"",VALUE(LEFT(A950, MATCH(FALSE, ISNUMBER(MID(A950, ROW(INDIRECT("1:"&amp;LEN(A950)+1)), 1) *1), 0) -1)),"")</f>
        <v/>
      </c>
      <c r="E950" s="2" t="str">
        <f t="shared" si="60"/>
        <v>lbcf</v>
      </c>
      <c r="F950" s="7">
        <f t="shared" ca="1" si="61"/>
        <v>0</v>
      </c>
      <c r="G950" s="3" cm="1">
        <f t="array" aca="1" ref="G950" ca="1">MAX(_xlfn._xlws.FILTER(F950:F971,E950:E971=E950))</f>
        <v>314036</v>
      </c>
    </row>
    <row r="951" spans="1:7">
      <c r="A951" s="5" t="s">
        <v>547</v>
      </c>
      <c r="B951" s="3" t="str">
        <f t="shared" si="59"/>
        <v/>
      </c>
      <c r="C951" s="3" t="str">
        <f t="shared" si="62"/>
        <v>xxxxxxx</v>
      </c>
      <c r="D951" s="8" cm="1">
        <f t="array" aca="1" ref="D951" ca="1">IF(LEFT(A951, MATCH(FALSE, ISNUMBER(MID(A951, ROW(INDIRECT("1:"&amp;LEN(A951)+1)), 1) *1), 0) -1)&lt;&gt;"",VALUE(LEFT(A951, MATCH(FALSE, ISNUMBER(MID(A951, ROW(INDIRECT("1:"&amp;LEN(A951)+1)), 1) *1), 0) -1)),"")</f>
        <v>218770</v>
      </c>
      <c r="E951" s="2" t="str">
        <f t="shared" si="60"/>
        <v>lbcf</v>
      </c>
      <c r="F951" s="7">
        <f t="shared" ca="1" si="61"/>
        <v>218770</v>
      </c>
      <c r="G951" s="3" cm="1">
        <f t="array" aca="1" ref="G951" ca="1">MAX(_xlfn._xlws.FILTER(F951:F972,E951:E972=E951))</f>
        <v>314036</v>
      </c>
    </row>
    <row r="952" spans="1:7">
      <c r="A952" s="5" t="s">
        <v>548</v>
      </c>
      <c r="B952" s="3" t="str">
        <f t="shared" si="59"/>
        <v/>
      </c>
      <c r="C952" s="3" t="str">
        <f t="shared" si="62"/>
        <v>xxxxxxx</v>
      </c>
      <c r="D952" s="8" cm="1">
        <f t="array" aca="1" ref="D952" ca="1">IF(LEFT(A952, MATCH(FALSE, ISNUMBER(MID(A952, ROW(INDIRECT("1:"&amp;LEN(A952)+1)), 1) *1), 0) -1)&lt;&gt;"",VALUE(LEFT(A952, MATCH(FALSE, ISNUMBER(MID(A952, ROW(INDIRECT("1:"&amp;LEN(A952)+1)), 1) *1), 0) -1)),"")</f>
        <v>95266</v>
      </c>
      <c r="E952" s="2" t="str">
        <f t="shared" si="60"/>
        <v>lbcf</v>
      </c>
      <c r="F952" s="7">
        <f t="shared" ca="1" si="61"/>
        <v>314036</v>
      </c>
      <c r="G952" s="3" cm="1">
        <f t="array" aca="1" ref="G952" ca="1">MAX(_xlfn._xlws.FILTER(F952:F973,E952:E973=E952))</f>
        <v>314036</v>
      </c>
    </row>
    <row r="953" spans="1:7">
      <c r="A953" s="5" t="s">
        <v>14</v>
      </c>
      <c r="B953" s="3" t="str">
        <f t="shared" si="59"/>
        <v>cd ..</v>
      </c>
      <c r="C953" s="3" t="str">
        <f t="shared" si="62"/>
        <v>xxxxxx</v>
      </c>
      <c r="D953" s="8" t="str" cm="1">
        <f t="array" aca="1" ref="D953" ca="1">IF(LEFT(A953, MATCH(FALSE, ISNUMBER(MID(A953, ROW(INDIRECT("1:"&amp;LEN(A953)+1)), 1) *1), 0) -1)&lt;&gt;"",VALUE(LEFT(A953, MATCH(FALSE, ISNUMBER(MID(A953, ROW(INDIRECT("1:"&amp;LEN(A953)+1)), 1) *1), 0) -1)),"")</f>
        <v/>
      </c>
      <c r="E953" s="2" t="str">
        <f t="shared" si="60"/>
        <v>lbcf</v>
      </c>
      <c r="F953" s="7">
        <f t="shared" ca="1" si="61"/>
        <v>314036</v>
      </c>
      <c r="G953" s="3" cm="1">
        <f t="array" aca="1" ref="G953" ca="1">MAX(_xlfn._xlws.FILTER(F953:F974,E953:E974=E953))</f>
        <v>314036</v>
      </c>
    </row>
    <row r="954" spans="1:7">
      <c r="A954" s="5" t="s">
        <v>14</v>
      </c>
      <c r="B954" s="3" t="str">
        <f t="shared" si="59"/>
        <v>cd ..</v>
      </c>
      <c r="C954" s="3" t="str">
        <f t="shared" si="62"/>
        <v>xxxxx</v>
      </c>
      <c r="D954" s="8" t="str" cm="1">
        <f t="array" aca="1" ref="D954" ca="1">IF(LEFT(A954, MATCH(FALSE, ISNUMBER(MID(A954, ROW(INDIRECT("1:"&amp;LEN(A954)+1)), 1) *1), 0) -1)&lt;&gt;"",VALUE(LEFT(A954, MATCH(FALSE, ISNUMBER(MID(A954, ROW(INDIRECT("1:"&amp;LEN(A954)+1)), 1) *1), 0) -1)),"")</f>
        <v/>
      </c>
      <c r="E954" s="2" t="str">
        <f t="shared" si="60"/>
        <v>lbcf</v>
      </c>
      <c r="F954" s="7">
        <f t="shared" ca="1" si="61"/>
        <v>314036</v>
      </c>
      <c r="G954" s="3" cm="1">
        <f t="array" aca="1" ref="G954" ca="1">MAX(_xlfn._xlws.FILTER(F954:F975,E954:E975=E954))</f>
        <v>314036</v>
      </c>
    </row>
    <row r="955" spans="1:7">
      <c r="A955" s="5" t="s">
        <v>14</v>
      </c>
      <c r="B955" s="3" t="str">
        <f t="shared" si="59"/>
        <v>cd ..</v>
      </c>
      <c r="C955" s="3" t="str">
        <f t="shared" si="62"/>
        <v>xxxx</v>
      </c>
      <c r="D955" s="8" t="str" cm="1">
        <f t="array" aca="1" ref="D955" ca="1">IF(LEFT(A955, MATCH(FALSE, ISNUMBER(MID(A955, ROW(INDIRECT("1:"&amp;LEN(A955)+1)), 1) *1), 0) -1)&lt;&gt;"",VALUE(LEFT(A955, MATCH(FALSE, ISNUMBER(MID(A955, ROW(INDIRECT("1:"&amp;LEN(A955)+1)), 1) *1), 0) -1)),"")</f>
        <v/>
      </c>
      <c r="E955" s="2" t="str">
        <f t="shared" si="60"/>
        <v>lbcf</v>
      </c>
      <c r="F955" s="7">
        <f t="shared" ca="1" si="61"/>
        <v>314036</v>
      </c>
      <c r="G955" s="3" cm="1">
        <f t="array" aca="1" ref="G955" ca="1">MAX(_xlfn._xlws.FILTER(F955:F976,E955:E976=E955))</f>
        <v>314036</v>
      </c>
    </row>
    <row r="956" spans="1:7">
      <c r="A956" s="5" t="s">
        <v>549</v>
      </c>
      <c r="B956" s="3" t="str">
        <f t="shared" si="59"/>
        <v>cd twddrn</v>
      </c>
      <c r="C956" s="3" t="str">
        <f t="shared" si="62"/>
        <v>xxxxx</v>
      </c>
      <c r="D956" s="8" t="str" cm="1">
        <f t="array" aca="1" ref="D956" ca="1">IF(LEFT(A956, MATCH(FALSE, ISNUMBER(MID(A956, ROW(INDIRECT("1:"&amp;LEN(A956)+1)), 1) *1), 0) -1)&lt;&gt;"",VALUE(LEFT(A956, MATCH(FALSE, ISNUMBER(MID(A956, ROW(INDIRECT("1:"&amp;LEN(A956)+1)), 1) *1), 0) -1)),"")</f>
        <v/>
      </c>
      <c r="E956" s="2" t="str">
        <f t="shared" si="60"/>
        <v>lbcf</v>
      </c>
      <c r="F956" s="7">
        <f t="shared" ca="1" si="61"/>
        <v>314036</v>
      </c>
      <c r="G956" s="3" cm="1">
        <f t="array" aca="1" ref="G956" ca="1">MAX(_xlfn._xlws.FILTER(F956:F977,E956:E977=E956))</f>
        <v>314036</v>
      </c>
    </row>
    <row r="957" spans="1:7">
      <c r="A957" s="5" t="s">
        <v>2</v>
      </c>
      <c r="B957" s="3" t="str">
        <f t="shared" si="59"/>
        <v>ls</v>
      </c>
      <c r="C957" s="3" t="str">
        <f t="shared" si="62"/>
        <v>xxxxx</v>
      </c>
      <c r="D957" s="8" t="str" cm="1">
        <f t="array" aca="1" ref="D957" ca="1">IF(LEFT(A957, MATCH(FALSE, ISNUMBER(MID(A957, ROW(INDIRECT("1:"&amp;LEN(A957)+1)), 1) *1), 0) -1)&lt;&gt;"",VALUE(LEFT(A957, MATCH(FALSE, ISNUMBER(MID(A957, ROW(INDIRECT("1:"&amp;LEN(A957)+1)), 1) *1), 0) -1)),"")</f>
        <v/>
      </c>
      <c r="E957" s="2" t="str">
        <f t="shared" si="60"/>
        <v>twddrn</v>
      </c>
      <c r="F957" s="7">
        <f t="shared" ca="1" si="61"/>
        <v>0</v>
      </c>
      <c r="G957" s="3" cm="1">
        <f t="array" aca="1" ref="G957" ca="1">MAX(_xlfn._xlws.FILTER(F957:F978,E957:E978=E957))</f>
        <v>333004</v>
      </c>
    </row>
    <row r="958" spans="1:7">
      <c r="A958" s="5" t="s">
        <v>550</v>
      </c>
      <c r="B958" s="3" t="str">
        <f t="shared" si="59"/>
        <v/>
      </c>
      <c r="C958" s="3" t="str">
        <f t="shared" si="62"/>
        <v>xxxxx</v>
      </c>
      <c r="D958" s="8" cm="1">
        <f t="array" aca="1" ref="D958" ca="1">IF(LEFT(A958, MATCH(FALSE, ISNUMBER(MID(A958, ROW(INDIRECT("1:"&amp;LEN(A958)+1)), 1) *1), 0) -1)&lt;&gt;"",VALUE(LEFT(A958, MATCH(FALSE, ISNUMBER(MID(A958, ROW(INDIRECT("1:"&amp;LEN(A958)+1)), 1) *1), 0) -1)),"")</f>
        <v>120791</v>
      </c>
      <c r="E958" s="2" t="str">
        <f t="shared" si="60"/>
        <v>twddrn</v>
      </c>
      <c r="F958" s="7">
        <f t="shared" ca="1" si="61"/>
        <v>120791</v>
      </c>
      <c r="G958" s="3" cm="1">
        <f t="array" aca="1" ref="G958" ca="1">MAX(_xlfn._xlws.FILTER(F958:F979,E958:E979=E958))</f>
        <v>333004</v>
      </c>
    </row>
    <row r="959" spans="1:7">
      <c r="A959" s="5" t="s">
        <v>551</v>
      </c>
      <c r="B959" s="3" t="str">
        <f t="shared" si="59"/>
        <v/>
      </c>
      <c r="C959" s="3" t="str">
        <f t="shared" si="62"/>
        <v>xxxxx</v>
      </c>
      <c r="D959" s="8" cm="1">
        <f t="array" aca="1" ref="D959" ca="1">IF(LEFT(A959, MATCH(FALSE, ISNUMBER(MID(A959, ROW(INDIRECT("1:"&amp;LEN(A959)+1)), 1) *1), 0) -1)&lt;&gt;"",VALUE(LEFT(A959, MATCH(FALSE, ISNUMBER(MID(A959, ROW(INDIRECT("1:"&amp;LEN(A959)+1)), 1) *1), 0) -1)),"")</f>
        <v>212213</v>
      </c>
      <c r="E959" s="2" t="str">
        <f t="shared" si="60"/>
        <v>twddrn</v>
      </c>
      <c r="F959" s="7">
        <f t="shared" ca="1" si="61"/>
        <v>333004</v>
      </c>
      <c r="G959" s="3" cm="1">
        <f t="array" aca="1" ref="G959" ca="1">MAX(_xlfn._xlws.FILTER(F959:F980,E959:E980=E959))</f>
        <v>333004</v>
      </c>
    </row>
    <row r="960" spans="1:7">
      <c r="A960" s="5" t="s">
        <v>14</v>
      </c>
      <c r="B960" s="3" t="str">
        <f t="shared" si="59"/>
        <v>cd ..</v>
      </c>
      <c r="C960" s="3" t="str">
        <f t="shared" si="62"/>
        <v>xxxx</v>
      </c>
      <c r="D960" s="8" t="str" cm="1">
        <f t="array" aca="1" ref="D960" ca="1">IF(LEFT(A960, MATCH(FALSE, ISNUMBER(MID(A960, ROW(INDIRECT("1:"&amp;LEN(A960)+1)), 1) *1), 0) -1)&lt;&gt;"",VALUE(LEFT(A960, MATCH(FALSE, ISNUMBER(MID(A960, ROW(INDIRECT("1:"&amp;LEN(A960)+1)), 1) *1), 0) -1)),"")</f>
        <v/>
      </c>
      <c r="E960" s="2" t="str">
        <f t="shared" si="60"/>
        <v>twddrn</v>
      </c>
      <c r="F960" s="7">
        <f t="shared" ca="1" si="61"/>
        <v>333004</v>
      </c>
      <c r="G960" s="3" cm="1">
        <f t="array" aca="1" ref="G960" ca="1">MAX(_xlfn._xlws.FILTER(F960:F981,E960:E981=E960))</f>
        <v>333004</v>
      </c>
    </row>
    <row r="961" spans="1:7">
      <c r="A961" s="5" t="s">
        <v>14</v>
      </c>
      <c r="B961" s="3" t="str">
        <f t="shared" si="59"/>
        <v>cd ..</v>
      </c>
      <c r="C961" s="3" t="str">
        <f t="shared" si="62"/>
        <v>xxx</v>
      </c>
      <c r="D961" s="8" t="str" cm="1">
        <f t="array" aca="1" ref="D961" ca="1">IF(LEFT(A961, MATCH(FALSE, ISNUMBER(MID(A961, ROW(INDIRECT("1:"&amp;LEN(A961)+1)), 1) *1), 0) -1)&lt;&gt;"",VALUE(LEFT(A961, MATCH(FALSE, ISNUMBER(MID(A961, ROW(INDIRECT("1:"&amp;LEN(A961)+1)), 1) *1), 0) -1)),"")</f>
        <v/>
      </c>
      <c r="E961" s="2" t="str">
        <f t="shared" si="60"/>
        <v>twddrn</v>
      </c>
      <c r="F961" s="7">
        <f t="shared" ca="1" si="61"/>
        <v>333004</v>
      </c>
      <c r="G961" s="3" cm="1">
        <f t="array" aca="1" ref="G961" ca="1">MAX(_xlfn._xlws.FILTER(F961:F982,E961:E982=E961))</f>
        <v>333004</v>
      </c>
    </row>
    <row r="962" spans="1:7">
      <c r="A962" s="5" t="s">
        <v>14</v>
      </c>
      <c r="B962" s="3" t="str">
        <f t="shared" si="59"/>
        <v>cd ..</v>
      </c>
      <c r="C962" s="3" t="str">
        <f t="shared" si="62"/>
        <v>xx</v>
      </c>
      <c r="D962" s="8" t="str" cm="1">
        <f t="array" aca="1" ref="D962" ca="1">IF(LEFT(A962, MATCH(FALSE, ISNUMBER(MID(A962, ROW(INDIRECT("1:"&amp;LEN(A962)+1)), 1) *1), 0) -1)&lt;&gt;"",VALUE(LEFT(A962, MATCH(FALSE, ISNUMBER(MID(A962, ROW(INDIRECT("1:"&amp;LEN(A962)+1)), 1) *1), 0) -1)),"")</f>
        <v/>
      </c>
      <c r="E962" s="2" t="str">
        <f t="shared" si="60"/>
        <v>twddrn</v>
      </c>
      <c r="F962" s="7">
        <f t="shared" ca="1" si="61"/>
        <v>333004</v>
      </c>
      <c r="G962" s="3" cm="1">
        <f t="array" aca="1" ref="G962" ca="1">MAX(_xlfn._xlws.FILTER(F962:F983,E962:E983=E962))</f>
        <v>333004</v>
      </c>
    </row>
    <row r="963" spans="1:7">
      <c r="A963" s="5" t="s">
        <v>552</v>
      </c>
      <c r="B963" s="3" t="str">
        <f t="shared" ref="B963:B1026" si="63">IF(LEFT(A963,1)="$",RIGHT(A963,LEN(A963)-2),"")</f>
        <v>cd njtgjt</v>
      </c>
      <c r="C963" s="3" t="str">
        <f t="shared" si="62"/>
        <v>xxx</v>
      </c>
      <c r="D963" s="8" t="str" cm="1">
        <f t="array" aca="1" ref="D963" ca="1">IF(LEFT(A963, MATCH(FALSE, ISNUMBER(MID(A963, ROW(INDIRECT("1:"&amp;LEN(A963)+1)), 1) *1), 0) -1)&lt;&gt;"",VALUE(LEFT(A963, MATCH(FALSE, ISNUMBER(MID(A963, ROW(INDIRECT("1:"&amp;LEN(A963)+1)), 1) *1), 0) -1)),"")</f>
        <v/>
      </c>
      <c r="E963" s="2" t="str">
        <f t="shared" si="60"/>
        <v>twddrn</v>
      </c>
      <c r="F963" s="7">
        <f t="shared" ca="1" si="61"/>
        <v>333004</v>
      </c>
      <c r="G963" s="3" cm="1">
        <f t="array" aca="1" ref="G963" ca="1">MAX(_xlfn._xlws.FILTER(F963:F984,E963:E984=E963))</f>
        <v>333004</v>
      </c>
    </row>
    <row r="964" spans="1:7">
      <c r="A964" s="5" t="s">
        <v>2</v>
      </c>
      <c r="B964" s="3" t="str">
        <f t="shared" si="63"/>
        <v>ls</v>
      </c>
      <c r="C964" s="3" t="str">
        <f t="shared" si="62"/>
        <v>xxx</v>
      </c>
      <c r="D964" s="8" t="str" cm="1">
        <f t="array" aca="1" ref="D964" ca="1">IF(LEFT(A964, MATCH(FALSE, ISNUMBER(MID(A964, ROW(INDIRECT("1:"&amp;LEN(A964)+1)), 1) *1), 0) -1)&lt;&gt;"",VALUE(LEFT(A964, MATCH(FALSE, ISNUMBER(MID(A964, ROW(INDIRECT("1:"&amp;LEN(A964)+1)), 1) *1), 0) -1)),"")</f>
        <v/>
      </c>
      <c r="E964" s="2" t="str">
        <f t="shared" ref="E964:E1027" si="64">IF(B964="ls",RIGHT(B963,LEN(B963)-3),E963)</f>
        <v>njtgjt</v>
      </c>
      <c r="F964" s="7">
        <f t="shared" ref="F964:F1027" ca="1" si="65">IF(D964&lt;&gt;"",IF(E964=E963,D964+F963,0),IF(E964=E963,F963,0))</f>
        <v>0</v>
      </c>
      <c r="G964" s="3" cm="1">
        <f t="array" aca="1" ref="G964" ca="1">MAX(_xlfn._xlws.FILTER(F964:F985,E964:E985=E964))</f>
        <v>0</v>
      </c>
    </row>
    <row r="965" spans="1:7">
      <c r="A965" s="5" t="s">
        <v>553</v>
      </c>
      <c r="B965" s="3" t="str">
        <f t="shared" si="63"/>
        <v/>
      </c>
      <c r="C965" s="3" t="str">
        <f t="shared" si="62"/>
        <v>xxx</v>
      </c>
      <c r="D965" s="8" t="str" cm="1">
        <f t="array" aca="1" ref="D965" ca="1">IF(LEFT(A965, MATCH(FALSE, ISNUMBER(MID(A965, ROW(INDIRECT("1:"&amp;LEN(A965)+1)), 1) *1), 0) -1)&lt;&gt;"",VALUE(LEFT(A965, MATCH(FALSE, ISNUMBER(MID(A965, ROW(INDIRECT("1:"&amp;LEN(A965)+1)), 1) *1), 0) -1)),"")</f>
        <v/>
      </c>
      <c r="E965" s="2" t="str">
        <f t="shared" si="64"/>
        <v>njtgjt</v>
      </c>
      <c r="F965" s="7">
        <f t="shared" ca="1" si="65"/>
        <v>0</v>
      </c>
      <c r="G965" s="3" cm="1">
        <f t="array" aca="1" ref="G965" ca="1">MAX(_xlfn._xlws.FILTER(F965:F986,E965:E986=E965))</f>
        <v>0</v>
      </c>
    </row>
    <row r="966" spans="1:7">
      <c r="A966" s="5" t="s">
        <v>554</v>
      </c>
      <c r="B966" s="3" t="str">
        <f t="shared" si="63"/>
        <v>cd mzwdb</v>
      </c>
      <c r="C966" s="3" t="str">
        <f t="shared" si="62"/>
        <v>xxxx</v>
      </c>
      <c r="D966" s="8" t="str" cm="1">
        <f t="array" aca="1" ref="D966" ca="1">IF(LEFT(A966, MATCH(FALSE, ISNUMBER(MID(A966, ROW(INDIRECT("1:"&amp;LEN(A966)+1)), 1) *1), 0) -1)&lt;&gt;"",VALUE(LEFT(A966, MATCH(FALSE, ISNUMBER(MID(A966, ROW(INDIRECT("1:"&amp;LEN(A966)+1)), 1) *1), 0) -1)),"")</f>
        <v/>
      </c>
      <c r="E966" s="2" t="str">
        <f t="shared" si="64"/>
        <v>njtgjt</v>
      </c>
      <c r="F966" s="7">
        <f t="shared" ca="1" si="65"/>
        <v>0</v>
      </c>
      <c r="G966" s="3" cm="1">
        <f t="array" aca="1" ref="G966" ca="1">MAX(_xlfn._xlws.FILTER(F966:F987,E966:E987=E966))</f>
        <v>0</v>
      </c>
    </row>
    <row r="967" spans="1:7">
      <c r="A967" s="5" t="s">
        <v>2</v>
      </c>
      <c r="B967" s="3" t="str">
        <f t="shared" si="63"/>
        <v>ls</v>
      </c>
      <c r="C967" s="3" t="str">
        <f t="shared" si="62"/>
        <v>xxxx</v>
      </c>
      <c r="D967" s="8" t="str" cm="1">
        <f t="array" aca="1" ref="D967" ca="1">IF(LEFT(A967, MATCH(FALSE, ISNUMBER(MID(A967, ROW(INDIRECT("1:"&amp;LEN(A967)+1)), 1) *1), 0) -1)&lt;&gt;"",VALUE(LEFT(A967, MATCH(FALSE, ISNUMBER(MID(A967, ROW(INDIRECT("1:"&amp;LEN(A967)+1)), 1) *1), 0) -1)),"")</f>
        <v/>
      </c>
      <c r="E967" s="2" t="str">
        <f t="shared" si="64"/>
        <v>mzwdb</v>
      </c>
      <c r="F967" s="7">
        <f t="shared" ca="1" si="65"/>
        <v>0</v>
      </c>
      <c r="G967" s="3" cm="1">
        <f t="array" aca="1" ref="G967" ca="1">MAX(_xlfn._xlws.FILTER(F967:F988,E967:E988=E967))</f>
        <v>108520</v>
      </c>
    </row>
    <row r="968" spans="1:7">
      <c r="A968" s="5" t="s">
        <v>555</v>
      </c>
      <c r="B968" s="3" t="str">
        <f t="shared" si="63"/>
        <v/>
      </c>
      <c r="C968" s="3" t="str">
        <f t="shared" si="62"/>
        <v>xxxx</v>
      </c>
      <c r="D968" s="8" cm="1">
        <f t="array" aca="1" ref="D968" ca="1">IF(LEFT(A968, MATCH(FALSE, ISNUMBER(MID(A968, ROW(INDIRECT("1:"&amp;LEN(A968)+1)), 1) *1), 0) -1)&lt;&gt;"",VALUE(LEFT(A968, MATCH(FALSE, ISNUMBER(MID(A968, ROW(INDIRECT("1:"&amp;LEN(A968)+1)), 1) *1), 0) -1)),"")</f>
        <v>108520</v>
      </c>
      <c r="E968" s="2" t="str">
        <f t="shared" si="64"/>
        <v>mzwdb</v>
      </c>
      <c r="F968" s="7">
        <f t="shared" ca="1" si="65"/>
        <v>108520</v>
      </c>
      <c r="G968" s="3" cm="1">
        <f t="array" aca="1" ref="G968" ca="1">MAX(_xlfn._xlws.FILTER(F968:F989,E968:E989=E968))</f>
        <v>108520</v>
      </c>
    </row>
    <row r="969" spans="1:7">
      <c r="A969" s="5" t="s">
        <v>14</v>
      </c>
      <c r="B969" s="3" t="str">
        <f t="shared" si="63"/>
        <v>cd ..</v>
      </c>
      <c r="C969" s="3" t="str">
        <f t="shared" si="62"/>
        <v>xxx</v>
      </c>
      <c r="D969" s="8" t="str" cm="1">
        <f t="array" aca="1" ref="D969" ca="1">IF(LEFT(A969, MATCH(FALSE, ISNUMBER(MID(A969, ROW(INDIRECT("1:"&amp;LEN(A969)+1)), 1) *1), 0) -1)&lt;&gt;"",VALUE(LEFT(A969, MATCH(FALSE, ISNUMBER(MID(A969, ROW(INDIRECT("1:"&amp;LEN(A969)+1)), 1) *1), 0) -1)),"")</f>
        <v/>
      </c>
      <c r="E969" s="2" t="str">
        <f t="shared" si="64"/>
        <v>mzwdb</v>
      </c>
      <c r="F969" s="7">
        <f t="shared" ca="1" si="65"/>
        <v>108520</v>
      </c>
      <c r="G969" s="3" cm="1">
        <f t="array" aca="1" ref="G969" ca="1">MAX(_xlfn._xlws.FILTER(F969:F990,E969:E990=E969))</f>
        <v>108520</v>
      </c>
    </row>
    <row r="970" spans="1:7">
      <c r="A970" s="5" t="s">
        <v>14</v>
      </c>
      <c r="B970" s="3" t="str">
        <f t="shared" si="63"/>
        <v>cd ..</v>
      </c>
      <c r="C970" s="3" t="str">
        <f t="shared" si="62"/>
        <v>xx</v>
      </c>
      <c r="D970" s="8" t="str" cm="1">
        <f t="array" aca="1" ref="D970" ca="1">IF(LEFT(A970, MATCH(FALSE, ISNUMBER(MID(A970, ROW(INDIRECT("1:"&amp;LEN(A970)+1)), 1) *1), 0) -1)&lt;&gt;"",VALUE(LEFT(A970, MATCH(FALSE, ISNUMBER(MID(A970, ROW(INDIRECT("1:"&amp;LEN(A970)+1)), 1) *1), 0) -1)),"")</f>
        <v/>
      </c>
      <c r="E970" s="2" t="str">
        <f t="shared" si="64"/>
        <v>mzwdb</v>
      </c>
      <c r="F970" s="7">
        <f t="shared" ca="1" si="65"/>
        <v>108520</v>
      </c>
      <c r="G970" s="3" cm="1">
        <f t="array" aca="1" ref="G970" ca="1">MAX(_xlfn._xlws.FILTER(F970:F991,E970:E991=E970))</f>
        <v>108520</v>
      </c>
    </row>
    <row r="971" spans="1:7">
      <c r="A971" s="5" t="s">
        <v>556</v>
      </c>
      <c r="B971" s="3" t="str">
        <f t="shared" si="63"/>
        <v>cd vvcbjct</v>
      </c>
      <c r="C971" s="3" t="str">
        <f t="shared" si="62"/>
        <v>xxx</v>
      </c>
      <c r="D971" s="8" t="str" cm="1">
        <f t="array" aca="1" ref="D971" ca="1">IF(LEFT(A971, MATCH(FALSE, ISNUMBER(MID(A971, ROW(INDIRECT("1:"&amp;LEN(A971)+1)), 1) *1), 0) -1)&lt;&gt;"",VALUE(LEFT(A971, MATCH(FALSE, ISNUMBER(MID(A971, ROW(INDIRECT("1:"&amp;LEN(A971)+1)), 1) *1), 0) -1)),"")</f>
        <v/>
      </c>
      <c r="E971" s="2" t="str">
        <f t="shared" si="64"/>
        <v>mzwdb</v>
      </c>
      <c r="F971" s="7">
        <f t="shared" ca="1" si="65"/>
        <v>108520</v>
      </c>
      <c r="G971" s="3" cm="1">
        <f t="array" aca="1" ref="G971" ca="1">MAX(_xlfn._xlws.FILTER(F971:F992,E971:E992=E971))</f>
        <v>108520</v>
      </c>
    </row>
    <row r="972" spans="1:7">
      <c r="A972" s="5" t="s">
        <v>2</v>
      </c>
      <c r="B972" s="3" t="str">
        <f t="shared" si="63"/>
        <v>ls</v>
      </c>
      <c r="C972" s="3" t="str">
        <f t="shared" si="62"/>
        <v>xxx</v>
      </c>
      <c r="D972" s="8" t="str" cm="1">
        <f t="array" aca="1" ref="D972" ca="1">IF(LEFT(A972, MATCH(FALSE, ISNUMBER(MID(A972, ROW(INDIRECT("1:"&amp;LEN(A972)+1)), 1) *1), 0) -1)&lt;&gt;"",VALUE(LEFT(A972, MATCH(FALSE, ISNUMBER(MID(A972, ROW(INDIRECT("1:"&amp;LEN(A972)+1)), 1) *1), 0) -1)),"")</f>
        <v/>
      </c>
      <c r="E972" s="2" t="str">
        <f t="shared" si="64"/>
        <v>vvcbjct</v>
      </c>
      <c r="F972" s="7">
        <f t="shared" ca="1" si="65"/>
        <v>0</v>
      </c>
      <c r="G972" s="3" cm="1">
        <f t="array" aca="1" ref="G972" ca="1">MAX(_xlfn._xlws.FILTER(F972:F993,E972:E993=E972))</f>
        <v>155890</v>
      </c>
    </row>
    <row r="973" spans="1:7">
      <c r="A973" s="5" t="s">
        <v>557</v>
      </c>
      <c r="B973" s="3" t="str">
        <f t="shared" si="63"/>
        <v/>
      </c>
      <c r="C973" s="3" t="str">
        <f t="shared" si="62"/>
        <v>xxx</v>
      </c>
      <c r="D973" s="8" cm="1">
        <f t="array" aca="1" ref="D973" ca="1">IF(LEFT(A973, MATCH(FALSE, ISNUMBER(MID(A973, ROW(INDIRECT("1:"&amp;LEN(A973)+1)), 1) *1), 0) -1)&lt;&gt;"",VALUE(LEFT(A973, MATCH(FALSE, ISNUMBER(MID(A973, ROW(INDIRECT("1:"&amp;LEN(A973)+1)), 1) *1), 0) -1)),"")</f>
        <v>155890</v>
      </c>
      <c r="E973" s="2" t="str">
        <f t="shared" si="64"/>
        <v>vvcbjct</v>
      </c>
      <c r="F973" s="7">
        <f t="shared" ca="1" si="65"/>
        <v>155890</v>
      </c>
      <c r="G973" s="3" cm="1">
        <f t="array" aca="1" ref="G973" ca="1">MAX(_xlfn._xlws.FILTER(F973:F994,E973:E994=E973))</f>
        <v>155890</v>
      </c>
    </row>
    <row r="974" spans="1:7">
      <c r="A974" s="5" t="s">
        <v>14</v>
      </c>
      <c r="B974" s="3" t="str">
        <f t="shared" si="63"/>
        <v>cd ..</v>
      </c>
      <c r="C974" s="3" t="str">
        <f t="shared" si="62"/>
        <v>xx</v>
      </c>
      <c r="D974" s="8" t="str" cm="1">
        <f t="array" aca="1" ref="D974" ca="1">IF(LEFT(A974, MATCH(FALSE, ISNUMBER(MID(A974, ROW(INDIRECT("1:"&amp;LEN(A974)+1)), 1) *1), 0) -1)&lt;&gt;"",VALUE(LEFT(A974, MATCH(FALSE, ISNUMBER(MID(A974, ROW(INDIRECT("1:"&amp;LEN(A974)+1)), 1) *1), 0) -1)),"")</f>
        <v/>
      </c>
      <c r="E974" s="2" t="str">
        <f t="shared" si="64"/>
        <v>vvcbjct</v>
      </c>
      <c r="F974" s="7">
        <f t="shared" ca="1" si="65"/>
        <v>155890</v>
      </c>
      <c r="G974" s="3" cm="1">
        <f t="array" aca="1" ref="G974" ca="1">MAX(_xlfn._xlws.FILTER(F974:F995,E974:E995=E974))</f>
        <v>155890</v>
      </c>
    </row>
    <row r="975" spans="1:7">
      <c r="A975" s="5" t="s">
        <v>14</v>
      </c>
      <c r="B975" s="3" t="str">
        <f t="shared" si="63"/>
        <v>cd ..</v>
      </c>
      <c r="C975" s="3" t="str">
        <f t="shared" si="62"/>
        <v>x</v>
      </c>
      <c r="D975" s="8" t="str" cm="1">
        <f t="array" aca="1" ref="D975" ca="1">IF(LEFT(A975, MATCH(FALSE, ISNUMBER(MID(A975, ROW(INDIRECT("1:"&amp;LEN(A975)+1)), 1) *1), 0) -1)&lt;&gt;"",VALUE(LEFT(A975, MATCH(FALSE, ISNUMBER(MID(A975, ROW(INDIRECT("1:"&amp;LEN(A975)+1)), 1) *1), 0) -1)),"")</f>
        <v/>
      </c>
      <c r="E975" s="2" t="str">
        <f t="shared" si="64"/>
        <v>vvcbjct</v>
      </c>
      <c r="F975" s="7">
        <f t="shared" ca="1" si="65"/>
        <v>155890</v>
      </c>
      <c r="G975" s="3" cm="1">
        <f t="array" aca="1" ref="G975" ca="1">MAX(_xlfn._xlws.FILTER(F975:F996,E975:E996=E975))</f>
        <v>155890</v>
      </c>
    </row>
    <row r="976" spans="1:7">
      <c r="A976" s="5" t="s">
        <v>14</v>
      </c>
      <c r="B976" s="3" t="str">
        <f t="shared" si="63"/>
        <v>cd ..</v>
      </c>
      <c r="C976" s="3" t="str">
        <f t="shared" si="62"/>
        <v/>
      </c>
      <c r="D976" s="8" t="str" cm="1">
        <f t="array" aca="1" ref="D976" ca="1">IF(LEFT(A976, MATCH(FALSE, ISNUMBER(MID(A976, ROW(INDIRECT("1:"&amp;LEN(A976)+1)), 1) *1), 0) -1)&lt;&gt;"",VALUE(LEFT(A976, MATCH(FALSE, ISNUMBER(MID(A976, ROW(INDIRECT("1:"&amp;LEN(A976)+1)), 1) *1), 0) -1)),"")</f>
        <v/>
      </c>
      <c r="E976" s="2" t="str">
        <f t="shared" si="64"/>
        <v>vvcbjct</v>
      </c>
      <c r="F976" s="7">
        <f t="shared" ca="1" si="65"/>
        <v>155890</v>
      </c>
      <c r="G976" s="3" cm="1">
        <f t="array" aca="1" ref="G976" ca="1">MAX(_xlfn._xlws.FILTER(F976:F997,E976:E997=E976))</f>
        <v>155890</v>
      </c>
    </row>
    <row r="977" spans="1:7">
      <c r="A977" s="5" t="s">
        <v>54</v>
      </c>
      <c r="B977" s="3" t="str">
        <f t="shared" si="63"/>
        <v>cd ctctt</v>
      </c>
      <c r="C977" s="3" t="str">
        <f t="shared" si="62"/>
        <v>x</v>
      </c>
      <c r="D977" s="8" t="str" cm="1">
        <f t="array" aca="1" ref="D977" ca="1">IF(LEFT(A977, MATCH(FALSE, ISNUMBER(MID(A977, ROW(INDIRECT("1:"&amp;LEN(A977)+1)), 1) *1), 0) -1)&lt;&gt;"",VALUE(LEFT(A977, MATCH(FALSE, ISNUMBER(MID(A977, ROW(INDIRECT("1:"&amp;LEN(A977)+1)), 1) *1), 0) -1)),"")</f>
        <v/>
      </c>
      <c r="E977" s="2" t="str">
        <f t="shared" si="64"/>
        <v>vvcbjct</v>
      </c>
      <c r="F977" s="7">
        <f t="shared" ca="1" si="65"/>
        <v>155890</v>
      </c>
      <c r="G977" s="3" cm="1">
        <f t="array" aca="1" ref="G977" ca="1">MAX(_xlfn._xlws.FILTER(F977:F998,E977:E998=E977))</f>
        <v>155890</v>
      </c>
    </row>
    <row r="978" spans="1:7">
      <c r="A978" s="5" t="s">
        <v>2</v>
      </c>
      <c r="B978" s="3" t="str">
        <f t="shared" si="63"/>
        <v>ls</v>
      </c>
      <c r="C978" s="3" t="str">
        <f t="shared" ref="C978:C1041" si="66">IF(LEFT(B978,4)="cd /","",IF(LEFT(B978,5)="cd ..",LEFT(C977,LEN(C977)-1),IF(LEFT(B978,2)="cd",C977&amp;"x",C977)))</f>
        <v>x</v>
      </c>
      <c r="D978" s="8" t="str" cm="1">
        <f t="array" aca="1" ref="D978" ca="1">IF(LEFT(A978, MATCH(FALSE, ISNUMBER(MID(A978, ROW(INDIRECT("1:"&amp;LEN(A978)+1)), 1) *1), 0) -1)&lt;&gt;"",VALUE(LEFT(A978, MATCH(FALSE, ISNUMBER(MID(A978, ROW(INDIRECT("1:"&amp;LEN(A978)+1)), 1) *1), 0) -1)),"")</f>
        <v/>
      </c>
      <c r="E978" s="2" t="str">
        <f t="shared" si="64"/>
        <v>ctctt</v>
      </c>
      <c r="F978" s="7">
        <f t="shared" ca="1" si="65"/>
        <v>0</v>
      </c>
      <c r="G978" s="3" cm="1">
        <f t="array" aca="1" ref="G978" ca="1">MAX(_xlfn._xlws.FILTER(F978:F999,E978:E999=E978))</f>
        <v>200255</v>
      </c>
    </row>
    <row r="979" spans="1:7">
      <c r="A979" s="5" t="s">
        <v>558</v>
      </c>
      <c r="B979" s="3" t="str">
        <f t="shared" si="63"/>
        <v/>
      </c>
      <c r="C979" s="3" t="str">
        <f t="shared" si="66"/>
        <v>x</v>
      </c>
      <c r="D979" s="8" cm="1">
        <f t="array" aca="1" ref="D979" ca="1">IF(LEFT(A979, MATCH(FALSE, ISNUMBER(MID(A979, ROW(INDIRECT("1:"&amp;LEN(A979)+1)), 1) *1), 0) -1)&lt;&gt;"",VALUE(LEFT(A979, MATCH(FALSE, ISNUMBER(MID(A979, ROW(INDIRECT("1:"&amp;LEN(A979)+1)), 1) *1), 0) -1)),"")</f>
        <v>5656</v>
      </c>
      <c r="E979" s="2" t="str">
        <f t="shared" si="64"/>
        <v>ctctt</v>
      </c>
      <c r="F979" s="7">
        <f t="shared" ca="1" si="65"/>
        <v>5656</v>
      </c>
      <c r="G979" s="3" cm="1">
        <f t="array" aca="1" ref="G979" ca="1">MAX(_xlfn._xlws.FILTER(F979:F1000,E979:E1000=E979))</f>
        <v>200255</v>
      </c>
    </row>
    <row r="980" spans="1:7">
      <c r="A980" s="5" t="s">
        <v>559</v>
      </c>
      <c r="B980" s="3" t="str">
        <f t="shared" si="63"/>
        <v/>
      </c>
      <c r="C980" s="3" t="str">
        <f t="shared" si="66"/>
        <v>x</v>
      </c>
      <c r="D980" s="8" cm="1">
        <f t="array" aca="1" ref="D980" ca="1">IF(LEFT(A980, MATCH(FALSE, ISNUMBER(MID(A980, ROW(INDIRECT("1:"&amp;LEN(A980)+1)), 1) *1), 0) -1)&lt;&gt;"",VALUE(LEFT(A980, MATCH(FALSE, ISNUMBER(MID(A980, ROW(INDIRECT("1:"&amp;LEN(A980)+1)), 1) *1), 0) -1)),"")</f>
        <v>8998</v>
      </c>
      <c r="E980" s="2" t="str">
        <f t="shared" si="64"/>
        <v>ctctt</v>
      </c>
      <c r="F980" s="7">
        <f t="shared" ca="1" si="65"/>
        <v>14654</v>
      </c>
      <c r="G980" s="3" cm="1">
        <f t="array" aca="1" ref="G980" ca="1">MAX(_xlfn._xlws.FILTER(F980:F1001,E980:E1001=E980))</f>
        <v>200255</v>
      </c>
    </row>
    <row r="981" spans="1:7">
      <c r="A981" s="5" t="s">
        <v>560</v>
      </c>
      <c r="B981" s="3" t="str">
        <f t="shared" si="63"/>
        <v/>
      </c>
      <c r="C981" s="3" t="str">
        <f t="shared" si="66"/>
        <v>x</v>
      </c>
      <c r="D981" s="8" cm="1">
        <f t="array" aca="1" ref="D981" ca="1">IF(LEFT(A981, MATCH(FALSE, ISNUMBER(MID(A981, ROW(INDIRECT("1:"&amp;LEN(A981)+1)), 1) *1), 0) -1)&lt;&gt;"",VALUE(LEFT(A981, MATCH(FALSE, ISNUMBER(MID(A981, ROW(INDIRECT("1:"&amp;LEN(A981)+1)), 1) *1), 0) -1)),"")</f>
        <v>185601</v>
      </c>
      <c r="E981" s="2" t="str">
        <f t="shared" si="64"/>
        <v>ctctt</v>
      </c>
      <c r="F981" s="7">
        <f t="shared" ca="1" si="65"/>
        <v>200255</v>
      </c>
      <c r="G981" s="3" cm="1">
        <f t="array" aca="1" ref="G981" ca="1">MAX(_xlfn._xlws.FILTER(F981:F1002,E981:E1002=E981))</f>
        <v>200255</v>
      </c>
    </row>
    <row r="982" spans="1:7">
      <c r="A982" s="5" t="s">
        <v>14</v>
      </c>
      <c r="B982" s="3" t="str">
        <f t="shared" si="63"/>
        <v>cd ..</v>
      </c>
      <c r="C982" s="3" t="str">
        <f t="shared" si="66"/>
        <v/>
      </c>
      <c r="D982" s="8" t="str" cm="1">
        <f t="array" aca="1" ref="D982" ca="1">IF(LEFT(A982, MATCH(FALSE, ISNUMBER(MID(A982, ROW(INDIRECT("1:"&amp;LEN(A982)+1)), 1) *1), 0) -1)&lt;&gt;"",VALUE(LEFT(A982, MATCH(FALSE, ISNUMBER(MID(A982, ROW(INDIRECT("1:"&amp;LEN(A982)+1)), 1) *1), 0) -1)),"")</f>
        <v/>
      </c>
      <c r="E982" s="2" t="str">
        <f t="shared" si="64"/>
        <v>ctctt</v>
      </c>
      <c r="F982" s="7">
        <f t="shared" ca="1" si="65"/>
        <v>200255</v>
      </c>
      <c r="G982" s="3" cm="1">
        <f t="array" aca="1" ref="G982" ca="1">MAX(_xlfn._xlws.FILTER(F982:F1003,E982:E1003=E982))</f>
        <v>200255</v>
      </c>
    </row>
    <row r="983" spans="1:7">
      <c r="A983" s="5" t="s">
        <v>561</v>
      </c>
      <c r="B983" s="3" t="str">
        <f t="shared" si="63"/>
        <v>cd rbsrpg</v>
      </c>
      <c r="C983" s="3" t="str">
        <f t="shared" si="66"/>
        <v>x</v>
      </c>
      <c r="D983" s="8" t="str" cm="1">
        <f t="array" aca="1" ref="D983" ca="1">IF(LEFT(A983, MATCH(FALSE, ISNUMBER(MID(A983, ROW(INDIRECT("1:"&amp;LEN(A983)+1)), 1) *1), 0) -1)&lt;&gt;"",VALUE(LEFT(A983, MATCH(FALSE, ISNUMBER(MID(A983, ROW(INDIRECT("1:"&amp;LEN(A983)+1)), 1) *1), 0) -1)),"")</f>
        <v/>
      </c>
      <c r="E983" s="2" t="str">
        <f t="shared" si="64"/>
        <v>ctctt</v>
      </c>
      <c r="F983" s="7">
        <f t="shared" ca="1" si="65"/>
        <v>200255</v>
      </c>
      <c r="G983" s="3" cm="1">
        <f t="array" aca="1" ref="G983" ca="1">MAX(_xlfn._xlws.FILTER(F983:F1004,E983:E1004=E983))</f>
        <v>200255</v>
      </c>
    </row>
    <row r="984" spans="1:7">
      <c r="A984" s="5" t="s">
        <v>2</v>
      </c>
      <c r="B984" s="3" t="str">
        <f t="shared" si="63"/>
        <v>ls</v>
      </c>
      <c r="C984" s="3" t="str">
        <f t="shared" si="66"/>
        <v>x</v>
      </c>
      <c r="D984" s="8" t="str" cm="1">
        <f t="array" aca="1" ref="D984" ca="1">IF(LEFT(A984, MATCH(FALSE, ISNUMBER(MID(A984, ROW(INDIRECT("1:"&amp;LEN(A984)+1)), 1) *1), 0) -1)&lt;&gt;"",VALUE(LEFT(A984, MATCH(FALSE, ISNUMBER(MID(A984, ROW(INDIRECT("1:"&amp;LEN(A984)+1)), 1) *1), 0) -1)),"")</f>
        <v/>
      </c>
      <c r="E984" s="2" t="str">
        <f t="shared" si="64"/>
        <v>rbsrpg</v>
      </c>
      <c r="F984" s="7">
        <f t="shared" ca="1" si="65"/>
        <v>0</v>
      </c>
      <c r="G984" s="3" cm="1">
        <f t="array" aca="1" ref="G984" ca="1">MAX(_xlfn._xlws.FILTER(F984:F1005,E984:E1005=E984))</f>
        <v>348091</v>
      </c>
    </row>
    <row r="985" spans="1:7">
      <c r="A985" s="5" t="s">
        <v>562</v>
      </c>
      <c r="B985" s="3" t="str">
        <f t="shared" si="63"/>
        <v/>
      </c>
      <c r="C985" s="3" t="str">
        <f t="shared" si="66"/>
        <v>x</v>
      </c>
      <c r="D985" s="8" cm="1">
        <f t="array" aca="1" ref="D985" ca="1">IF(LEFT(A985, MATCH(FALSE, ISNUMBER(MID(A985, ROW(INDIRECT("1:"&amp;LEN(A985)+1)), 1) *1), 0) -1)&lt;&gt;"",VALUE(LEFT(A985, MATCH(FALSE, ISNUMBER(MID(A985, ROW(INDIRECT("1:"&amp;LEN(A985)+1)), 1) *1), 0) -1)),"")</f>
        <v>113129</v>
      </c>
      <c r="E985" s="2" t="str">
        <f t="shared" si="64"/>
        <v>rbsrpg</v>
      </c>
      <c r="F985" s="7">
        <f t="shared" ca="1" si="65"/>
        <v>113129</v>
      </c>
      <c r="G985" s="3" cm="1">
        <f t="array" aca="1" ref="G985" ca="1">MAX(_xlfn._xlws.FILTER(F985:F1006,E985:E1006=E985))</f>
        <v>348091</v>
      </c>
    </row>
    <row r="986" spans="1:7">
      <c r="A986" s="5" t="s">
        <v>563</v>
      </c>
      <c r="B986" s="3" t="str">
        <f t="shared" si="63"/>
        <v/>
      </c>
      <c r="C986" s="3" t="str">
        <f t="shared" si="66"/>
        <v>x</v>
      </c>
      <c r="D986" s="8" t="str" cm="1">
        <f t="array" aca="1" ref="D986" ca="1">IF(LEFT(A986, MATCH(FALSE, ISNUMBER(MID(A986, ROW(INDIRECT("1:"&amp;LEN(A986)+1)), 1) *1), 0) -1)&lt;&gt;"",VALUE(LEFT(A986, MATCH(FALSE, ISNUMBER(MID(A986, ROW(INDIRECT("1:"&amp;LEN(A986)+1)), 1) *1), 0) -1)),"")</f>
        <v/>
      </c>
      <c r="E986" s="2" t="str">
        <f t="shared" si="64"/>
        <v>rbsrpg</v>
      </c>
      <c r="F986" s="7">
        <f t="shared" ca="1" si="65"/>
        <v>113129</v>
      </c>
      <c r="G986" s="3" cm="1">
        <f t="array" aca="1" ref="G986" ca="1">MAX(_xlfn._xlws.FILTER(F986:F1007,E986:E1007=E986))</f>
        <v>348091</v>
      </c>
    </row>
    <row r="987" spans="1:7">
      <c r="A987" s="5" t="s">
        <v>564</v>
      </c>
      <c r="B987" s="3" t="str">
        <f t="shared" si="63"/>
        <v/>
      </c>
      <c r="C987" s="3" t="str">
        <f t="shared" si="66"/>
        <v>x</v>
      </c>
      <c r="D987" s="8" cm="1">
        <f t="array" aca="1" ref="D987" ca="1">IF(LEFT(A987, MATCH(FALSE, ISNUMBER(MID(A987, ROW(INDIRECT("1:"&amp;LEN(A987)+1)), 1) *1), 0) -1)&lt;&gt;"",VALUE(LEFT(A987, MATCH(FALSE, ISNUMBER(MID(A987, ROW(INDIRECT("1:"&amp;LEN(A987)+1)), 1) *1), 0) -1)),"")</f>
        <v>114254</v>
      </c>
      <c r="E987" s="2" t="str">
        <f t="shared" si="64"/>
        <v>rbsrpg</v>
      </c>
      <c r="F987" s="7">
        <f t="shared" ca="1" si="65"/>
        <v>227383</v>
      </c>
      <c r="G987" s="3" cm="1">
        <f t="array" aca="1" ref="G987" ca="1">MAX(_xlfn._xlws.FILTER(F987:F1008,E987:E1008=E987))</f>
        <v>348091</v>
      </c>
    </row>
    <row r="988" spans="1:7">
      <c r="A988" s="5" t="s">
        <v>565</v>
      </c>
      <c r="B988" s="3" t="str">
        <f t="shared" si="63"/>
        <v/>
      </c>
      <c r="C988" s="3" t="str">
        <f t="shared" si="66"/>
        <v>x</v>
      </c>
      <c r="D988" s="8" cm="1">
        <f t="array" aca="1" ref="D988" ca="1">IF(LEFT(A988, MATCH(FALSE, ISNUMBER(MID(A988, ROW(INDIRECT("1:"&amp;LEN(A988)+1)), 1) *1), 0) -1)&lt;&gt;"",VALUE(LEFT(A988, MATCH(FALSE, ISNUMBER(MID(A988, ROW(INDIRECT("1:"&amp;LEN(A988)+1)), 1) *1), 0) -1)),"")</f>
        <v>120708</v>
      </c>
      <c r="E988" s="2" t="str">
        <f t="shared" si="64"/>
        <v>rbsrpg</v>
      </c>
      <c r="F988" s="7">
        <f t="shared" ca="1" si="65"/>
        <v>348091</v>
      </c>
      <c r="G988" s="3" cm="1">
        <f t="array" aca="1" ref="G988" ca="1">MAX(_xlfn._xlws.FILTER(F988:F1009,E988:E1009=E988))</f>
        <v>348091</v>
      </c>
    </row>
    <row r="989" spans="1:7">
      <c r="A989" s="5" t="s">
        <v>566</v>
      </c>
      <c r="B989" s="3" t="str">
        <f t="shared" si="63"/>
        <v>cd jdhmlzr</v>
      </c>
      <c r="C989" s="3" t="str">
        <f t="shared" si="66"/>
        <v>xx</v>
      </c>
      <c r="D989" s="8" t="str" cm="1">
        <f t="array" aca="1" ref="D989" ca="1">IF(LEFT(A989, MATCH(FALSE, ISNUMBER(MID(A989, ROW(INDIRECT("1:"&amp;LEN(A989)+1)), 1) *1), 0) -1)&lt;&gt;"",VALUE(LEFT(A989, MATCH(FALSE, ISNUMBER(MID(A989, ROW(INDIRECT("1:"&amp;LEN(A989)+1)), 1) *1), 0) -1)),"")</f>
        <v/>
      </c>
      <c r="E989" s="2" t="str">
        <f t="shared" si="64"/>
        <v>rbsrpg</v>
      </c>
      <c r="F989" s="7">
        <f t="shared" ca="1" si="65"/>
        <v>348091</v>
      </c>
      <c r="G989" s="3" cm="1">
        <f t="array" aca="1" ref="G989" ca="1">MAX(_xlfn._xlws.FILTER(F989:F1010,E989:E1010=E989))</f>
        <v>348091</v>
      </c>
    </row>
    <row r="990" spans="1:7">
      <c r="A990" s="5" t="s">
        <v>2</v>
      </c>
      <c r="B990" s="3" t="str">
        <f t="shared" si="63"/>
        <v>ls</v>
      </c>
      <c r="C990" s="3" t="str">
        <f t="shared" si="66"/>
        <v>xx</v>
      </c>
      <c r="D990" s="8" t="str" cm="1">
        <f t="array" aca="1" ref="D990" ca="1">IF(LEFT(A990, MATCH(FALSE, ISNUMBER(MID(A990, ROW(INDIRECT("1:"&amp;LEN(A990)+1)), 1) *1), 0) -1)&lt;&gt;"",VALUE(LEFT(A990, MATCH(FALSE, ISNUMBER(MID(A990, ROW(INDIRECT("1:"&amp;LEN(A990)+1)), 1) *1), 0) -1)),"")</f>
        <v/>
      </c>
      <c r="E990" s="2" t="str">
        <f t="shared" si="64"/>
        <v>jdhmlzr</v>
      </c>
      <c r="F990" s="7">
        <f t="shared" ca="1" si="65"/>
        <v>0</v>
      </c>
      <c r="G990" s="3" cm="1">
        <f t="array" aca="1" ref="G990" ca="1">MAX(_xlfn._xlws.FILTER(F990:F1011,E990:E1011=E990))</f>
        <v>795359</v>
      </c>
    </row>
    <row r="991" spans="1:7">
      <c r="A991" s="5" t="s">
        <v>567</v>
      </c>
      <c r="B991" s="3" t="str">
        <f t="shared" si="63"/>
        <v/>
      </c>
      <c r="C991" s="3" t="str">
        <f t="shared" si="66"/>
        <v>xx</v>
      </c>
      <c r="D991" s="8" t="str" cm="1">
        <f t="array" aca="1" ref="D991" ca="1">IF(LEFT(A991, MATCH(FALSE, ISNUMBER(MID(A991, ROW(INDIRECT("1:"&amp;LEN(A991)+1)), 1) *1), 0) -1)&lt;&gt;"",VALUE(LEFT(A991, MATCH(FALSE, ISNUMBER(MID(A991, ROW(INDIRECT("1:"&amp;LEN(A991)+1)), 1) *1), 0) -1)),"")</f>
        <v/>
      </c>
      <c r="E991" s="2" t="str">
        <f t="shared" si="64"/>
        <v>jdhmlzr</v>
      </c>
      <c r="F991" s="7">
        <f t="shared" ca="1" si="65"/>
        <v>0</v>
      </c>
      <c r="G991" s="3" cm="1">
        <f t="array" aca="1" ref="G991" ca="1">MAX(_xlfn._xlws.FILTER(F991:F1012,E991:E1012=E991))</f>
        <v>795359</v>
      </c>
    </row>
    <row r="992" spans="1:7">
      <c r="A992" s="5" t="s">
        <v>568</v>
      </c>
      <c r="B992" s="3" t="str">
        <f t="shared" si="63"/>
        <v/>
      </c>
      <c r="C992" s="3" t="str">
        <f t="shared" si="66"/>
        <v>xx</v>
      </c>
      <c r="D992" s="8" cm="1">
        <f t="array" aca="1" ref="D992" ca="1">IF(LEFT(A992, MATCH(FALSE, ISNUMBER(MID(A992, ROW(INDIRECT("1:"&amp;LEN(A992)+1)), 1) *1), 0) -1)&lt;&gt;"",VALUE(LEFT(A992, MATCH(FALSE, ISNUMBER(MID(A992, ROW(INDIRECT("1:"&amp;LEN(A992)+1)), 1) *1), 0) -1)),"")</f>
        <v>248055</v>
      </c>
      <c r="E992" s="2" t="str">
        <f t="shared" si="64"/>
        <v>jdhmlzr</v>
      </c>
      <c r="F992" s="7">
        <f t="shared" ca="1" si="65"/>
        <v>248055</v>
      </c>
      <c r="G992" s="3" cm="1">
        <f t="array" aca="1" ref="G992" ca="1">MAX(_xlfn._xlws.FILTER(F992:F1013,E992:E1013=E992))</f>
        <v>795359</v>
      </c>
    </row>
    <row r="993" spans="1:7">
      <c r="A993" s="5" t="s">
        <v>569</v>
      </c>
      <c r="B993" s="3" t="str">
        <f t="shared" si="63"/>
        <v/>
      </c>
      <c r="C993" s="3" t="str">
        <f t="shared" si="66"/>
        <v>xx</v>
      </c>
      <c r="D993" s="8" cm="1">
        <f t="array" aca="1" ref="D993" ca="1">IF(LEFT(A993, MATCH(FALSE, ISNUMBER(MID(A993, ROW(INDIRECT("1:"&amp;LEN(A993)+1)), 1) *1), 0) -1)&lt;&gt;"",VALUE(LEFT(A993, MATCH(FALSE, ISNUMBER(MID(A993, ROW(INDIRECT("1:"&amp;LEN(A993)+1)), 1) *1), 0) -1)),"")</f>
        <v>247942</v>
      </c>
      <c r="E993" s="2" t="str">
        <f t="shared" si="64"/>
        <v>jdhmlzr</v>
      </c>
      <c r="F993" s="7">
        <f t="shared" ca="1" si="65"/>
        <v>495997</v>
      </c>
      <c r="G993" s="3" cm="1">
        <f t="array" aca="1" ref="G993" ca="1">MAX(_xlfn._xlws.FILTER(F993:F1014,E993:E1014=E993))</f>
        <v>795359</v>
      </c>
    </row>
    <row r="994" spans="1:7">
      <c r="A994" s="5" t="s">
        <v>570</v>
      </c>
      <c r="B994" s="3" t="str">
        <f t="shared" si="63"/>
        <v/>
      </c>
      <c r="C994" s="3" t="str">
        <f t="shared" si="66"/>
        <v>xx</v>
      </c>
      <c r="D994" s="8" t="str" cm="1">
        <f t="array" aca="1" ref="D994" ca="1">IF(LEFT(A994, MATCH(FALSE, ISNUMBER(MID(A994, ROW(INDIRECT("1:"&amp;LEN(A994)+1)), 1) *1), 0) -1)&lt;&gt;"",VALUE(LEFT(A994, MATCH(FALSE, ISNUMBER(MID(A994, ROW(INDIRECT("1:"&amp;LEN(A994)+1)), 1) *1), 0) -1)),"")</f>
        <v/>
      </c>
      <c r="E994" s="2" t="str">
        <f t="shared" si="64"/>
        <v>jdhmlzr</v>
      </c>
      <c r="F994" s="7">
        <f t="shared" ca="1" si="65"/>
        <v>495997</v>
      </c>
      <c r="G994" s="3" cm="1">
        <f t="array" aca="1" ref="G994" ca="1">MAX(_xlfn._xlws.FILTER(F994:F1015,E994:E1015=E994))</f>
        <v>795359</v>
      </c>
    </row>
    <row r="995" spans="1:7">
      <c r="A995" s="5" t="s">
        <v>571</v>
      </c>
      <c r="B995" s="3" t="str">
        <f t="shared" si="63"/>
        <v/>
      </c>
      <c r="C995" s="3" t="str">
        <f t="shared" si="66"/>
        <v>xx</v>
      </c>
      <c r="D995" s="8" cm="1">
        <f t="array" aca="1" ref="D995" ca="1">IF(LEFT(A995, MATCH(FALSE, ISNUMBER(MID(A995, ROW(INDIRECT("1:"&amp;LEN(A995)+1)), 1) *1), 0) -1)&lt;&gt;"",VALUE(LEFT(A995, MATCH(FALSE, ISNUMBER(MID(A995, ROW(INDIRECT("1:"&amp;LEN(A995)+1)), 1) *1), 0) -1)),"")</f>
        <v>80053</v>
      </c>
      <c r="E995" s="2" t="str">
        <f t="shared" si="64"/>
        <v>jdhmlzr</v>
      </c>
      <c r="F995" s="7">
        <f t="shared" ca="1" si="65"/>
        <v>576050</v>
      </c>
      <c r="G995" s="3" cm="1">
        <f t="array" aca="1" ref="G995" ca="1">MAX(_xlfn._xlws.FILTER(F995:F1016,E995:E1016=E995))</f>
        <v>795359</v>
      </c>
    </row>
    <row r="996" spans="1:7">
      <c r="A996" s="5" t="s">
        <v>572</v>
      </c>
      <c r="B996" s="3" t="str">
        <f t="shared" si="63"/>
        <v/>
      </c>
      <c r="C996" s="3" t="str">
        <f t="shared" si="66"/>
        <v>xx</v>
      </c>
      <c r="D996" s="8" cm="1">
        <f t="array" aca="1" ref="D996" ca="1">IF(LEFT(A996, MATCH(FALSE, ISNUMBER(MID(A996, ROW(INDIRECT("1:"&amp;LEN(A996)+1)), 1) *1), 0) -1)&lt;&gt;"",VALUE(LEFT(A996, MATCH(FALSE, ISNUMBER(MID(A996, ROW(INDIRECT("1:"&amp;LEN(A996)+1)), 1) *1), 0) -1)),"")</f>
        <v>219309</v>
      </c>
      <c r="E996" s="2" t="str">
        <f t="shared" si="64"/>
        <v>jdhmlzr</v>
      </c>
      <c r="F996" s="7">
        <f t="shared" ca="1" si="65"/>
        <v>795359</v>
      </c>
      <c r="G996" s="3" cm="1">
        <f t="array" aca="1" ref="G996" ca="1">MAX(_xlfn._xlws.FILTER(F996:F1017,E996:E1017=E996))</f>
        <v>795359</v>
      </c>
    </row>
    <row r="997" spans="1:7">
      <c r="A997" s="5" t="s">
        <v>573</v>
      </c>
      <c r="B997" s="3" t="str">
        <f t="shared" si="63"/>
        <v>cd cdnmflmm</v>
      </c>
      <c r="C997" s="3" t="str">
        <f t="shared" si="66"/>
        <v>xxx</v>
      </c>
      <c r="D997" s="8" t="str" cm="1">
        <f t="array" aca="1" ref="D997" ca="1">IF(LEFT(A997, MATCH(FALSE, ISNUMBER(MID(A997, ROW(INDIRECT("1:"&amp;LEN(A997)+1)), 1) *1), 0) -1)&lt;&gt;"",VALUE(LEFT(A997, MATCH(FALSE, ISNUMBER(MID(A997, ROW(INDIRECT("1:"&amp;LEN(A997)+1)), 1) *1), 0) -1)),"")</f>
        <v/>
      </c>
      <c r="E997" s="2" t="str">
        <f t="shared" si="64"/>
        <v>jdhmlzr</v>
      </c>
      <c r="F997" s="7">
        <f t="shared" ca="1" si="65"/>
        <v>795359</v>
      </c>
      <c r="G997" s="3" cm="1">
        <f t="array" aca="1" ref="G997" ca="1">MAX(_xlfn._xlws.FILTER(F997:F1018,E997:E1018=E997))</f>
        <v>795359</v>
      </c>
    </row>
    <row r="998" spans="1:7">
      <c r="A998" s="5" t="s">
        <v>2</v>
      </c>
      <c r="B998" s="3" t="str">
        <f t="shared" si="63"/>
        <v>ls</v>
      </c>
      <c r="C998" s="3" t="str">
        <f t="shared" si="66"/>
        <v>xxx</v>
      </c>
      <c r="D998" s="8" t="str" cm="1">
        <f t="array" aca="1" ref="D998" ca="1">IF(LEFT(A998, MATCH(FALSE, ISNUMBER(MID(A998, ROW(INDIRECT("1:"&amp;LEN(A998)+1)), 1) *1), 0) -1)&lt;&gt;"",VALUE(LEFT(A998, MATCH(FALSE, ISNUMBER(MID(A998, ROW(INDIRECT("1:"&amp;LEN(A998)+1)), 1) *1), 0) -1)),"")</f>
        <v/>
      </c>
      <c r="E998" s="2" t="str">
        <f t="shared" si="64"/>
        <v>cdnmflmm</v>
      </c>
      <c r="F998" s="7">
        <f t="shared" ca="1" si="65"/>
        <v>0</v>
      </c>
      <c r="G998" s="3" cm="1">
        <f t="array" aca="1" ref="G998" ca="1">MAX(_xlfn._xlws.FILTER(F998:F1019,E998:E1019=E998))</f>
        <v>83138</v>
      </c>
    </row>
    <row r="999" spans="1:7">
      <c r="A999" s="5" t="s">
        <v>574</v>
      </c>
      <c r="B999" s="3" t="str">
        <f t="shared" si="63"/>
        <v/>
      </c>
      <c r="C999" s="3" t="str">
        <f t="shared" si="66"/>
        <v>xxx</v>
      </c>
      <c r="D999" s="8" cm="1">
        <f t="array" aca="1" ref="D999" ca="1">IF(LEFT(A999, MATCH(FALSE, ISNUMBER(MID(A999, ROW(INDIRECT("1:"&amp;LEN(A999)+1)), 1) *1), 0) -1)&lt;&gt;"",VALUE(LEFT(A999, MATCH(FALSE, ISNUMBER(MID(A999, ROW(INDIRECT("1:"&amp;LEN(A999)+1)), 1) *1), 0) -1)),"")</f>
        <v>83138</v>
      </c>
      <c r="E999" s="2" t="str">
        <f t="shared" si="64"/>
        <v>cdnmflmm</v>
      </c>
      <c r="F999" s="7">
        <f t="shared" ca="1" si="65"/>
        <v>83138</v>
      </c>
      <c r="G999" s="3" cm="1">
        <f t="array" aca="1" ref="G999" ca="1">MAX(_xlfn._xlws.FILTER(F999:F1020,E999:E1020=E999))</f>
        <v>83138</v>
      </c>
    </row>
    <row r="1000" spans="1:7">
      <c r="A1000" s="5" t="s">
        <v>14</v>
      </c>
      <c r="B1000" s="3" t="str">
        <f t="shared" si="63"/>
        <v>cd ..</v>
      </c>
      <c r="C1000" s="3" t="str">
        <f t="shared" si="66"/>
        <v>xx</v>
      </c>
      <c r="D1000" s="8" t="str" cm="1">
        <f t="array" aca="1" ref="D1000" ca="1">IF(LEFT(A1000, MATCH(FALSE, ISNUMBER(MID(A1000, ROW(INDIRECT("1:"&amp;LEN(A1000)+1)), 1) *1), 0) -1)&lt;&gt;"",VALUE(LEFT(A1000, MATCH(FALSE, ISNUMBER(MID(A1000, ROW(INDIRECT("1:"&amp;LEN(A1000)+1)), 1) *1), 0) -1)),"")</f>
        <v/>
      </c>
      <c r="E1000" s="2" t="str">
        <f t="shared" si="64"/>
        <v>cdnmflmm</v>
      </c>
      <c r="F1000" s="7">
        <f t="shared" ca="1" si="65"/>
        <v>83138</v>
      </c>
      <c r="G1000" s="3" cm="1">
        <f t="array" aca="1" ref="G1000" ca="1">MAX(_xlfn._xlws.FILTER(F1000:F1021,E1000:E1021=E1000))</f>
        <v>83138</v>
      </c>
    </row>
    <row r="1001" spans="1:7">
      <c r="A1001" s="5" t="s">
        <v>575</v>
      </c>
      <c r="B1001" s="3" t="str">
        <f t="shared" si="63"/>
        <v>cd qrwsnzdv</v>
      </c>
      <c r="C1001" s="3" t="str">
        <f t="shared" si="66"/>
        <v>xxx</v>
      </c>
      <c r="D1001" s="8" t="str" cm="1">
        <f t="array" aca="1" ref="D1001" ca="1">IF(LEFT(A1001, MATCH(FALSE, ISNUMBER(MID(A1001, ROW(INDIRECT("1:"&amp;LEN(A1001)+1)), 1) *1), 0) -1)&lt;&gt;"",VALUE(LEFT(A1001, MATCH(FALSE, ISNUMBER(MID(A1001, ROW(INDIRECT("1:"&amp;LEN(A1001)+1)), 1) *1), 0) -1)),"")</f>
        <v/>
      </c>
      <c r="E1001" s="2" t="str">
        <f t="shared" si="64"/>
        <v>cdnmflmm</v>
      </c>
      <c r="F1001" s="7">
        <f t="shared" ca="1" si="65"/>
        <v>83138</v>
      </c>
      <c r="G1001" s="3" cm="1">
        <f t="array" aca="1" ref="G1001" ca="1">MAX(_xlfn._xlws.FILTER(F1001:F1022,E1001:E1022=E1001))</f>
        <v>83138</v>
      </c>
    </row>
    <row r="1002" spans="1:7">
      <c r="A1002" s="5" t="s">
        <v>2</v>
      </c>
      <c r="B1002" s="3" t="str">
        <f t="shared" si="63"/>
        <v>ls</v>
      </c>
      <c r="C1002" s="3" t="str">
        <f t="shared" si="66"/>
        <v>xxx</v>
      </c>
      <c r="D1002" s="8" t="str" cm="1">
        <f t="array" aca="1" ref="D1002" ca="1">IF(LEFT(A1002, MATCH(FALSE, ISNUMBER(MID(A1002, ROW(INDIRECT("1:"&amp;LEN(A1002)+1)), 1) *1), 0) -1)&lt;&gt;"",VALUE(LEFT(A1002, MATCH(FALSE, ISNUMBER(MID(A1002, ROW(INDIRECT("1:"&amp;LEN(A1002)+1)), 1) *1), 0) -1)),"")</f>
        <v/>
      </c>
      <c r="E1002" s="2" t="str">
        <f t="shared" si="64"/>
        <v>qrwsnzdv</v>
      </c>
      <c r="F1002" s="7">
        <f t="shared" ca="1" si="65"/>
        <v>0</v>
      </c>
      <c r="G1002" s="3" cm="1">
        <f t="array" aca="1" ref="G1002" ca="1">MAX(_xlfn._xlws.FILTER(F1002:F1023,E1002:E1023=E1002))</f>
        <v>197145</v>
      </c>
    </row>
    <row r="1003" spans="1:7">
      <c r="A1003" s="5" t="s">
        <v>576</v>
      </c>
      <c r="B1003" s="3" t="str">
        <f t="shared" si="63"/>
        <v/>
      </c>
      <c r="C1003" s="3" t="str">
        <f t="shared" si="66"/>
        <v>xxx</v>
      </c>
      <c r="D1003" s="8" cm="1">
        <f t="array" aca="1" ref="D1003" ca="1">IF(LEFT(A1003, MATCH(FALSE, ISNUMBER(MID(A1003, ROW(INDIRECT("1:"&amp;LEN(A1003)+1)), 1) *1), 0) -1)&lt;&gt;"",VALUE(LEFT(A1003, MATCH(FALSE, ISNUMBER(MID(A1003, ROW(INDIRECT("1:"&amp;LEN(A1003)+1)), 1) *1), 0) -1)),"")</f>
        <v>197145</v>
      </c>
      <c r="E1003" s="2" t="str">
        <f t="shared" si="64"/>
        <v>qrwsnzdv</v>
      </c>
      <c r="F1003" s="7">
        <f t="shared" ca="1" si="65"/>
        <v>197145</v>
      </c>
      <c r="G1003" s="3" cm="1">
        <f t="array" aca="1" ref="G1003" ca="1">MAX(_xlfn._xlws.FILTER(F1003:F1024,E1003:E1024=E1003))</f>
        <v>197145</v>
      </c>
    </row>
    <row r="1004" spans="1:7">
      <c r="A1004" s="5" t="s">
        <v>14</v>
      </c>
      <c r="B1004" s="3" t="str">
        <f t="shared" si="63"/>
        <v>cd ..</v>
      </c>
      <c r="C1004" s="3" t="str">
        <f t="shared" si="66"/>
        <v>xx</v>
      </c>
      <c r="D1004" s="8" t="str" cm="1">
        <f t="array" aca="1" ref="D1004" ca="1">IF(LEFT(A1004, MATCH(FALSE, ISNUMBER(MID(A1004, ROW(INDIRECT("1:"&amp;LEN(A1004)+1)), 1) *1), 0) -1)&lt;&gt;"",VALUE(LEFT(A1004, MATCH(FALSE, ISNUMBER(MID(A1004, ROW(INDIRECT("1:"&amp;LEN(A1004)+1)), 1) *1), 0) -1)),"")</f>
        <v/>
      </c>
      <c r="E1004" s="2" t="str">
        <f t="shared" si="64"/>
        <v>qrwsnzdv</v>
      </c>
      <c r="F1004" s="7">
        <f t="shared" ca="1" si="65"/>
        <v>197145</v>
      </c>
      <c r="G1004" s="3" cm="1">
        <f t="array" aca="1" ref="G1004" ca="1">MAX(_xlfn._xlws.FILTER(F1004:F1025,E1004:E1025=E1004))</f>
        <v>197145</v>
      </c>
    </row>
    <row r="1005" spans="1:7">
      <c r="A1005" s="5" t="s">
        <v>14</v>
      </c>
      <c r="B1005" s="3" t="str">
        <f t="shared" si="63"/>
        <v>cd ..</v>
      </c>
      <c r="C1005" s="3" t="str">
        <f t="shared" si="66"/>
        <v>x</v>
      </c>
      <c r="D1005" s="8" t="str" cm="1">
        <f t="array" aca="1" ref="D1005" ca="1">IF(LEFT(A1005, MATCH(FALSE, ISNUMBER(MID(A1005, ROW(INDIRECT("1:"&amp;LEN(A1005)+1)), 1) *1), 0) -1)&lt;&gt;"",VALUE(LEFT(A1005, MATCH(FALSE, ISNUMBER(MID(A1005, ROW(INDIRECT("1:"&amp;LEN(A1005)+1)), 1) *1), 0) -1)),"")</f>
        <v/>
      </c>
      <c r="E1005" s="2" t="str">
        <f t="shared" si="64"/>
        <v>qrwsnzdv</v>
      </c>
      <c r="F1005" s="7">
        <f t="shared" ca="1" si="65"/>
        <v>197145</v>
      </c>
      <c r="G1005" s="3" cm="1">
        <f t="array" aca="1" ref="G1005" ca="1">MAX(_xlfn._xlws.FILTER(F1005:F1026,E1005:E1026=E1005))</f>
        <v>197145</v>
      </c>
    </row>
    <row r="1006" spans="1:7">
      <c r="A1006" s="5" t="s">
        <v>14</v>
      </c>
      <c r="B1006" s="3" t="str">
        <f t="shared" si="63"/>
        <v>cd ..</v>
      </c>
      <c r="C1006" s="3" t="str">
        <f t="shared" si="66"/>
        <v/>
      </c>
      <c r="D1006" s="8" t="str" cm="1">
        <f t="array" aca="1" ref="D1006" ca="1">IF(LEFT(A1006, MATCH(FALSE, ISNUMBER(MID(A1006, ROW(INDIRECT("1:"&amp;LEN(A1006)+1)), 1) *1), 0) -1)&lt;&gt;"",VALUE(LEFT(A1006, MATCH(FALSE, ISNUMBER(MID(A1006, ROW(INDIRECT("1:"&amp;LEN(A1006)+1)), 1) *1), 0) -1)),"")</f>
        <v/>
      </c>
      <c r="E1006" s="2" t="str">
        <f t="shared" si="64"/>
        <v>qrwsnzdv</v>
      </c>
      <c r="F1006" s="7">
        <f t="shared" ca="1" si="65"/>
        <v>197145</v>
      </c>
      <c r="G1006" s="3" cm="1">
        <f t="array" aca="1" ref="G1006" ca="1">MAX(_xlfn._xlws.FILTER(F1006:F1027,E1006:E1027=E1006))</f>
        <v>197145</v>
      </c>
    </row>
    <row r="1007" spans="1:7">
      <c r="A1007" s="5" t="s">
        <v>577</v>
      </c>
      <c r="B1007" s="3" t="str">
        <f t="shared" si="63"/>
        <v>cd rzgnbgv</v>
      </c>
      <c r="C1007" s="3" t="str">
        <f t="shared" si="66"/>
        <v>x</v>
      </c>
      <c r="D1007" s="8" t="str" cm="1">
        <f t="array" aca="1" ref="D1007" ca="1">IF(LEFT(A1007, MATCH(FALSE, ISNUMBER(MID(A1007, ROW(INDIRECT("1:"&amp;LEN(A1007)+1)), 1) *1), 0) -1)&lt;&gt;"",VALUE(LEFT(A1007, MATCH(FALSE, ISNUMBER(MID(A1007, ROW(INDIRECT("1:"&amp;LEN(A1007)+1)), 1) *1), 0) -1)),"")</f>
        <v/>
      </c>
      <c r="E1007" s="2" t="str">
        <f t="shared" si="64"/>
        <v>qrwsnzdv</v>
      </c>
      <c r="F1007" s="7">
        <f t="shared" ca="1" si="65"/>
        <v>197145</v>
      </c>
      <c r="G1007" s="3" cm="1">
        <f t="array" aca="1" ref="G1007" ca="1">MAX(_xlfn._xlws.FILTER(F1007:F1028,E1007:E1028=E1007))</f>
        <v>197145</v>
      </c>
    </row>
    <row r="1008" spans="1:7">
      <c r="A1008" s="5" t="s">
        <v>2</v>
      </c>
      <c r="B1008" s="3" t="str">
        <f t="shared" si="63"/>
        <v>ls</v>
      </c>
      <c r="C1008" s="3" t="str">
        <f t="shared" si="66"/>
        <v>x</v>
      </c>
      <c r="D1008" s="8" t="str" cm="1">
        <f t="array" aca="1" ref="D1008" ca="1">IF(LEFT(A1008, MATCH(FALSE, ISNUMBER(MID(A1008, ROW(INDIRECT("1:"&amp;LEN(A1008)+1)), 1) *1), 0) -1)&lt;&gt;"",VALUE(LEFT(A1008, MATCH(FALSE, ISNUMBER(MID(A1008, ROW(INDIRECT("1:"&amp;LEN(A1008)+1)), 1) *1), 0) -1)),"")</f>
        <v/>
      </c>
      <c r="E1008" s="2" t="str">
        <f t="shared" si="64"/>
        <v>rzgnbgv</v>
      </c>
      <c r="F1008" s="7">
        <f t="shared" ca="1" si="65"/>
        <v>0</v>
      </c>
      <c r="G1008" s="3" cm="1">
        <f t="array" aca="1" ref="G1008" ca="1">MAX(_xlfn._xlws.FILTER(F1008:F1029,E1008:E1029=E1008))</f>
        <v>208692</v>
      </c>
    </row>
    <row r="1009" spans="1:7">
      <c r="A1009" s="5" t="s">
        <v>578</v>
      </c>
      <c r="B1009" s="3" t="str">
        <f t="shared" si="63"/>
        <v/>
      </c>
      <c r="C1009" s="3" t="str">
        <f t="shared" si="66"/>
        <v>x</v>
      </c>
      <c r="D1009" s="8" cm="1">
        <f t="array" aca="1" ref="D1009" ca="1">IF(LEFT(A1009, MATCH(FALSE, ISNUMBER(MID(A1009, ROW(INDIRECT("1:"&amp;LEN(A1009)+1)), 1) *1), 0) -1)&lt;&gt;"",VALUE(LEFT(A1009, MATCH(FALSE, ISNUMBER(MID(A1009, ROW(INDIRECT("1:"&amp;LEN(A1009)+1)), 1) *1), 0) -1)),"")</f>
        <v>208692</v>
      </c>
      <c r="E1009" s="2" t="str">
        <f t="shared" si="64"/>
        <v>rzgnbgv</v>
      </c>
      <c r="F1009" s="7">
        <f t="shared" ca="1" si="65"/>
        <v>208692</v>
      </c>
      <c r="G1009" s="3" cm="1">
        <f t="array" aca="1" ref="G1009" ca="1">MAX(_xlfn._xlws.FILTER(F1009:F1030,E1009:E1030=E1009))</f>
        <v>208692</v>
      </c>
    </row>
    <row r="1010" spans="1:7">
      <c r="A1010" s="5" t="s">
        <v>579</v>
      </c>
      <c r="B1010" s="3" t="str">
        <f t="shared" si="63"/>
        <v/>
      </c>
      <c r="C1010" s="3" t="str">
        <f t="shared" si="66"/>
        <v>x</v>
      </c>
      <c r="D1010" s="8" t="str" cm="1">
        <f t="array" aca="1" ref="D1010" ca="1">IF(LEFT(A1010, MATCH(FALSE, ISNUMBER(MID(A1010, ROW(INDIRECT("1:"&amp;LEN(A1010)+1)), 1) *1), 0) -1)&lt;&gt;"",VALUE(LEFT(A1010, MATCH(FALSE, ISNUMBER(MID(A1010, ROW(INDIRECT("1:"&amp;LEN(A1010)+1)), 1) *1), 0) -1)),"")</f>
        <v/>
      </c>
      <c r="E1010" s="2" t="str">
        <f t="shared" si="64"/>
        <v>rzgnbgv</v>
      </c>
      <c r="F1010" s="7">
        <f t="shared" ca="1" si="65"/>
        <v>208692</v>
      </c>
      <c r="G1010" s="3" cm="1">
        <f t="array" aca="1" ref="G1010" ca="1">MAX(_xlfn._xlws.FILTER(F1010:F1031,E1010:E1031=E1010))</f>
        <v>208692</v>
      </c>
    </row>
    <row r="1011" spans="1:7">
      <c r="A1011" s="5" t="s">
        <v>580</v>
      </c>
      <c r="B1011" s="3" t="str">
        <f t="shared" si="63"/>
        <v/>
      </c>
      <c r="C1011" s="3" t="str">
        <f t="shared" si="66"/>
        <v>x</v>
      </c>
      <c r="D1011" s="8" t="str" cm="1">
        <f t="array" aca="1" ref="D1011" ca="1">IF(LEFT(A1011, MATCH(FALSE, ISNUMBER(MID(A1011, ROW(INDIRECT("1:"&amp;LEN(A1011)+1)), 1) *1), 0) -1)&lt;&gt;"",VALUE(LEFT(A1011, MATCH(FALSE, ISNUMBER(MID(A1011, ROW(INDIRECT("1:"&amp;LEN(A1011)+1)), 1) *1), 0) -1)),"")</f>
        <v/>
      </c>
      <c r="E1011" s="2" t="str">
        <f t="shared" si="64"/>
        <v>rzgnbgv</v>
      </c>
      <c r="F1011" s="7">
        <f t="shared" ca="1" si="65"/>
        <v>208692</v>
      </c>
      <c r="G1011" s="3" cm="1">
        <f t="array" aca="1" ref="G1011" ca="1">MAX(_xlfn._xlws.FILTER(F1011:F1032,E1011:E1032=E1011))</f>
        <v>208692</v>
      </c>
    </row>
    <row r="1012" spans="1:7">
      <c r="A1012" s="5" t="s">
        <v>581</v>
      </c>
      <c r="B1012" s="3" t="str">
        <f t="shared" si="63"/>
        <v>cd tmcqcpfc</v>
      </c>
      <c r="C1012" s="3" t="str">
        <f t="shared" si="66"/>
        <v>xx</v>
      </c>
      <c r="D1012" s="8" t="str" cm="1">
        <f t="array" aca="1" ref="D1012" ca="1">IF(LEFT(A1012, MATCH(FALSE, ISNUMBER(MID(A1012, ROW(INDIRECT("1:"&amp;LEN(A1012)+1)), 1) *1), 0) -1)&lt;&gt;"",VALUE(LEFT(A1012, MATCH(FALSE, ISNUMBER(MID(A1012, ROW(INDIRECT("1:"&amp;LEN(A1012)+1)), 1) *1), 0) -1)),"")</f>
        <v/>
      </c>
      <c r="E1012" s="2" t="str">
        <f t="shared" si="64"/>
        <v>rzgnbgv</v>
      </c>
      <c r="F1012" s="7">
        <f t="shared" ca="1" si="65"/>
        <v>208692</v>
      </c>
      <c r="G1012" s="3" cm="1">
        <f t="array" aca="1" ref="G1012" ca="1">MAX(_xlfn._xlws.FILTER(F1012:F1033,E1012:E1033=E1012))</f>
        <v>208692</v>
      </c>
    </row>
    <row r="1013" spans="1:7">
      <c r="A1013" s="5" t="s">
        <v>2</v>
      </c>
      <c r="B1013" s="3" t="str">
        <f t="shared" si="63"/>
        <v>ls</v>
      </c>
      <c r="C1013" s="3" t="str">
        <f t="shared" si="66"/>
        <v>xx</v>
      </c>
      <c r="D1013" s="8" t="str" cm="1">
        <f t="array" aca="1" ref="D1013" ca="1">IF(LEFT(A1013, MATCH(FALSE, ISNUMBER(MID(A1013, ROW(INDIRECT("1:"&amp;LEN(A1013)+1)), 1) *1), 0) -1)&lt;&gt;"",VALUE(LEFT(A1013, MATCH(FALSE, ISNUMBER(MID(A1013, ROW(INDIRECT("1:"&amp;LEN(A1013)+1)), 1) *1), 0) -1)),"")</f>
        <v/>
      </c>
      <c r="E1013" s="2" t="str">
        <f t="shared" si="64"/>
        <v>tmcqcpfc</v>
      </c>
      <c r="F1013" s="7">
        <f t="shared" ca="1" si="65"/>
        <v>0</v>
      </c>
      <c r="G1013" s="3" cm="1">
        <f t="array" aca="1" ref="G1013" ca="1">MAX(_xlfn._xlws.FILTER(F1013:F1034,E1013:E1034=E1013))</f>
        <v>0</v>
      </c>
    </row>
    <row r="1014" spans="1:7">
      <c r="A1014" s="5" t="s">
        <v>582</v>
      </c>
      <c r="B1014" s="3" t="str">
        <f t="shared" si="63"/>
        <v/>
      </c>
      <c r="C1014" s="3" t="str">
        <f t="shared" si="66"/>
        <v>xx</v>
      </c>
      <c r="D1014" s="8" t="str" cm="1">
        <f t="array" aca="1" ref="D1014" ca="1">IF(LEFT(A1014, MATCH(FALSE, ISNUMBER(MID(A1014, ROW(INDIRECT("1:"&amp;LEN(A1014)+1)), 1) *1), 0) -1)&lt;&gt;"",VALUE(LEFT(A1014, MATCH(FALSE, ISNUMBER(MID(A1014, ROW(INDIRECT("1:"&amp;LEN(A1014)+1)), 1) *1), 0) -1)),"")</f>
        <v/>
      </c>
      <c r="E1014" s="2" t="str">
        <f t="shared" si="64"/>
        <v>tmcqcpfc</v>
      </c>
      <c r="F1014" s="7">
        <f t="shared" ca="1" si="65"/>
        <v>0</v>
      </c>
      <c r="G1014" s="3" cm="1">
        <f t="array" aca="1" ref="G1014" ca="1">MAX(_xlfn._xlws.FILTER(F1014:F1035,E1014:E1035=E1014))</f>
        <v>0</v>
      </c>
    </row>
    <row r="1015" spans="1:7">
      <c r="A1015" s="5" t="s">
        <v>583</v>
      </c>
      <c r="B1015" s="3" t="str">
        <f t="shared" si="63"/>
        <v>cd jtnf</v>
      </c>
      <c r="C1015" s="3" t="str">
        <f t="shared" si="66"/>
        <v>xxx</v>
      </c>
      <c r="D1015" s="8" t="str" cm="1">
        <f t="array" aca="1" ref="D1015" ca="1">IF(LEFT(A1015, MATCH(FALSE, ISNUMBER(MID(A1015, ROW(INDIRECT("1:"&amp;LEN(A1015)+1)), 1) *1), 0) -1)&lt;&gt;"",VALUE(LEFT(A1015, MATCH(FALSE, ISNUMBER(MID(A1015, ROW(INDIRECT("1:"&amp;LEN(A1015)+1)), 1) *1), 0) -1)),"")</f>
        <v/>
      </c>
      <c r="E1015" s="2" t="str">
        <f t="shared" si="64"/>
        <v>tmcqcpfc</v>
      </c>
      <c r="F1015" s="7">
        <f t="shared" ca="1" si="65"/>
        <v>0</v>
      </c>
      <c r="G1015" s="3" cm="1">
        <f t="array" aca="1" ref="G1015" ca="1">MAX(_xlfn._xlws.FILTER(F1015:F1036,E1015:E1036=E1015))</f>
        <v>0</v>
      </c>
    </row>
    <row r="1016" spans="1:7">
      <c r="A1016" s="5" t="s">
        <v>2</v>
      </c>
      <c r="B1016" s="3" t="str">
        <f t="shared" si="63"/>
        <v>ls</v>
      </c>
      <c r="C1016" s="3" t="str">
        <f t="shared" si="66"/>
        <v>xxx</v>
      </c>
      <c r="D1016" s="8" t="str" cm="1">
        <f t="array" aca="1" ref="D1016" ca="1">IF(LEFT(A1016, MATCH(FALSE, ISNUMBER(MID(A1016, ROW(INDIRECT("1:"&amp;LEN(A1016)+1)), 1) *1), 0) -1)&lt;&gt;"",VALUE(LEFT(A1016, MATCH(FALSE, ISNUMBER(MID(A1016, ROW(INDIRECT("1:"&amp;LEN(A1016)+1)), 1) *1), 0) -1)),"")</f>
        <v/>
      </c>
      <c r="E1016" s="2" t="str">
        <f t="shared" si="64"/>
        <v>jtnf</v>
      </c>
      <c r="F1016" s="7">
        <f t="shared" ca="1" si="65"/>
        <v>0</v>
      </c>
      <c r="G1016" s="3" cm="1">
        <f t="array" aca="1" ref="G1016" ca="1">MAX(_xlfn._xlws.FILTER(F1016:F1037,E1016:E1037=E1016))</f>
        <v>264726</v>
      </c>
    </row>
    <row r="1017" spans="1:7">
      <c r="A1017" s="5" t="s">
        <v>584</v>
      </c>
      <c r="B1017" s="3" t="str">
        <f t="shared" si="63"/>
        <v/>
      </c>
      <c r="C1017" s="3" t="str">
        <f t="shared" si="66"/>
        <v>xxx</v>
      </c>
      <c r="D1017" s="8" cm="1">
        <f t="array" aca="1" ref="D1017" ca="1">IF(LEFT(A1017, MATCH(FALSE, ISNUMBER(MID(A1017, ROW(INDIRECT("1:"&amp;LEN(A1017)+1)), 1) *1), 0) -1)&lt;&gt;"",VALUE(LEFT(A1017, MATCH(FALSE, ISNUMBER(MID(A1017, ROW(INDIRECT("1:"&amp;LEN(A1017)+1)), 1) *1), 0) -1)),"")</f>
        <v>242978</v>
      </c>
      <c r="E1017" s="2" t="str">
        <f t="shared" si="64"/>
        <v>jtnf</v>
      </c>
      <c r="F1017" s="7">
        <f t="shared" ca="1" si="65"/>
        <v>242978</v>
      </c>
      <c r="G1017" s="3" cm="1">
        <f t="array" aca="1" ref="G1017" ca="1">MAX(_xlfn._xlws.FILTER(F1017:F1038,E1017:E1038=E1017))</f>
        <v>264726</v>
      </c>
    </row>
    <row r="1018" spans="1:7">
      <c r="A1018" s="5" t="s">
        <v>585</v>
      </c>
      <c r="B1018" s="3" t="str">
        <f t="shared" si="63"/>
        <v/>
      </c>
      <c r="C1018" s="3" t="str">
        <f t="shared" si="66"/>
        <v>xxx</v>
      </c>
      <c r="D1018" s="8" cm="1">
        <f t="array" aca="1" ref="D1018" ca="1">IF(LEFT(A1018, MATCH(FALSE, ISNUMBER(MID(A1018, ROW(INDIRECT("1:"&amp;LEN(A1018)+1)), 1) *1), 0) -1)&lt;&gt;"",VALUE(LEFT(A1018, MATCH(FALSE, ISNUMBER(MID(A1018, ROW(INDIRECT("1:"&amp;LEN(A1018)+1)), 1) *1), 0) -1)),"")</f>
        <v>21748</v>
      </c>
      <c r="E1018" s="2" t="str">
        <f t="shared" si="64"/>
        <v>jtnf</v>
      </c>
      <c r="F1018" s="7">
        <f t="shared" ca="1" si="65"/>
        <v>264726</v>
      </c>
      <c r="G1018" s="3" cm="1">
        <f t="array" aca="1" ref="G1018" ca="1">MAX(_xlfn._xlws.FILTER(F1018:F1039,E1018:E1039=E1018))</f>
        <v>264726</v>
      </c>
    </row>
    <row r="1019" spans="1:7">
      <c r="A1019" s="5" t="s">
        <v>14</v>
      </c>
      <c r="B1019" s="3" t="str">
        <f t="shared" si="63"/>
        <v>cd ..</v>
      </c>
      <c r="C1019" s="3" t="str">
        <f t="shared" si="66"/>
        <v>xx</v>
      </c>
      <c r="D1019" s="8" t="str" cm="1">
        <f t="array" aca="1" ref="D1019" ca="1">IF(LEFT(A1019, MATCH(FALSE, ISNUMBER(MID(A1019, ROW(INDIRECT("1:"&amp;LEN(A1019)+1)), 1) *1), 0) -1)&lt;&gt;"",VALUE(LEFT(A1019, MATCH(FALSE, ISNUMBER(MID(A1019, ROW(INDIRECT("1:"&amp;LEN(A1019)+1)), 1) *1), 0) -1)),"")</f>
        <v/>
      </c>
      <c r="E1019" s="2" t="str">
        <f t="shared" si="64"/>
        <v>jtnf</v>
      </c>
      <c r="F1019" s="7">
        <f t="shared" ca="1" si="65"/>
        <v>264726</v>
      </c>
      <c r="G1019" s="3" cm="1">
        <f t="array" aca="1" ref="G1019" ca="1">MAX(_xlfn._xlws.FILTER(F1019:F1040,E1019:E1040=E1019))</f>
        <v>264726</v>
      </c>
    </row>
    <row r="1020" spans="1:7">
      <c r="A1020" s="5" t="s">
        <v>14</v>
      </c>
      <c r="B1020" s="3" t="str">
        <f t="shared" si="63"/>
        <v>cd ..</v>
      </c>
      <c r="C1020" s="3" t="str">
        <f t="shared" si="66"/>
        <v>x</v>
      </c>
      <c r="D1020" s="8" t="str" cm="1">
        <f t="array" aca="1" ref="D1020" ca="1">IF(LEFT(A1020, MATCH(FALSE, ISNUMBER(MID(A1020, ROW(INDIRECT("1:"&amp;LEN(A1020)+1)), 1) *1), 0) -1)&lt;&gt;"",VALUE(LEFT(A1020, MATCH(FALSE, ISNUMBER(MID(A1020, ROW(INDIRECT("1:"&amp;LEN(A1020)+1)), 1) *1), 0) -1)),"")</f>
        <v/>
      </c>
      <c r="E1020" s="2" t="str">
        <f t="shared" si="64"/>
        <v>jtnf</v>
      </c>
      <c r="F1020" s="7">
        <f t="shared" ca="1" si="65"/>
        <v>264726</v>
      </c>
      <c r="G1020" s="3" cm="1">
        <f t="array" aca="1" ref="G1020" ca="1">MAX(_xlfn._xlws.FILTER(F1020:F1041,E1020:E1041=E1020))</f>
        <v>264726</v>
      </c>
    </row>
    <row r="1021" spans="1:7">
      <c r="A1021" s="5" t="s">
        <v>586</v>
      </c>
      <c r="B1021" s="3" t="str">
        <f t="shared" si="63"/>
        <v>cd twlnjr</v>
      </c>
      <c r="C1021" s="3" t="str">
        <f t="shared" si="66"/>
        <v>xx</v>
      </c>
      <c r="D1021" s="8" t="str" cm="1">
        <f t="array" aca="1" ref="D1021" ca="1">IF(LEFT(A1021, MATCH(FALSE, ISNUMBER(MID(A1021, ROW(INDIRECT("1:"&amp;LEN(A1021)+1)), 1) *1), 0) -1)&lt;&gt;"",VALUE(LEFT(A1021, MATCH(FALSE, ISNUMBER(MID(A1021, ROW(INDIRECT("1:"&amp;LEN(A1021)+1)), 1) *1), 0) -1)),"")</f>
        <v/>
      </c>
      <c r="E1021" s="2" t="str">
        <f t="shared" si="64"/>
        <v>jtnf</v>
      </c>
      <c r="F1021" s="7">
        <f t="shared" ca="1" si="65"/>
        <v>264726</v>
      </c>
      <c r="G1021" s="3" cm="1">
        <f t="array" aca="1" ref="G1021" ca="1">MAX(_xlfn._xlws.FILTER(F1021:F1042,E1021:E1042=E1021))</f>
        <v>264726</v>
      </c>
    </row>
    <row r="1022" spans="1:7">
      <c r="A1022" s="5" t="s">
        <v>2</v>
      </c>
      <c r="B1022" s="3" t="str">
        <f t="shared" si="63"/>
        <v>ls</v>
      </c>
      <c r="C1022" s="3" t="str">
        <f t="shared" si="66"/>
        <v>xx</v>
      </c>
      <c r="D1022" s="8" t="str" cm="1">
        <f t="array" aca="1" ref="D1022" ca="1">IF(LEFT(A1022, MATCH(FALSE, ISNUMBER(MID(A1022, ROW(INDIRECT("1:"&amp;LEN(A1022)+1)), 1) *1), 0) -1)&lt;&gt;"",VALUE(LEFT(A1022, MATCH(FALSE, ISNUMBER(MID(A1022, ROW(INDIRECT("1:"&amp;LEN(A1022)+1)), 1) *1), 0) -1)),"")</f>
        <v/>
      </c>
      <c r="E1022" s="2" t="str">
        <f t="shared" si="64"/>
        <v>twlnjr</v>
      </c>
      <c r="F1022" s="7">
        <f t="shared" ca="1" si="65"/>
        <v>0</v>
      </c>
      <c r="G1022" s="3" cm="1">
        <f t="array" aca="1" ref="G1022" ca="1">MAX(_xlfn._xlws.FILTER(F1022:F1043,E1022:E1043=E1022))</f>
        <v>203404</v>
      </c>
    </row>
    <row r="1023" spans="1:7">
      <c r="A1023" s="5" t="s">
        <v>25</v>
      </c>
      <c r="B1023" s="3" t="str">
        <f t="shared" si="63"/>
        <v/>
      </c>
      <c r="C1023" s="3" t="str">
        <f t="shared" si="66"/>
        <v>xx</v>
      </c>
      <c r="D1023" s="8" t="str" cm="1">
        <f t="array" aca="1" ref="D1023" ca="1">IF(LEFT(A1023, MATCH(FALSE, ISNUMBER(MID(A1023, ROW(INDIRECT("1:"&amp;LEN(A1023)+1)), 1) *1), 0) -1)&lt;&gt;"",VALUE(LEFT(A1023, MATCH(FALSE, ISNUMBER(MID(A1023, ROW(INDIRECT("1:"&amp;LEN(A1023)+1)), 1) *1), 0) -1)),"")</f>
        <v/>
      </c>
      <c r="E1023" s="2" t="str">
        <f t="shared" si="64"/>
        <v>twlnjr</v>
      </c>
      <c r="F1023" s="7">
        <f t="shared" ca="1" si="65"/>
        <v>0</v>
      </c>
      <c r="G1023" s="3" cm="1">
        <f t="array" aca="1" ref="G1023" ca="1">MAX(_xlfn._xlws.FILTER(F1023:F1044,E1023:E1044=E1023))</f>
        <v>203404</v>
      </c>
    </row>
    <row r="1024" spans="1:7">
      <c r="A1024" s="5" t="s">
        <v>36</v>
      </c>
      <c r="B1024" s="3" t="str">
        <f t="shared" si="63"/>
        <v/>
      </c>
      <c r="C1024" s="3" t="str">
        <f t="shared" si="66"/>
        <v>xx</v>
      </c>
      <c r="D1024" s="8" t="str" cm="1">
        <f t="array" aca="1" ref="D1024" ca="1">IF(LEFT(A1024, MATCH(FALSE, ISNUMBER(MID(A1024, ROW(INDIRECT("1:"&amp;LEN(A1024)+1)), 1) *1), 0) -1)&lt;&gt;"",VALUE(LEFT(A1024, MATCH(FALSE, ISNUMBER(MID(A1024, ROW(INDIRECT("1:"&amp;LEN(A1024)+1)), 1) *1), 0) -1)),"")</f>
        <v/>
      </c>
      <c r="E1024" s="2" t="str">
        <f t="shared" si="64"/>
        <v>twlnjr</v>
      </c>
      <c r="F1024" s="7">
        <f t="shared" ca="1" si="65"/>
        <v>0</v>
      </c>
      <c r="G1024" s="3" cm="1">
        <f t="array" aca="1" ref="G1024" ca="1">MAX(_xlfn._xlws.FILTER(F1024:F1045,E1024:E1045=E1024))</f>
        <v>203404</v>
      </c>
    </row>
    <row r="1025" spans="1:7">
      <c r="A1025" s="5" t="s">
        <v>587</v>
      </c>
      <c r="B1025" s="3" t="str">
        <f t="shared" si="63"/>
        <v/>
      </c>
      <c r="C1025" s="3" t="str">
        <f t="shared" si="66"/>
        <v>xx</v>
      </c>
      <c r="D1025" s="8" cm="1">
        <f t="array" aca="1" ref="D1025" ca="1">IF(LEFT(A1025, MATCH(FALSE, ISNUMBER(MID(A1025, ROW(INDIRECT("1:"&amp;LEN(A1025)+1)), 1) *1), 0) -1)&lt;&gt;"",VALUE(LEFT(A1025, MATCH(FALSE, ISNUMBER(MID(A1025, ROW(INDIRECT("1:"&amp;LEN(A1025)+1)), 1) *1), 0) -1)),"")</f>
        <v>98435</v>
      </c>
      <c r="E1025" s="2" t="str">
        <f t="shared" si="64"/>
        <v>twlnjr</v>
      </c>
      <c r="F1025" s="7">
        <f t="shared" ca="1" si="65"/>
        <v>98435</v>
      </c>
      <c r="G1025" s="3" cm="1">
        <f t="array" aca="1" ref="G1025" ca="1">MAX(_xlfn._xlws.FILTER(F1025:F1046,E1025:E1046=E1025))</f>
        <v>203404</v>
      </c>
    </row>
    <row r="1026" spans="1:7">
      <c r="A1026" s="5" t="s">
        <v>588</v>
      </c>
      <c r="B1026" s="3" t="str">
        <f t="shared" si="63"/>
        <v/>
      </c>
      <c r="C1026" s="3" t="str">
        <f t="shared" si="66"/>
        <v>xx</v>
      </c>
      <c r="D1026" s="8" t="str" cm="1">
        <f t="array" aca="1" ref="D1026" ca="1">IF(LEFT(A1026, MATCH(FALSE, ISNUMBER(MID(A1026, ROW(INDIRECT("1:"&amp;LEN(A1026)+1)), 1) *1), 0) -1)&lt;&gt;"",VALUE(LEFT(A1026, MATCH(FALSE, ISNUMBER(MID(A1026, ROW(INDIRECT("1:"&amp;LEN(A1026)+1)), 1) *1), 0) -1)),"")</f>
        <v/>
      </c>
      <c r="E1026" s="2" t="str">
        <f t="shared" si="64"/>
        <v>twlnjr</v>
      </c>
      <c r="F1026" s="7">
        <f t="shared" ca="1" si="65"/>
        <v>98435</v>
      </c>
      <c r="G1026" s="3" cm="1">
        <f t="array" aca="1" ref="G1026" ca="1">MAX(_xlfn._xlws.FILTER(F1026:F1047,E1026:E1047=E1026))</f>
        <v>203404</v>
      </c>
    </row>
    <row r="1027" spans="1:7">
      <c r="A1027" s="5" t="s">
        <v>31</v>
      </c>
      <c r="B1027" s="3" t="str">
        <f t="shared" ref="B1027:B1064" si="67">IF(LEFT(A1027,1)="$",RIGHT(A1027,LEN(A1027)-2),"")</f>
        <v/>
      </c>
      <c r="C1027" s="3" t="str">
        <f t="shared" si="66"/>
        <v>xx</v>
      </c>
      <c r="D1027" s="8" t="str" cm="1">
        <f t="array" aca="1" ref="D1027" ca="1">IF(LEFT(A1027, MATCH(FALSE, ISNUMBER(MID(A1027, ROW(INDIRECT("1:"&amp;LEN(A1027)+1)), 1) *1), 0) -1)&lt;&gt;"",VALUE(LEFT(A1027, MATCH(FALSE, ISNUMBER(MID(A1027, ROW(INDIRECT("1:"&amp;LEN(A1027)+1)), 1) *1), 0) -1)),"")</f>
        <v/>
      </c>
      <c r="E1027" s="2" t="str">
        <f t="shared" si="64"/>
        <v>twlnjr</v>
      </c>
      <c r="F1027" s="7">
        <f t="shared" ca="1" si="65"/>
        <v>98435</v>
      </c>
      <c r="G1027" s="3" cm="1">
        <f t="array" aca="1" ref="G1027" ca="1">MAX(_xlfn._xlws.FILTER(F1027:F1048,E1027:E1048=E1027))</f>
        <v>203404</v>
      </c>
    </row>
    <row r="1028" spans="1:7">
      <c r="A1028" s="5" t="s">
        <v>589</v>
      </c>
      <c r="B1028" s="3" t="str">
        <f t="shared" si="67"/>
        <v/>
      </c>
      <c r="C1028" s="3" t="str">
        <f t="shared" si="66"/>
        <v>xx</v>
      </c>
      <c r="D1028" s="8" cm="1">
        <f t="array" aca="1" ref="D1028" ca="1">IF(LEFT(A1028, MATCH(FALSE, ISNUMBER(MID(A1028, ROW(INDIRECT("1:"&amp;LEN(A1028)+1)), 1) *1), 0) -1)&lt;&gt;"",VALUE(LEFT(A1028, MATCH(FALSE, ISNUMBER(MID(A1028, ROW(INDIRECT("1:"&amp;LEN(A1028)+1)), 1) *1), 0) -1)),"")</f>
        <v>104969</v>
      </c>
      <c r="E1028" s="2" t="str">
        <f t="shared" ref="E1028:E1064" si="68">IF(B1028="ls",RIGHT(B1027,LEN(B1027)-3),E1027)</f>
        <v>twlnjr</v>
      </c>
      <c r="F1028" s="7">
        <f t="shared" ref="F1028:F1064" ca="1" si="69">IF(D1028&lt;&gt;"",IF(E1028=E1027,D1028+F1027,0),IF(E1028=E1027,F1027,0))</f>
        <v>203404</v>
      </c>
      <c r="G1028" s="3" cm="1">
        <f t="array" aca="1" ref="G1028" ca="1">MAX(_xlfn._xlws.FILTER(F1028:F1049,E1028:E1049=E1028))</f>
        <v>203404</v>
      </c>
    </row>
    <row r="1029" spans="1:7">
      <c r="A1029" s="5" t="s">
        <v>54</v>
      </c>
      <c r="B1029" s="3" t="str">
        <f t="shared" si="67"/>
        <v>cd ctctt</v>
      </c>
      <c r="C1029" s="3" t="str">
        <f t="shared" si="66"/>
        <v>xxx</v>
      </c>
      <c r="D1029" s="8" t="str" cm="1">
        <f t="array" aca="1" ref="D1029" ca="1">IF(LEFT(A1029, MATCH(FALSE, ISNUMBER(MID(A1029, ROW(INDIRECT("1:"&amp;LEN(A1029)+1)), 1) *1), 0) -1)&lt;&gt;"",VALUE(LEFT(A1029, MATCH(FALSE, ISNUMBER(MID(A1029, ROW(INDIRECT("1:"&amp;LEN(A1029)+1)), 1) *1), 0) -1)),"")</f>
        <v/>
      </c>
      <c r="E1029" s="2" t="str">
        <f t="shared" si="68"/>
        <v>twlnjr</v>
      </c>
      <c r="F1029" s="7">
        <f t="shared" ca="1" si="69"/>
        <v>203404</v>
      </c>
      <c r="G1029" s="3" cm="1">
        <f t="array" aca="1" ref="G1029" ca="1">MAX(_xlfn._xlws.FILTER(F1029:F1050,E1029:E1050=E1029))</f>
        <v>203404</v>
      </c>
    </row>
    <row r="1030" spans="1:7">
      <c r="A1030" s="5" t="s">
        <v>2</v>
      </c>
      <c r="B1030" s="3" t="str">
        <f t="shared" si="67"/>
        <v>ls</v>
      </c>
      <c r="C1030" s="3" t="str">
        <f t="shared" si="66"/>
        <v>xxx</v>
      </c>
      <c r="D1030" s="8" t="str" cm="1">
        <f t="array" aca="1" ref="D1030" ca="1">IF(LEFT(A1030, MATCH(FALSE, ISNUMBER(MID(A1030, ROW(INDIRECT("1:"&amp;LEN(A1030)+1)), 1) *1), 0) -1)&lt;&gt;"",VALUE(LEFT(A1030, MATCH(FALSE, ISNUMBER(MID(A1030, ROW(INDIRECT("1:"&amp;LEN(A1030)+1)), 1) *1), 0) -1)),"")</f>
        <v/>
      </c>
      <c r="E1030" s="2" t="str">
        <f t="shared" si="68"/>
        <v>ctctt</v>
      </c>
      <c r="F1030" s="7">
        <f t="shared" ca="1" si="69"/>
        <v>0</v>
      </c>
      <c r="G1030" s="3" cm="1">
        <f t="array" aca="1" ref="G1030" ca="1">MAX(_xlfn._xlws.FILTER(F1030:F1051,E1030:E1051=E1030))</f>
        <v>200382</v>
      </c>
    </row>
    <row r="1031" spans="1:7">
      <c r="A1031" s="5" t="s">
        <v>590</v>
      </c>
      <c r="B1031" s="3" t="str">
        <f t="shared" si="67"/>
        <v/>
      </c>
      <c r="C1031" s="3" t="str">
        <f t="shared" si="66"/>
        <v>xxx</v>
      </c>
      <c r="D1031" s="8" cm="1">
        <f t="array" aca="1" ref="D1031" ca="1">IF(LEFT(A1031, MATCH(FALSE, ISNUMBER(MID(A1031, ROW(INDIRECT("1:"&amp;LEN(A1031)+1)), 1) *1), 0) -1)&lt;&gt;"",VALUE(LEFT(A1031, MATCH(FALSE, ISNUMBER(MID(A1031, ROW(INDIRECT("1:"&amp;LEN(A1031)+1)), 1) *1), 0) -1)),"")</f>
        <v>200382</v>
      </c>
      <c r="E1031" s="2" t="str">
        <f t="shared" si="68"/>
        <v>ctctt</v>
      </c>
      <c r="F1031" s="7">
        <f t="shared" ca="1" si="69"/>
        <v>200382</v>
      </c>
      <c r="G1031" s="3" cm="1">
        <f t="array" aca="1" ref="G1031" ca="1">MAX(_xlfn._xlws.FILTER(F1031:F1052,E1031:E1052=E1031))</f>
        <v>200382</v>
      </c>
    </row>
    <row r="1032" spans="1:7">
      <c r="A1032" s="5" t="s">
        <v>14</v>
      </c>
      <c r="B1032" s="3" t="str">
        <f t="shared" si="67"/>
        <v>cd ..</v>
      </c>
      <c r="C1032" s="3" t="str">
        <f t="shared" si="66"/>
        <v>xx</v>
      </c>
      <c r="D1032" s="8" t="str" cm="1">
        <f t="array" aca="1" ref="D1032" ca="1">IF(LEFT(A1032, MATCH(FALSE, ISNUMBER(MID(A1032, ROW(INDIRECT("1:"&amp;LEN(A1032)+1)), 1) *1), 0) -1)&lt;&gt;"",VALUE(LEFT(A1032, MATCH(FALSE, ISNUMBER(MID(A1032, ROW(INDIRECT("1:"&amp;LEN(A1032)+1)), 1) *1), 0) -1)),"")</f>
        <v/>
      </c>
      <c r="E1032" s="2" t="str">
        <f t="shared" si="68"/>
        <v>ctctt</v>
      </c>
      <c r="F1032" s="7">
        <f t="shared" ca="1" si="69"/>
        <v>200382</v>
      </c>
      <c r="G1032" s="3" cm="1">
        <f t="array" aca="1" ref="G1032" ca="1">MAX(_xlfn._xlws.FILTER(F1032:F1053,E1032:E1053=E1032))</f>
        <v>200382</v>
      </c>
    </row>
    <row r="1033" spans="1:7">
      <c r="A1033" s="5" t="s">
        <v>48</v>
      </c>
      <c r="B1033" s="3" t="str">
        <f t="shared" si="67"/>
        <v>cd gpbswq</v>
      </c>
      <c r="C1033" s="3" t="str">
        <f t="shared" si="66"/>
        <v>xxx</v>
      </c>
      <c r="D1033" s="8" t="str" cm="1">
        <f t="array" aca="1" ref="D1033" ca="1">IF(LEFT(A1033, MATCH(FALSE, ISNUMBER(MID(A1033, ROW(INDIRECT("1:"&amp;LEN(A1033)+1)), 1) *1), 0) -1)&lt;&gt;"",VALUE(LEFT(A1033, MATCH(FALSE, ISNUMBER(MID(A1033, ROW(INDIRECT("1:"&amp;LEN(A1033)+1)), 1) *1), 0) -1)),"")</f>
        <v/>
      </c>
      <c r="E1033" s="2" t="str">
        <f t="shared" si="68"/>
        <v>ctctt</v>
      </c>
      <c r="F1033" s="7">
        <f t="shared" ca="1" si="69"/>
        <v>200382</v>
      </c>
      <c r="G1033" s="3" cm="1">
        <f t="array" aca="1" ref="G1033" ca="1">MAX(_xlfn._xlws.FILTER(F1033:F1054,E1033:E1054=E1033))</f>
        <v>200382</v>
      </c>
    </row>
    <row r="1034" spans="1:7">
      <c r="A1034" s="5" t="s">
        <v>2</v>
      </c>
      <c r="B1034" s="3" t="str">
        <f t="shared" si="67"/>
        <v>ls</v>
      </c>
      <c r="C1034" s="3" t="str">
        <f t="shared" si="66"/>
        <v>xxx</v>
      </c>
      <c r="D1034" s="8" t="str" cm="1">
        <f t="array" aca="1" ref="D1034" ca="1">IF(LEFT(A1034, MATCH(FALSE, ISNUMBER(MID(A1034, ROW(INDIRECT("1:"&amp;LEN(A1034)+1)), 1) *1), 0) -1)&lt;&gt;"",VALUE(LEFT(A1034, MATCH(FALSE, ISNUMBER(MID(A1034, ROW(INDIRECT("1:"&amp;LEN(A1034)+1)), 1) *1), 0) -1)),"")</f>
        <v/>
      </c>
      <c r="E1034" s="2" t="str">
        <f t="shared" si="68"/>
        <v>gpbswq</v>
      </c>
      <c r="F1034" s="7">
        <f t="shared" ca="1" si="69"/>
        <v>0</v>
      </c>
      <c r="G1034" s="3" cm="1">
        <f t="array" aca="1" ref="G1034" ca="1">MAX(_xlfn._xlws.FILTER(F1034:F1055,E1034:E1055=E1034))</f>
        <v>90380</v>
      </c>
    </row>
    <row r="1035" spans="1:7">
      <c r="A1035" s="5" t="s">
        <v>591</v>
      </c>
      <c r="B1035" s="3" t="str">
        <f t="shared" si="67"/>
        <v/>
      </c>
      <c r="C1035" s="3" t="str">
        <f t="shared" si="66"/>
        <v>xxx</v>
      </c>
      <c r="D1035" s="8" cm="1">
        <f t="array" aca="1" ref="D1035" ca="1">IF(LEFT(A1035, MATCH(FALSE, ISNUMBER(MID(A1035, ROW(INDIRECT("1:"&amp;LEN(A1035)+1)), 1) *1), 0) -1)&lt;&gt;"",VALUE(LEFT(A1035, MATCH(FALSE, ISNUMBER(MID(A1035, ROW(INDIRECT("1:"&amp;LEN(A1035)+1)), 1) *1), 0) -1)),"")</f>
        <v>90380</v>
      </c>
      <c r="E1035" s="2" t="str">
        <f t="shared" si="68"/>
        <v>gpbswq</v>
      </c>
      <c r="F1035" s="7">
        <f t="shared" ca="1" si="69"/>
        <v>90380</v>
      </c>
      <c r="G1035" s="3" cm="1">
        <f t="array" aca="1" ref="G1035" ca="1">MAX(_xlfn._xlws.FILTER(F1035:F1056,E1035:E1056=E1035))</f>
        <v>90380</v>
      </c>
    </row>
    <row r="1036" spans="1:7">
      <c r="A1036" s="5" t="s">
        <v>14</v>
      </c>
      <c r="B1036" s="3" t="str">
        <f t="shared" si="67"/>
        <v>cd ..</v>
      </c>
      <c r="C1036" s="3" t="str">
        <f t="shared" si="66"/>
        <v>xx</v>
      </c>
      <c r="D1036" s="8" t="str" cm="1">
        <f t="array" aca="1" ref="D1036" ca="1">IF(LEFT(A1036, MATCH(FALSE, ISNUMBER(MID(A1036, ROW(INDIRECT("1:"&amp;LEN(A1036)+1)), 1) *1), 0) -1)&lt;&gt;"",VALUE(LEFT(A1036, MATCH(FALSE, ISNUMBER(MID(A1036, ROW(INDIRECT("1:"&amp;LEN(A1036)+1)), 1) *1), 0) -1)),"")</f>
        <v/>
      </c>
      <c r="E1036" s="2" t="str">
        <f t="shared" si="68"/>
        <v>gpbswq</v>
      </c>
      <c r="F1036" s="7">
        <f t="shared" ca="1" si="69"/>
        <v>90380</v>
      </c>
      <c r="G1036" s="3" cm="1">
        <f t="array" aca="1" ref="G1036" ca="1">MAX(_xlfn._xlws.FILTER(F1036:F1057,E1036:E1057=E1036))</f>
        <v>90380</v>
      </c>
    </row>
    <row r="1037" spans="1:7">
      <c r="A1037" s="5" t="s">
        <v>592</v>
      </c>
      <c r="B1037" s="3" t="str">
        <f t="shared" si="67"/>
        <v>cd snpm</v>
      </c>
      <c r="C1037" s="3" t="str">
        <f t="shared" si="66"/>
        <v>xxx</v>
      </c>
      <c r="D1037" s="8" t="str" cm="1">
        <f t="array" aca="1" ref="D1037" ca="1">IF(LEFT(A1037, MATCH(FALSE, ISNUMBER(MID(A1037, ROW(INDIRECT("1:"&amp;LEN(A1037)+1)), 1) *1), 0) -1)&lt;&gt;"",VALUE(LEFT(A1037, MATCH(FALSE, ISNUMBER(MID(A1037, ROW(INDIRECT("1:"&amp;LEN(A1037)+1)), 1) *1), 0) -1)),"")</f>
        <v/>
      </c>
      <c r="E1037" s="2" t="str">
        <f t="shared" si="68"/>
        <v>gpbswq</v>
      </c>
      <c r="F1037" s="7">
        <f t="shared" ca="1" si="69"/>
        <v>90380</v>
      </c>
      <c r="G1037" s="3" cm="1">
        <f t="array" aca="1" ref="G1037" ca="1">MAX(_xlfn._xlws.FILTER(F1037:F1058,E1037:E1058=E1037))</f>
        <v>90380</v>
      </c>
    </row>
    <row r="1038" spans="1:7">
      <c r="A1038" s="5" t="s">
        <v>2</v>
      </c>
      <c r="B1038" s="3" t="str">
        <f t="shared" si="67"/>
        <v>ls</v>
      </c>
      <c r="C1038" s="3" t="str">
        <f t="shared" si="66"/>
        <v>xxx</v>
      </c>
      <c r="D1038" s="8" t="str" cm="1">
        <f t="array" aca="1" ref="D1038" ca="1">IF(LEFT(A1038, MATCH(FALSE, ISNUMBER(MID(A1038, ROW(INDIRECT("1:"&amp;LEN(A1038)+1)), 1) *1), 0) -1)&lt;&gt;"",VALUE(LEFT(A1038, MATCH(FALSE, ISNUMBER(MID(A1038, ROW(INDIRECT("1:"&amp;LEN(A1038)+1)), 1) *1), 0) -1)),"")</f>
        <v/>
      </c>
      <c r="E1038" s="2" t="str">
        <f t="shared" si="68"/>
        <v>snpm</v>
      </c>
      <c r="F1038" s="7">
        <f t="shared" ca="1" si="69"/>
        <v>0</v>
      </c>
      <c r="G1038" s="3" cm="1">
        <f t="array" aca="1" ref="G1038" ca="1">MAX(_xlfn._xlws.FILTER(F1038:F1059,E1038:E1059=E1038))</f>
        <v>57996</v>
      </c>
    </row>
    <row r="1039" spans="1:7">
      <c r="A1039" s="5" t="s">
        <v>593</v>
      </c>
      <c r="B1039" s="3" t="str">
        <f t="shared" si="67"/>
        <v/>
      </c>
      <c r="C1039" s="3" t="str">
        <f t="shared" si="66"/>
        <v>xxx</v>
      </c>
      <c r="D1039" s="8" cm="1">
        <f t="array" aca="1" ref="D1039" ca="1">IF(LEFT(A1039, MATCH(FALSE, ISNUMBER(MID(A1039, ROW(INDIRECT("1:"&amp;LEN(A1039)+1)), 1) *1), 0) -1)&lt;&gt;"",VALUE(LEFT(A1039, MATCH(FALSE, ISNUMBER(MID(A1039, ROW(INDIRECT("1:"&amp;LEN(A1039)+1)), 1) *1), 0) -1)),"")</f>
        <v>57996</v>
      </c>
      <c r="E1039" s="2" t="str">
        <f t="shared" si="68"/>
        <v>snpm</v>
      </c>
      <c r="F1039" s="7">
        <f t="shared" ca="1" si="69"/>
        <v>57996</v>
      </c>
      <c r="G1039" s="3" cm="1">
        <f t="array" aca="1" ref="G1039" ca="1">MAX(_xlfn._xlws.FILTER(F1039:F1060,E1039:E1060=E1039))</f>
        <v>57996</v>
      </c>
    </row>
    <row r="1040" spans="1:7">
      <c r="A1040" s="5" t="s">
        <v>14</v>
      </c>
      <c r="B1040" s="3" t="str">
        <f t="shared" si="67"/>
        <v>cd ..</v>
      </c>
      <c r="C1040" s="3" t="str">
        <f t="shared" si="66"/>
        <v>xx</v>
      </c>
      <c r="D1040" s="8" t="str" cm="1">
        <f t="array" aca="1" ref="D1040" ca="1">IF(LEFT(A1040, MATCH(FALSE, ISNUMBER(MID(A1040, ROW(INDIRECT("1:"&amp;LEN(A1040)+1)), 1) *1), 0) -1)&lt;&gt;"",VALUE(LEFT(A1040, MATCH(FALSE, ISNUMBER(MID(A1040, ROW(INDIRECT("1:"&amp;LEN(A1040)+1)), 1) *1), 0) -1)),"")</f>
        <v/>
      </c>
      <c r="E1040" s="2" t="str">
        <f t="shared" si="68"/>
        <v>snpm</v>
      </c>
      <c r="F1040" s="7">
        <f t="shared" ca="1" si="69"/>
        <v>57996</v>
      </c>
      <c r="G1040" s="3" cm="1">
        <f t="array" aca="1" ref="G1040" ca="1">MAX(_xlfn._xlws.FILTER(F1040:F1061,E1040:E1061=E1040))</f>
        <v>57996</v>
      </c>
    </row>
    <row r="1041" spans="1:7">
      <c r="A1041" s="5" t="s">
        <v>73</v>
      </c>
      <c r="B1041" s="3" t="str">
        <f t="shared" si="67"/>
        <v>cd svsgnbs</v>
      </c>
      <c r="C1041" s="3" t="str">
        <f t="shared" si="66"/>
        <v>xxx</v>
      </c>
      <c r="D1041" s="8" t="str" cm="1">
        <f t="array" aca="1" ref="D1041" ca="1">IF(LEFT(A1041, MATCH(FALSE, ISNUMBER(MID(A1041, ROW(INDIRECT("1:"&amp;LEN(A1041)+1)), 1) *1), 0) -1)&lt;&gt;"",VALUE(LEFT(A1041, MATCH(FALSE, ISNUMBER(MID(A1041, ROW(INDIRECT("1:"&amp;LEN(A1041)+1)), 1) *1), 0) -1)),"")</f>
        <v/>
      </c>
      <c r="E1041" s="2" t="str">
        <f t="shared" si="68"/>
        <v>snpm</v>
      </c>
      <c r="F1041" s="7">
        <f t="shared" ca="1" si="69"/>
        <v>57996</v>
      </c>
      <c r="G1041" s="3" cm="1">
        <f t="array" aca="1" ref="G1041" ca="1">MAX(_xlfn._xlws.FILTER(F1041:F1062,E1041:E1062=E1041))</f>
        <v>57996</v>
      </c>
    </row>
    <row r="1042" spans="1:7">
      <c r="A1042" s="5" t="s">
        <v>2</v>
      </c>
      <c r="B1042" s="3" t="str">
        <f t="shared" si="67"/>
        <v>ls</v>
      </c>
      <c r="C1042" s="3" t="str">
        <f t="shared" ref="C1042:C1064" si="70">IF(LEFT(B1042,4)="cd /","",IF(LEFT(B1042,5)="cd ..",LEFT(C1041,LEN(C1041)-1),IF(LEFT(B1042,2)="cd",C1041&amp;"x",C1041)))</f>
        <v>xxx</v>
      </c>
      <c r="D1042" s="8" t="str" cm="1">
        <f t="array" aca="1" ref="D1042" ca="1">IF(LEFT(A1042, MATCH(FALSE, ISNUMBER(MID(A1042, ROW(INDIRECT("1:"&amp;LEN(A1042)+1)), 1) *1), 0) -1)&lt;&gt;"",VALUE(LEFT(A1042, MATCH(FALSE, ISNUMBER(MID(A1042, ROW(INDIRECT("1:"&amp;LEN(A1042)+1)), 1) *1), 0) -1)),"")</f>
        <v/>
      </c>
      <c r="E1042" s="2" t="str">
        <f t="shared" si="68"/>
        <v>svsgnbs</v>
      </c>
      <c r="F1042" s="7">
        <f t="shared" ca="1" si="69"/>
        <v>0</v>
      </c>
      <c r="G1042" s="3" cm="1">
        <f t="array" aca="1" ref="G1042" ca="1">MAX(_xlfn._xlws.FILTER(F1042:F1063,E1042:E1063=E1042))</f>
        <v>788284</v>
      </c>
    </row>
    <row r="1043" spans="1:7">
      <c r="A1043" s="5" t="s">
        <v>594</v>
      </c>
      <c r="B1043" s="3" t="str">
        <f t="shared" si="67"/>
        <v/>
      </c>
      <c r="C1043" s="3" t="str">
        <f t="shared" si="70"/>
        <v>xxx</v>
      </c>
      <c r="D1043" s="8" cm="1">
        <f t="array" aca="1" ref="D1043" ca="1">IF(LEFT(A1043, MATCH(FALSE, ISNUMBER(MID(A1043, ROW(INDIRECT("1:"&amp;LEN(A1043)+1)), 1) *1), 0) -1)&lt;&gt;"",VALUE(LEFT(A1043, MATCH(FALSE, ISNUMBER(MID(A1043, ROW(INDIRECT("1:"&amp;LEN(A1043)+1)), 1) *1), 0) -1)),"")</f>
        <v>86028</v>
      </c>
      <c r="E1043" s="2" t="str">
        <f t="shared" si="68"/>
        <v>svsgnbs</v>
      </c>
      <c r="F1043" s="7">
        <f t="shared" ca="1" si="69"/>
        <v>86028</v>
      </c>
      <c r="G1043" s="3" cm="1">
        <f t="array" aca="1" ref="G1043" ca="1">MAX(_xlfn._xlws.FILTER(F1043:F1064,E1043:E1064=E1043))</f>
        <v>788284</v>
      </c>
    </row>
    <row r="1044" spans="1:7">
      <c r="A1044" s="5" t="s">
        <v>595</v>
      </c>
      <c r="B1044" s="3" t="str">
        <f t="shared" si="67"/>
        <v/>
      </c>
      <c r="C1044" s="3" t="str">
        <f t="shared" si="70"/>
        <v>xxx</v>
      </c>
      <c r="D1044" s="8" cm="1">
        <f t="array" aca="1" ref="D1044" ca="1">IF(LEFT(A1044, MATCH(FALSE, ISNUMBER(MID(A1044, ROW(INDIRECT("1:"&amp;LEN(A1044)+1)), 1) *1), 0) -1)&lt;&gt;"",VALUE(LEFT(A1044, MATCH(FALSE, ISNUMBER(MID(A1044, ROW(INDIRECT("1:"&amp;LEN(A1044)+1)), 1) *1), 0) -1)),"")</f>
        <v>199666</v>
      </c>
      <c r="E1044" s="2" t="str">
        <f t="shared" si="68"/>
        <v>svsgnbs</v>
      </c>
      <c r="F1044" s="7">
        <f t="shared" ca="1" si="69"/>
        <v>285694</v>
      </c>
      <c r="G1044" s="3" cm="1">
        <f t="array" aca="1" ref="G1044" ca="1">MAX(_xlfn._xlws.FILTER(F1044:F1065,E1044:E1065=E1044))</f>
        <v>788284</v>
      </c>
    </row>
    <row r="1045" spans="1:7">
      <c r="A1045" s="5" t="s">
        <v>596</v>
      </c>
      <c r="B1045" s="3" t="str">
        <f t="shared" si="67"/>
        <v/>
      </c>
      <c r="C1045" s="3" t="str">
        <f t="shared" si="70"/>
        <v>xxx</v>
      </c>
      <c r="D1045" s="8" cm="1">
        <f t="array" aca="1" ref="D1045" ca="1">IF(LEFT(A1045, MATCH(FALSE, ISNUMBER(MID(A1045, ROW(INDIRECT("1:"&amp;LEN(A1045)+1)), 1) *1), 0) -1)&lt;&gt;"",VALUE(LEFT(A1045, MATCH(FALSE, ISNUMBER(MID(A1045, ROW(INDIRECT("1:"&amp;LEN(A1045)+1)), 1) *1), 0) -1)),"")</f>
        <v>200949</v>
      </c>
      <c r="E1045" s="2" t="str">
        <f t="shared" si="68"/>
        <v>svsgnbs</v>
      </c>
      <c r="F1045" s="7">
        <f t="shared" ca="1" si="69"/>
        <v>486643</v>
      </c>
      <c r="G1045" s="3" cm="1">
        <f t="array" aca="1" ref="G1045" ca="1">MAX(_xlfn._xlws.FILTER(F1045:F1066,E1045:E1066=E1045))</f>
        <v>788284</v>
      </c>
    </row>
    <row r="1046" spans="1:7">
      <c r="A1046" s="5" t="s">
        <v>597</v>
      </c>
      <c r="B1046" s="3" t="str">
        <f t="shared" si="67"/>
        <v/>
      </c>
      <c r="C1046" s="3" t="str">
        <f t="shared" si="70"/>
        <v>xxx</v>
      </c>
      <c r="D1046" s="8" cm="1">
        <f t="array" aca="1" ref="D1046" ca="1">IF(LEFT(A1046, MATCH(FALSE, ISNUMBER(MID(A1046, ROW(INDIRECT("1:"&amp;LEN(A1046)+1)), 1) *1), 0) -1)&lt;&gt;"",VALUE(LEFT(A1046, MATCH(FALSE, ISNUMBER(MID(A1046, ROW(INDIRECT("1:"&amp;LEN(A1046)+1)), 1) *1), 0) -1)),"")</f>
        <v>23594</v>
      </c>
      <c r="E1046" s="2" t="str">
        <f t="shared" si="68"/>
        <v>svsgnbs</v>
      </c>
      <c r="F1046" s="7">
        <f t="shared" ca="1" si="69"/>
        <v>510237</v>
      </c>
      <c r="G1046" s="3" cm="1">
        <f t="array" aca="1" ref="G1046" ca="1">MAX(_xlfn._xlws.FILTER(F1046:F1067,E1046:E1067=E1046))</f>
        <v>788284</v>
      </c>
    </row>
    <row r="1047" spans="1:7">
      <c r="A1047" s="5" t="s">
        <v>598</v>
      </c>
      <c r="B1047" s="3" t="str">
        <f t="shared" si="67"/>
        <v/>
      </c>
      <c r="C1047" s="3" t="str">
        <f t="shared" si="70"/>
        <v>xxx</v>
      </c>
      <c r="D1047" s="8" cm="1">
        <f t="array" aca="1" ref="D1047" ca="1">IF(LEFT(A1047, MATCH(FALSE, ISNUMBER(MID(A1047, ROW(INDIRECT("1:"&amp;LEN(A1047)+1)), 1) *1), 0) -1)&lt;&gt;"",VALUE(LEFT(A1047, MATCH(FALSE, ISNUMBER(MID(A1047, ROW(INDIRECT("1:"&amp;LEN(A1047)+1)), 1) *1), 0) -1)),"")</f>
        <v>278047</v>
      </c>
      <c r="E1047" s="2" t="str">
        <f t="shared" si="68"/>
        <v>svsgnbs</v>
      </c>
      <c r="F1047" s="7">
        <f t="shared" ca="1" si="69"/>
        <v>788284</v>
      </c>
      <c r="G1047" s="3" cm="1">
        <f t="array" aca="1" ref="G1047" ca="1">MAX(_xlfn._xlws.FILTER(F1047:F1068,E1047:E1068=E1047))</f>
        <v>788284</v>
      </c>
    </row>
    <row r="1048" spans="1:7">
      <c r="A1048" s="5" t="s">
        <v>599</v>
      </c>
      <c r="B1048" s="3" t="str">
        <f t="shared" si="67"/>
        <v/>
      </c>
      <c r="C1048" s="3" t="str">
        <f t="shared" si="70"/>
        <v>xxx</v>
      </c>
      <c r="D1048" s="8" t="str" cm="1">
        <f t="array" aca="1" ref="D1048" ca="1">IF(LEFT(A1048, MATCH(FALSE, ISNUMBER(MID(A1048, ROW(INDIRECT("1:"&amp;LEN(A1048)+1)), 1) *1), 0) -1)&lt;&gt;"",VALUE(LEFT(A1048, MATCH(FALSE, ISNUMBER(MID(A1048, ROW(INDIRECT("1:"&amp;LEN(A1048)+1)), 1) *1), 0) -1)),"")</f>
        <v/>
      </c>
      <c r="E1048" s="2" t="str">
        <f t="shared" si="68"/>
        <v>svsgnbs</v>
      </c>
      <c r="F1048" s="7">
        <f t="shared" ca="1" si="69"/>
        <v>788284</v>
      </c>
      <c r="G1048" s="3" cm="1">
        <f t="array" aca="1" ref="G1048" ca="1">MAX(_xlfn._xlws.FILTER(F1048:F1069,E1048:E1069=E1048))</f>
        <v>788284</v>
      </c>
    </row>
    <row r="1049" spans="1:7">
      <c r="A1049" s="5" t="s">
        <v>600</v>
      </c>
      <c r="B1049" s="3" t="str">
        <f t="shared" si="67"/>
        <v>cd pgfhp</v>
      </c>
      <c r="C1049" s="3" t="str">
        <f t="shared" si="70"/>
        <v>xxxx</v>
      </c>
      <c r="D1049" s="8" t="str" cm="1">
        <f t="array" aca="1" ref="D1049" ca="1">IF(LEFT(A1049, MATCH(FALSE, ISNUMBER(MID(A1049, ROW(INDIRECT("1:"&amp;LEN(A1049)+1)), 1) *1), 0) -1)&lt;&gt;"",VALUE(LEFT(A1049, MATCH(FALSE, ISNUMBER(MID(A1049, ROW(INDIRECT("1:"&amp;LEN(A1049)+1)), 1) *1), 0) -1)),"")</f>
        <v/>
      </c>
      <c r="E1049" s="2" t="str">
        <f t="shared" si="68"/>
        <v>svsgnbs</v>
      </c>
      <c r="F1049" s="7">
        <f t="shared" ca="1" si="69"/>
        <v>788284</v>
      </c>
      <c r="G1049" s="3" cm="1">
        <f t="array" aca="1" ref="G1049" ca="1">MAX(_xlfn._xlws.FILTER(F1049:F1070,E1049:E1070=E1049))</f>
        <v>788284</v>
      </c>
    </row>
    <row r="1050" spans="1:7">
      <c r="A1050" s="5" t="s">
        <v>2</v>
      </c>
      <c r="B1050" s="3" t="str">
        <f t="shared" si="67"/>
        <v>ls</v>
      </c>
      <c r="C1050" s="3" t="str">
        <f t="shared" si="70"/>
        <v>xxxx</v>
      </c>
      <c r="D1050" s="8" t="str" cm="1">
        <f t="array" aca="1" ref="D1050" ca="1">IF(LEFT(A1050, MATCH(FALSE, ISNUMBER(MID(A1050, ROW(INDIRECT("1:"&amp;LEN(A1050)+1)), 1) *1), 0) -1)&lt;&gt;"",VALUE(LEFT(A1050, MATCH(FALSE, ISNUMBER(MID(A1050, ROW(INDIRECT("1:"&amp;LEN(A1050)+1)), 1) *1), 0) -1)),"")</f>
        <v/>
      </c>
      <c r="E1050" s="2" t="str">
        <f t="shared" si="68"/>
        <v>pgfhp</v>
      </c>
      <c r="F1050" s="7">
        <f t="shared" ca="1" si="69"/>
        <v>0</v>
      </c>
      <c r="G1050" s="3" cm="1">
        <f t="array" aca="1" ref="G1050" ca="1">MAX(_xlfn._xlws.FILTER(F1050:F1071,E1050:E1071=E1050))</f>
        <v>21555</v>
      </c>
    </row>
    <row r="1051" spans="1:7">
      <c r="A1051" s="5" t="s">
        <v>601</v>
      </c>
      <c r="B1051" s="3" t="str">
        <f t="shared" si="67"/>
        <v/>
      </c>
      <c r="C1051" s="3" t="str">
        <f t="shared" si="70"/>
        <v>xxxx</v>
      </c>
      <c r="D1051" s="8" cm="1">
        <f t="array" aca="1" ref="D1051" ca="1">IF(LEFT(A1051, MATCH(FALSE, ISNUMBER(MID(A1051, ROW(INDIRECT("1:"&amp;LEN(A1051)+1)), 1) *1), 0) -1)&lt;&gt;"",VALUE(LEFT(A1051, MATCH(FALSE, ISNUMBER(MID(A1051, ROW(INDIRECT("1:"&amp;LEN(A1051)+1)), 1) *1), 0) -1)),"")</f>
        <v>21555</v>
      </c>
      <c r="E1051" s="2" t="str">
        <f t="shared" si="68"/>
        <v>pgfhp</v>
      </c>
      <c r="F1051" s="7">
        <f t="shared" ca="1" si="69"/>
        <v>21555</v>
      </c>
      <c r="G1051" s="3" cm="1">
        <f t="array" aca="1" ref="G1051" ca="1">MAX(_xlfn._xlws.FILTER(F1051:F1072,E1051:E1072=E1051))</f>
        <v>21555</v>
      </c>
    </row>
    <row r="1052" spans="1:7">
      <c r="A1052" s="5" t="s">
        <v>14</v>
      </c>
      <c r="B1052" s="3" t="str">
        <f t="shared" si="67"/>
        <v>cd ..</v>
      </c>
      <c r="C1052" s="3" t="str">
        <f t="shared" si="70"/>
        <v>xxx</v>
      </c>
      <c r="D1052" s="8" t="str" cm="1">
        <f t="array" aca="1" ref="D1052" ca="1">IF(LEFT(A1052, MATCH(FALSE, ISNUMBER(MID(A1052, ROW(INDIRECT("1:"&amp;LEN(A1052)+1)), 1) *1), 0) -1)&lt;&gt;"",VALUE(LEFT(A1052, MATCH(FALSE, ISNUMBER(MID(A1052, ROW(INDIRECT("1:"&amp;LEN(A1052)+1)), 1) *1), 0) -1)),"")</f>
        <v/>
      </c>
      <c r="E1052" s="2" t="str">
        <f t="shared" si="68"/>
        <v>pgfhp</v>
      </c>
      <c r="F1052" s="7">
        <f t="shared" ca="1" si="69"/>
        <v>21555</v>
      </c>
      <c r="G1052" s="3" cm="1">
        <f t="array" aca="1" ref="G1052" ca="1">MAX(_xlfn._xlws.FILTER(F1052:F1073,E1052:E1073=E1052))</f>
        <v>21555</v>
      </c>
    </row>
    <row r="1053" spans="1:7">
      <c r="A1053" s="5" t="s">
        <v>14</v>
      </c>
      <c r="B1053" s="3" t="str">
        <f t="shared" si="67"/>
        <v>cd ..</v>
      </c>
      <c r="C1053" s="3" t="str">
        <f t="shared" si="70"/>
        <v>xx</v>
      </c>
      <c r="D1053" s="8" t="str" cm="1">
        <f t="array" aca="1" ref="D1053" ca="1">IF(LEFT(A1053, MATCH(FALSE, ISNUMBER(MID(A1053, ROW(INDIRECT("1:"&amp;LEN(A1053)+1)), 1) *1), 0) -1)&lt;&gt;"",VALUE(LEFT(A1053, MATCH(FALSE, ISNUMBER(MID(A1053, ROW(INDIRECT("1:"&amp;LEN(A1053)+1)), 1) *1), 0) -1)),"")</f>
        <v/>
      </c>
      <c r="E1053" s="2" t="str">
        <f t="shared" si="68"/>
        <v>pgfhp</v>
      </c>
      <c r="F1053" s="7">
        <f t="shared" ca="1" si="69"/>
        <v>21555</v>
      </c>
      <c r="G1053" s="3" cm="1">
        <f t="array" aca="1" ref="G1053" ca="1">MAX(_xlfn._xlws.FILTER(F1053:F1074,E1053:E1074=E1053))</f>
        <v>21555</v>
      </c>
    </row>
    <row r="1054" spans="1:7">
      <c r="A1054" s="5" t="s">
        <v>14</v>
      </c>
      <c r="B1054" s="3" t="str">
        <f t="shared" si="67"/>
        <v>cd ..</v>
      </c>
      <c r="C1054" s="3" t="str">
        <f t="shared" si="70"/>
        <v>x</v>
      </c>
      <c r="D1054" s="8" t="str" cm="1">
        <f t="array" aca="1" ref="D1054" ca="1">IF(LEFT(A1054, MATCH(FALSE, ISNUMBER(MID(A1054, ROW(INDIRECT("1:"&amp;LEN(A1054)+1)), 1) *1), 0) -1)&lt;&gt;"",VALUE(LEFT(A1054, MATCH(FALSE, ISNUMBER(MID(A1054, ROW(INDIRECT("1:"&amp;LEN(A1054)+1)), 1) *1), 0) -1)),"")</f>
        <v/>
      </c>
      <c r="E1054" s="2" t="str">
        <f t="shared" si="68"/>
        <v>pgfhp</v>
      </c>
      <c r="F1054" s="7">
        <f t="shared" ca="1" si="69"/>
        <v>21555</v>
      </c>
      <c r="G1054" s="3" cm="1">
        <f t="array" aca="1" ref="G1054" ca="1">MAX(_xlfn._xlws.FILTER(F1054:F1075,E1054:E1075=E1054))</f>
        <v>21555</v>
      </c>
    </row>
    <row r="1055" spans="1:7">
      <c r="A1055" s="5" t="s">
        <v>14</v>
      </c>
      <c r="B1055" s="3" t="str">
        <f t="shared" si="67"/>
        <v>cd ..</v>
      </c>
      <c r="C1055" s="3" t="str">
        <f t="shared" si="70"/>
        <v/>
      </c>
      <c r="D1055" s="8" t="str" cm="1">
        <f t="array" aca="1" ref="D1055" ca="1">IF(LEFT(A1055, MATCH(FALSE, ISNUMBER(MID(A1055, ROW(INDIRECT("1:"&amp;LEN(A1055)+1)), 1) *1), 0) -1)&lt;&gt;"",VALUE(LEFT(A1055, MATCH(FALSE, ISNUMBER(MID(A1055, ROW(INDIRECT("1:"&amp;LEN(A1055)+1)), 1) *1), 0) -1)),"")</f>
        <v/>
      </c>
      <c r="E1055" s="2" t="str">
        <f t="shared" si="68"/>
        <v>pgfhp</v>
      </c>
      <c r="F1055" s="7">
        <f t="shared" ca="1" si="69"/>
        <v>21555</v>
      </c>
      <c r="G1055" s="3" cm="1">
        <f t="array" aca="1" ref="G1055" ca="1">MAX(_xlfn._xlws.FILTER(F1055:F1076,E1055:E1076=E1055))</f>
        <v>21555</v>
      </c>
    </row>
    <row r="1056" spans="1:7">
      <c r="A1056" s="5" t="s">
        <v>73</v>
      </c>
      <c r="B1056" s="3" t="str">
        <f t="shared" si="67"/>
        <v>cd svsgnbs</v>
      </c>
      <c r="C1056" s="3" t="str">
        <f t="shared" si="70"/>
        <v>x</v>
      </c>
      <c r="D1056" s="8" t="str" cm="1">
        <f t="array" aca="1" ref="D1056" ca="1">IF(LEFT(A1056, MATCH(FALSE, ISNUMBER(MID(A1056, ROW(INDIRECT("1:"&amp;LEN(A1056)+1)), 1) *1), 0) -1)&lt;&gt;"",VALUE(LEFT(A1056, MATCH(FALSE, ISNUMBER(MID(A1056, ROW(INDIRECT("1:"&amp;LEN(A1056)+1)), 1) *1), 0) -1)),"")</f>
        <v/>
      </c>
      <c r="E1056" s="2" t="str">
        <f t="shared" si="68"/>
        <v>pgfhp</v>
      </c>
      <c r="F1056" s="7">
        <f t="shared" ca="1" si="69"/>
        <v>21555</v>
      </c>
      <c r="G1056" s="3" cm="1">
        <f t="array" aca="1" ref="G1056" ca="1">MAX(_xlfn._xlws.FILTER(F1056:F1077,E1056:E1077=E1056))</f>
        <v>21555</v>
      </c>
    </row>
    <row r="1057" spans="1:7">
      <c r="A1057" s="5" t="s">
        <v>2</v>
      </c>
      <c r="B1057" s="3" t="str">
        <f t="shared" si="67"/>
        <v>ls</v>
      </c>
      <c r="C1057" s="3" t="str">
        <f t="shared" si="70"/>
        <v>x</v>
      </c>
      <c r="D1057" s="8" t="str" cm="1">
        <f t="array" aca="1" ref="D1057" ca="1">IF(LEFT(A1057, MATCH(FALSE, ISNUMBER(MID(A1057, ROW(INDIRECT("1:"&amp;LEN(A1057)+1)), 1) *1), 0) -1)&lt;&gt;"",VALUE(LEFT(A1057, MATCH(FALSE, ISNUMBER(MID(A1057, ROW(INDIRECT("1:"&amp;LEN(A1057)+1)), 1) *1), 0) -1)),"")</f>
        <v/>
      </c>
      <c r="E1057" s="2" t="str">
        <f t="shared" si="68"/>
        <v>svsgnbs</v>
      </c>
      <c r="F1057" s="7">
        <f t="shared" ca="1" si="69"/>
        <v>0</v>
      </c>
      <c r="G1057" s="3" cm="1">
        <f t="array" aca="1" ref="G1057" ca="1">MAX(_xlfn._xlws.FILTER(F1057:F1078,E1057:E1078=E1057))</f>
        <v>183333</v>
      </c>
    </row>
    <row r="1058" spans="1:7">
      <c r="A1058" s="5" t="s">
        <v>602</v>
      </c>
      <c r="B1058" s="3" t="str">
        <f t="shared" si="67"/>
        <v/>
      </c>
      <c r="C1058" s="3" t="str">
        <f t="shared" si="70"/>
        <v>x</v>
      </c>
      <c r="D1058" s="8" cm="1">
        <f t="array" aca="1" ref="D1058" ca="1">IF(LEFT(A1058, MATCH(FALSE, ISNUMBER(MID(A1058, ROW(INDIRECT("1:"&amp;LEN(A1058)+1)), 1) *1), 0) -1)&lt;&gt;"",VALUE(LEFT(A1058, MATCH(FALSE, ISNUMBER(MID(A1058, ROW(INDIRECT("1:"&amp;LEN(A1058)+1)), 1) *1), 0) -1)),"")</f>
        <v>155183</v>
      </c>
      <c r="E1058" s="2" t="str">
        <f t="shared" si="68"/>
        <v>svsgnbs</v>
      </c>
      <c r="F1058" s="7">
        <f t="shared" ca="1" si="69"/>
        <v>155183</v>
      </c>
      <c r="G1058" s="3" cm="1">
        <f t="array" aca="1" ref="G1058" ca="1">MAX(_xlfn._xlws.FILTER(F1058:F1079,E1058:E1079=E1058))</f>
        <v>183333</v>
      </c>
    </row>
    <row r="1059" spans="1:7">
      <c r="A1059" s="5" t="s">
        <v>603</v>
      </c>
      <c r="B1059" s="3" t="str">
        <f t="shared" si="67"/>
        <v/>
      </c>
      <c r="C1059" s="3" t="str">
        <f t="shared" si="70"/>
        <v>x</v>
      </c>
      <c r="D1059" s="8" cm="1">
        <f t="array" aca="1" ref="D1059" ca="1">IF(LEFT(A1059, MATCH(FALSE, ISNUMBER(MID(A1059, ROW(INDIRECT("1:"&amp;LEN(A1059)+1)), 1) *1), 0) -1)&lt;&gt;"",VALUE(LEFT(A1059, MATCH(FALSE, ISNUMBER(MID(A1059, ROW(INDIRECT("1:"&amp;LEN(A1059)+1)), 1) *1), 0) -1)),"")</f>
        <v>28150</v>
      </c>
      <c r="E1059" s="2" t="str">
        <f t="shared" si="68"/>
        <v>svsgnbs</v>
      </c>
      <c r="F1059" s="7">
        <f t="shared" ca="1" si="69"/>
        <v>183333</v>
      </c>
      <c r="G1059" s="3" cm="1">
        <f t="array" aca="1" ref="G1059" ca="1">MAX(_xlfn._xlws.FILTER(F1059:F1080,E1059:E1080=E1059))</f>
        <v>183333</v>
      </c>
    </row>
    <row r="1060" spans="1:7">
      <c r="A1060" s="5" t="s">
        <v>14</v>
      </c>
      <c r="B1060" s="3" t="str">
        <f t="shared" si="67"/>
        <v>cd ..</v>
      </c>
      <c r="C1060" s="3" t="str">
        <f t="shared" si="70"/>
        <v/>
      </c>
      <c r="D1060" s="8" t="str" cm="1">
        <f t="array" aca="1" ref="D1060" ca="1">IF(LEFT(A1060, MATCH(FALSE, ISNUMBER(MID(A1060, ROW(INDIRECT("1:"&amp;LEN(A1060)+1)), 1) *1), 0) -1)&lt;&gt;"",VALUE(LEFT(A1060, MATCH(FALSE, ISNUMBER(MID(A1060, ROW(INDIRECT("1:"&amp;LEN(A1060)+1)), 1) *1), 0) -1)),"")</f>
        <v/>
      </c>
      <c r="E1060" s="2" t="str">
        <f t="shared" si="68"/>
        <v>svsgnbs</v>
      </c>
      <c r="F1060" s="7">
        <f t="shared" ca="1" si="69"/>
        <v>183333</v>
      </c>
      <c r="G1060" s="3" cm="1">
        <f t="array" aca="1" ref="G1060" ca="1">MAX(_xlfn._xlws.FILTER(F1060:F1081,E1060:E1081=E1060))</f>
        <v>183333</v>
      </c>
    </row>
    <row r="1061" spans="1:7">
      <c r="A1061" s="5" t="s">
        <v>604</v>
      </c>
      <c r="B1061" s="3" t="str">
        <f t="shared" si="67"/>
        <v>cd wqctlzz</v>
      </c>
      <c r="C1061" s="3" t="str">
        <f t="shared" si="70"/>
        <v>x</v>
      </c>
      <c r="D1061" s="8" t="str" cm="1">
        <f t="array" aca="1" ref="D1061" ca="1">IF(LEFT(A1061, MATCH(FALSE, ISNUMBER(MID(A1061, ROW(INDIRECT("1:"&amp;LEN(A1061)+1)), 1) *1), 0) -1)&lt;&gt;"",VALUE(LEFT(A1061, MATCH(FALSE, ISNUMBER(MID(A1061, ROW(INDIRECT("1:"&amp;LEN(A1061)+1)), 1) *1), 0) -1)),"")</f>
        <v/>
      </c>
      <c r="E1061" s="2" t="str">
        <f t="shared" si="68"/>
        <v>svsgnbs</v>
      </c>
      <c r="F1061" s="7">
        <f t="shared" ca="1" si="69"/>
        <v>183333</v>
      </c>
      <c r="G1061" s="3" cm="1">
        <f t="array" aca="1" ref="G1061" ca="1">MAX(_xlfn._xlws.FILTER(F1061:F1082,E1061:E1082=E1061))</f>
        <v>183333</v>
      </c>
    </row>
    <row r="1062" spans="1:7">
      <c r="A1062" s="5" t="s">
        <v>2</v>
      </c>
      <c r="B1062" s="3" t="str">
        <f t="shared" si="67"/>
        <v>ls</v>
      </c>
      <c r="C1062" s="3" t="str">
        <f t="shared" si="70"/>
        <v>x</v>
      </c>
      <c r="D1062" s="8" t="str" cm="1">
        <f t="array" aca="1" ref="D1062" ca="1">IF(LEFT(A1062, MATCH(FALSE, ISNUMBER(MID(A1062, ROW(INDIRECT("1:"&amp;LEN(A1062)+1)), 1) *1), 0) -1)&lt;&gt;"",VALUE(LEFT(A1062, MATCH(FALSE, ISNUMBER(MID(A1062, ROW(INDIRECT("1:"&amp;LEN(A1062)+1)), 1) *1), 0) -1)),"")</f>
        <v/>
      </c>
      <c r="E1062" s="2" t="str">
        <f t="shared" si="68"/>
        <v>wqctlzz</v>
      </c>
      <c r="F1062" s="7">
        <f t="shared" ca="1" si="69"/>
        <v>0</v>
      </c>
      <c r="G1062" s="3" cm="1">
        <f t="array" aca="1" ref="G1062" ca="1">MAX(_xlfn._xlws.FILTER(F1062:F1083,E1062:E1083=E1062))</f>
        <v>84585</v>
      </c>
    </row>
    <row r="1063" spans="1:7">
      <c r="A1063" s="5" t="s">
        <v>605</v>
      </c>
      <c r="B1063" s="3" t="str">
        <f t="shared" si="67"/>
        <v/>
      </c>
      <c r="C1063" s="3" t="str">
        <f t="shared" si="70"/>
        <v>x</v>
      </c>
      <c r="D1063" s="8" cm="1">
        <f t="array" aca="1" ref="D1063" ca="1">IF(LEFT(A1063, MATCH(FALSE, ISNUMBER(MID(A1063, ROW(INDIRECT("1:"&amp;LEN(A1063)+1)), 1) *1), 0) -1)&lt;&gt;"",VALUE(LEFT(A1063, MATCH(FALSE, ISNUMBER(MID(A1063, ROW(INDIRECT("1:"&amp;LEN(A1063)+1)), 1) *1), 0) -1)),"")</f>
        <v>23662</v>
      </c>
      <c r="E1063" s="2" t="str">
        <f t="shared" si="68"/>
        <v>wqctlzz</v>
      </c>
      <c r="F1063" s="7">
        <f t="shared" ca="1" si="69"/>
        <v>23662</v>
      </c>
      <c r="G1063" s="3" cm="1">
        <f t="array" aca="1" ref="G1063" ca="1">MAX(_xlfn._xlws.FILTER(F1063:F1084,E1063:E1084=E1063))</f>
        <v>84585</v>
      </c>
    </row>
    <row r="1064" spans="1:7">
      <c r="A1064" s="5" t="s">
        <v>606</v>
      </c>
      <c r="B1064" s="3" t="str">
        <f t="shared" si="67"/>
        <v/>
      </c>
      <c r="C1064" s="3" t="str">
        <f t="shared" si="70"/>
        <v>x</v>
      </c>
      <c r="D1064" s="8" cm="1">
        <f t="array" aca="1" ref="D1064" ca="1">IF(LEFT(A1064, MATCH(FALSE, ISNUMBER(MID(A1064, ROW(INDIRECT("1:"&amp;LEN(A1064)+1)), 1) *1), 0) -1)&lt;&gt;"",VALUE(LEFT(A1064, MATCH(FALSE, ISNUMBER(MID(A1064, ROW(INDIRECT("1:"&amp;LEN(A1064)+1)), 1) *1), 0) -1)),"")</f>
        <v>60923</v>
      </c>
      <c r="E1064" s="2" t="str">
        <f t="shared" si="68"/>
        <v>wqctlzz</v>
      </c>
      <c r="F1064" s="7">
        <f t="shared" ca="1" si="69"/>
        <v>84585</v>
      </c>
      <c r="G1064" s="3" cm="1">
        <f t="array" aca="1" ref="G1064" ca="1">MAX(_xlfn._xlws.FILTER(F1064:F1085,E1064:E1085=E1064))</f>
        <v>84585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Martinussen (CRMA)</dc:creator>
  <cp:lastModifiedBy>Christian Martinussen (CRMA)</cp:lastModifiedBy>
  <dcterms:created xsi:type="dcterms:W3CDTF">2022-12-07T08:08:07Z</dcterms:created>
  <dcterms:modified xsi:type="dcterms:W3CDTF">2022-12-07T15:53:40Z</dcterms:modified>
</cp:coreProperties>
</file>