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hristianmatava/Desktop/"/>
    </mc:Choice>
  </mc:AlternateContent>
  <xr:revisionPtr revIDLastSave="0" documentId="8_{18CE5BA0-6D14-8348-83CA-C1CE3A4898F7}" xr6:coauthVersionLast="46" xr6:coauthVersionMax="46" xr10:uidLastSave="{00000000-0000-0000-0000-000000000000}"/>
  <bookViews>
    <workbookView xWindow="0" yWindow="500" windowWidth="16640" windowHeight="16460" xr2:uid="{00000000-000D-0000-FFFF-FFFF00000000}"/>
  </bookViews>
  <sheets>
    <sheet name="Sheet3" sheetId="3" r:id="rId1"/>
    <sheet name="Sheet4" sheetId="4" r:id="rId2"/>
    <sheet name="Sheet5" sheetId="5" r:id="rId3"/>
    <sheet name="Sheet1" sheetId="1" r:id="rId4"/>
  </sheets>
  <calcPr calcId="191029"/>
  <pivotCaches>
    <pivotCache cacheId="6" r:id="rId5"/>
    <pivotCache cacheId="1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<sst xmlns="http://schemas.openxmlformats.org/spreadsheetml/2006/main" count="33029" uniqueCount="8382">
  <si>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</si>
  <si>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</si>
  <si>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</si>
  <si>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</si>
  <si>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</si>
  <si>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</si>
  <si>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</si>
  <si>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</si>
  <si>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</si>
  <si>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</si>
  <si>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</si>
  <si>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</si>
  <si>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</si>
  <si>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</si>
  <si>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</si>
  <si>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</si>
  <si>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</si>
  <si>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</si>
  <si>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</si>
  <si>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</si>
  <si>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</si>
  <si>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</si>
  <si>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</si>
  <si>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</si>
  <si>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</si>
  <si>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</si>
  <si>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</si>
  <si>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</si>
  <si>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</si>
  <si>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</si>
  <si>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</si>
  <si>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</si>
  <si>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</si>
  <si>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</si>
  <si>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</si>
  <si>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</si>
  <si>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</si>
  <si>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</si>
  <si>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</si>
  <si>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</si>
  <si>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</si>
  <si>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</si>
  <si>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</si>
  <si>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</si>
  <si>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</si>
  <si>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</si>
  <si>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</si>
  <si>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</si>
  <si>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</si>
  <si>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</si>
  <si>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</si>
  <si>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</si>
  <si>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</si>
  <si>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</si>
  <si>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</si>
  <si>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</si>
  <si>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</si>
  <si>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</si>
  <si>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</si>
  <si>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</si>
  <si>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</si>
  <si>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</si>
  <si>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</si>
  <si>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</si>
  <si>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</si>
  <si>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</si>
  <si>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</si>
  <si>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</si>
  <si>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</si>
  <si>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</si>
  <si>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</si>
  <si>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</si>
  <si>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</si>
  <si>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</si>
  <si>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</si>
  <si>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</si>
  <si>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</si>
  <si>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</si>
  <si>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</si>
  <si>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</si>
  <si>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</si>
  <si>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</si>
  <si>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</si>
  <si>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</si>
  <si>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</si>
  <si>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</si>
  <si>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</si>
  <si>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</si>
  <si>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</si>
  <si>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</si>
  <si>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</si>
  <si>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</si>
  <si>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</si>
  <si>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</si>
  <si>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</si>
  <si>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</si>
  <si>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</si>
  <si>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</si>
  <si>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</si>
  <si>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</si>
  <si>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</si>
  <si>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</si>
  <si>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</si>
  <si>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</si>
  <si>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</si>
  <si>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</si>
  <si>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</si>
  <si>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</si>
  <si>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</si>
  <si>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</si>
  <si>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</si>
  <si>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</si>
  <si>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</si>
  <si>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</si>
  <si>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</si>
  <si>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</si>
  <si>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</si>
  <si>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</si>
  <si>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</si>
  <si>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</si>
  <si>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</si>
  <si>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</si>
  <si>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</si>
  <si>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</si>
  <si>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</si>
  <si>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</si>
  <si>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</si>
  <si>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</si>
  <si>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</si>
  <si>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</si>
  <si>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</si>
  <si>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</si>
  <si>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</si>
  <si>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</si>
  <si>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</si>
  <si>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</si>
  <si>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</si>
  <si>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</si>
  <si>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</si>
  <si>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</si>
  <si>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</si>
  <si>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</si>
  <si>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</si>
  <si>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</si>
  <si>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</si>
  <si>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</si>
  <si>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</si>
  <si>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</si>
  <si>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</si>
  <si>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</si>
  <si>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</si>
  <si>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</si>
  <si>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</si>
  <si>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</si>
  <si>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</si>
  <si>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</si>
  <si>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</si>
  <si>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</si>
  <si>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</si>
  <si>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</si>
  <si>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</si>
  <si>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</si>
  <si>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</si>
  <si>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</si>
  <si>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</si>
  <si>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</si>
  <si>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</si>
  <si>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</si>
  <si>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</si>
  <si>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</si>
  <si>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</si>
  <si>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</si>
  <si>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</si>
  <si>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</si>
  <si>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</si>
  <si>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</si>
  <si>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</si>
  <si>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</si>
  <si>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</si>
  <si>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</si>
  <si>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</si>
  <si>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</si>
  <si>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</si>
  <si>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</si>
  <si>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</si>
  <si>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</si>
  <si>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</si>
  <si>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</si>
  <si>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</si>
  <si>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</si>
  <si>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</si>
  <si>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</si>
  <si>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</si>
  <si>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</si>
  <si>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</si>
  <si>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</si>
  <si>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</si>
  <si>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</si>
  <si>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</si>
  <si>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</si>
  <si>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</si>
  <si>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</si>
  <si>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</si>
  <si>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</si>
  <si>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</si>
  <si>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</si>
  <si>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</si>
  <si>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</si>
  <si>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</si>
  <si>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</si>
  <si>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</si>
  <si>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</si>
  <si>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</si>
  <si>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</si>
  <si>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</si>
  <si>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</si>
  <si>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</si>
  <si>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</si>
  <si>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</si>
  <si>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</si>
  <si>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</si>
  <si>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</si>
  <si>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</si>
  <si>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</si>
  <si>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</si>
  <si>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</si>
  <si>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</si>
  <si>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</si>
  <si>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</si>
  <si>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</si>
  <si>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</si>
  <si>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</si>
  <si>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</si>
  <si>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</si>
  <si>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</si>
  <si>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</si>
  <si>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</si>
  <si>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</si>
  <si>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</si>
  <si>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</si>
  <si>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</si>
  <si>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</si>
  <si>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</si>
  <si>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</si>
  <si>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</si>
  <si>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</si>
  <si>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</si>
  <si>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</si>
  <si>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</si>
  <si>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</si>
  <si>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</si>
  <si>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</si>
  <si>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</si>
  <si>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</si>
  <si>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</si>
  <si>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</si>
  <si>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</si>
  <si>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</si>
  <si>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</si>
  <si>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</si>
  <si>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</si>
  <si>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</si>
  <si>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</si>
  <si>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</si>
  <si>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</si>
  <si>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</si>
  <si>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</si>
  <si>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</si>
  <si>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</si>
  <si>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</si>
  <si>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</si>
  <si>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</si>
  <si>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</si>
  <si>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</si>
  <si>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</si>
  <si>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</si>
  <si>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</si>
  <si>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</si>
  <si>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</si>
  <si>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</si>
  <si>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</si>
  <si>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</si>
  <si>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</si>
  <si>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</si>
  <si>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</si>
  <si>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</si>
  <si>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</si>
  <si>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</si>
  <si>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</si>
  <si>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</si>
  <si>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</si>
  <si>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</si>
  <si>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</si>
  <si>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</si>
  <si>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</si>
  <si>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</si>
  <si>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</si>
  <si>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</si>
  <si>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</si>
  <si>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</si>
  <si>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</si>
  <si>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</si>
  <si>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</si>
  <si>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</si>
  <si>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</si>
  <si>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</si>
  <si>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</si>
  <si>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</si>
  <si>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</si>
  <si>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</si>
  <si>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</si>
  <si>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</si>
  <si>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</si>
  <si>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</si>
  <si>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</si>
  <si>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</si>
  <si>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</si>
  <si>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</si>
  <si>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</si>
  <si>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</si>
  <si>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</si>
  <si>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</si>
  <si>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</si>
  <si>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</si>
  <si>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</si>
  <si>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</si>
  <si>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</si>
  <si>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</si>
  <si>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</si>
  <si>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</si>
  <si>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</si>
  <si>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</si>
  <si>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</si>
  <si>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</si>
  <si>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</si>
  <si>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</si>
  <si>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</si>
  <si>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</si>
  <si>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</si>
  <si>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</si>
  <si>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</si>
  <si>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</si>
  <si>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</si>
  <si>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</si>
  <si>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</si>
  <si>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</si>
  <si>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</si>
  <si>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</si>
  <si>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</si>
  <si>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</si>
  <si>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</si>
  <si>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</si>
  <si>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</si>
  <si>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</si>
  <si>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</si>
  <si>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</si>
  <si>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</si>
  <si>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</si>
  <si>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</si>
  <si>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</si>
  <si>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</si>
  <si>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</si>
  <si>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</si>
  <si>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</si>
  <si>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</si>
  <si>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</si>
  <si>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</si>
  <si>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</si>
  <si>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</si>
  <si>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</si>
  <si>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</si>
  <si>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</si>
  <si>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</si>
  <si>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</si>
  <si>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</si>
  <si>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</si>
  <si>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</si>
  <si>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</si>
  <si>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</si>
  <si>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</si>
  <si>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</si>
  <si>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</si>
  <si>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</si>
  <si>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</si>
  <si>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</si>
  <si>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</si>
  <si>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</si>
  <si>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</si>
  <si>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</si>
  <si>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</si>
  <si>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</si>
  <si>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</si>
  <si>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</si>
  <si>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</si>
  <si>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</si>
  <si>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</si>
  <si>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</si>
  <si>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</si>
  <si>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</si>
  <si>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</si>
  <si>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</si>
  <si>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</si>
  <si>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</si>
  <si>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</si>
  <si>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</si>
  <si>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</si>
  <si>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</si>
  <si>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</si>
  <si>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</si>
  <si>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</si>
  <si>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</si>
  <si>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</si>
  <si>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</si>
  <si>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</si>
  <si>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</si>
  <si>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</si>
  <si>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</si>
  <si>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</si>
  <si>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</si>
  <si>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</si>
  <si>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</si>
  <si>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</si>
  <si>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</si>
  <si>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</si>
  <si>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</si>
  <si>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</si>
  <si>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</si>
  <si>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</si>
  <si>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</si>
  <si>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</si>
  <si>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</si>
  <si>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</si>
  <si>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</si>
  <si>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</si>
  <si>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</si>
  <si>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</si>
  <si>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</si>
  <si>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</si>
  <si>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</si>
  <si>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</si>
  <si>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</si>
  <si>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</si>
  <si>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</si>
  <si>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</si>
  <si>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</si>
  <si>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</si>
  <si>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</si>
  <si>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</si>
  <si>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</si>
  <si>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</si>
  <si>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</si>
  <si>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</si>
  <si>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</si>
  <si>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</si>
  <si>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</si>
  <si>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</si>
  <si>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</si>
  <si>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</si>
  <si>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</si>
  <si>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</si>
  <si>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</si>
  <si>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</si>
  <si>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</si>
  <si>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</si>
  <si>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</si>
  <si>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</si>
  <si>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</si>
  <si>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</si>
  <si>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</si>
  <si>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</si>
  <si>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</si>
  <si>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</si>
  <si>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</si>
  <si>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</si>
  <si>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</si>
  <si>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</si>
  <si>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</si>
  <si>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</si>
  <si>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</si>
  <si>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</si>
  <si>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</si>
  <si>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</si>
  <si>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</si>
  <si>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</si>
  <si>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</si>
  <si>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</si>
  <si>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</si>
  <si>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</si>
  <si>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</si>
  <si>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</si>
  <si>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</si>
  <si>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</si>
  <si>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</si>
  <si>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</si>
  <si>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</si>
  <si>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</si>
  <si>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</si>
  <si>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</si>
  <si>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</si>
  <si>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</si>
  <si>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</si>
  <si>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</si>
  <si>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</si>
  <si>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</si>
  <si>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</si>
  <si>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</si>
  <si>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</si>
  <si>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</si>
  <si>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</si>
  <si>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</si>
  <si>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</si>
  <si>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</si>
  <si>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</si>
  <si>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</si>
  <si>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</si>
  <si>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</si>
  <si>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</si>
  <si>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</si>
  <si>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</si>
  <si>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</si>
  <si>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</si>
  <si>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</si>
  <si>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</si>
  <si>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</si>
  <si>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</si>
  <si>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</si>
  <si>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</si>
  <si>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</si>
  <si>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</si>
  <si>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</si>
  <si>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</si>
  <si>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</si>
  <si>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</si>
  <si>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</si>
  <si>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</si>
  <si>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</si>
  <si>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</si>
  <si>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</si>
  <si>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</si>
  <si>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</si>
  <si>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</si>
  <si>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</si>
  <si>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</si>
  <si>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</si>
  <si>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</si>
  <si>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</si>
  <si>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</si>
  <si>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</si>
  <si>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</si>
  <si>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</si>
  <si>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</si>
  <si>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</si>
  <si>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</si>
  <si>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</si>
  <si>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</si>
  <si>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</si>
  <si>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</si>
  <si>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</si>
  <si>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</si>
  <si>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</si>
  <si>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</si>
  <si>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</si>
  <si>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</si>
  <si>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</si>
  <si>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</si>
  <si>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</si>
  <si>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</si>
  <si>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</si>
  <si>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</si>
  <si>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</si>
  <si>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</si>
  <si>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</si>
  <si>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</si>
  <si>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</si>
  <si>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</si>
  <si>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</si>
  <si>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</si>
  <si>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</si>
  <si>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</si>
  <si>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</si>
  <si>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</si>
  <si>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</si>
  <si>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</si>
  <si>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</si>
  <si>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</si>
  <si>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</si>
  <si>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</si>
  <si>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</si>
  <si>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</si>
  <si>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</si>
  <si>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</si>
  <si>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</si>
  <si>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</si>
  <si>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</si>
  <si>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</si>
  <si>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</si>
  <si>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</si>
  <si>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</si>
  <si>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</si>
  <si>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</si>
  <si>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</si>
  <si>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</si>
  <si>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</si>
  <si>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</si>
  <si>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</si>
  <si>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</si>
  <si>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</si>
  <si>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</si>
  <si>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</si>
  <si>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</si>
  <si>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</si>
  <si>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</si>
  <si>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</si>
  <si>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</si>
  <si>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</si>
  <si>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</si>
  <si>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</si>
  <si>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</si>
  <si>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</si>
  <si>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</si>
  <si>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</si>
  <si>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</si>
  <si>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</si>
  <si>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</si>
  <si>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</si>
  <si>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</si>
  <si>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</si>
  <si>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</si>
  <si>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</si>
  <si>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</si>
  <si>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</si>
  <si>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</si>
  <si>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</si>
  <si>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</si>
  <si>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</si>
  <si>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</si>
  <si>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</si>
  <si>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</si>
  <si>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</si>
  <si>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</si>
  <si>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</si>
  <si>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</si>
  <si>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</si>
  <si>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</si>
  <si>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</si>
  <si>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</si>
  <si>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</si>
  <si>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</si>
  <si>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</si>
  <si>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</si>
  <si>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</si>
  <si>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</si>
  <si>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</si>
  <si>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</si>
  <si>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</si>
  <si>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</si>
  <si>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</si>
  <si>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</si>
  <si>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</si>
  <si>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</si>
  <si>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</si>
  <si>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</si>
  <si>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</si>
  <si>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</si>
  <si>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</si>
  <si>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</si>
  <si>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</si>
  <si>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</si>
  <si>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</si>
  <si>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</si>
  <si>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</si>
  <si>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</si>
  <si>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</si>
  <si>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</si>
  <si>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</si>
  <si>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</si>
  <si>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</si>
  <si>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</si>
  <si>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</si>
  <si>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</si>
  <si>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</si>
  <si>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</si>
  <si>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</si>
  <si>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</si>
  <si>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</si>
  <si>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</si>
  <si>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</si>
  <si>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</si>
  <si>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</si>
  <si>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</si>
  <si>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</si>
  <si>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</si>
  <si>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</si>
  <si>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</si>
  <si>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</si>
  <si>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</si>
  <si>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</si>
  <si>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</si>
  <si>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</si>
  <si>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</si>
  <si>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</si>
  <si>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</si>
  <si>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</si>
  <si>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</si>
  <si>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</si>
  <si>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</si>
  <si>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</si>
  <si>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</si>
  <si>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</si>
  <si>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</si>
  <si>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</si>
  <si>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</si>
  <si>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</si>
  <si>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</si>
  <si>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</si>
  <si>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</si>
  <si>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</si>
  <si>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</si>
  <si>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</si>
  <si>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</si>
  <si>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</si>
  <si>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</si>
  <si>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</si>
  <si>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</si>
  <si>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</si>
  <si>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</si>
  <si>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</si>
  <si>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</si>
  <si>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</si>
  <si>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</si>
  <si>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</si>
  <si>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</si>
  <si>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</si>
  <si>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</si>
  <si>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</si>
  <si>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</si>
  <si>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</si>
  <si>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</si>
  <si>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</si>
  <si>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</si>
  <si>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</si>
  <si>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</si>
  <si>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</si>
  <si>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</si>
  <si>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</si>
  <si>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</si>
  <si>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</si>
  <si>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</si>
  <si>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</si>
  <si>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</si>
  <si>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</si>
  <si>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</si>
  <si>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</si>
  <si>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</si>
  <si>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</si>
  <si>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</si>
  <si>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</si>
  <si>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</si>
  <si>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</si>
  <si>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</si>
  <si>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</si>
  <si>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</si>
  <si>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</si>
  <si>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</si>
  <si>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</si>
  <si>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</si>
  <si>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</si>
  <si>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</si>
  <si>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</si>
  <si>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</si>
  <si>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</si>
  <si>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</si>
  <si>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</si>
  <si>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</si>
  <si>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</si>
  <si>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</si>
  <si>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</si>
  <si>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</si>
  <si>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</si>
  <si>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</si>
  <si>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</si>
  <si>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</si>
  <si>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</si>
  <si>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</si>
  <si>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</si>
  <si>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</si>
  <si>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</si>
  <si>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</si>
  <si>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</si>
  <si>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</si>
  <si>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</si>
  <si>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</si>
  <si>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</si>
  <si>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</si>
  <si>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</si>
  <si>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</si>
  <si>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</si>
  <si>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</si>
  <si>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</si>
  <si>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</si>
  <si>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</si>
  <si>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</si>
  <si>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</si>
  <si>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</si>
  <si>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</si>
  <si>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</si>
  <si>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</si>
  <si>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</si>
  <si>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</si>
  <si>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</si>
  <si>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</si>
  <si>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</si>
  <si>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</si>
  <si>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</si>
  <si>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</si>
  <si>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</si>
  <si>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</si>
  <si>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</si>
  <si>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</si>
  <si>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</si>
  <si>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</si>
  <si>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</si>
  <si>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</si>
  <si>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</si>
  <si>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</si>
  <si>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</si>
  <si>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</si>
  <si>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</si>
  <si>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</si>
  <si>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</si>
  <si>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</si>
  <si>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</si>
  <si>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</si>
  <si>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</si>
  <si>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</si>
  <si>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</si>
  <si>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</si>
  <si>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</si>
  <si>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</si>
  <si>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</si>
  <si>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</si>
  <si>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</si>
  <si>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</si>
  <si>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</si>
  <si>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</si>
  <si>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</si>
  <si>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</si>
  <si>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</si>
  <si>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</si>
  <si>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</si>
  <si>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</si>
  <si>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</si>
  <si>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</si>
  <si>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</si>
  <si>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</si>
  <si>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</si>
  <si>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</si>
  <si>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</si>
  <si>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</si>
  <si>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</si>
  <si>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</si>
  <si>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</si>
  <si>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</si>
  <si>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</si>
  <si>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</si>
  <si>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</si>
  <si>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</si>
  <si>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</si>
  <si>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</si>
  <si>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</si>
  <si>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</si>
  <si>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</si>
  <si>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</si>
  <si>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</si>
  <si>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</si>
  <si>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</si>
  <si>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</si>
  <si>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</si>
  <si>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</si>
  <si>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</si>
  <si>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</si>
  <si>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</si>
  <si>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</si>
  <si>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</si>
  <si>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</si>
  <si>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</si>
  <si>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</si>
  <si>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</si>
  <si>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</si>
  <si>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</si>
  <si>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</si>
  <si>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</si>
  <si>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</si>
  <si>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</si>
  <si>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</si>
  <si>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</si>
  <si>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</si>
  <si>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</si>
  <si>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</si>
  <si>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</si>
  <si>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</si>
  <si>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</si>
  <si>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</si>
  <si>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</si>
  <si>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</si>
  <si>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</si>
  <si>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</si>
  <si>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</si>
  <si>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</si>
  <si>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</si>
  <si>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</si>
  <si>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</si>
  <si>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</si>
  <si>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</si>
  <si>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</si>
  <si>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</si>
  <si>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</si>
  <si>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</si>
  <si>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</si>
  <si>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</si>
  <si>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</si>
  <si>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</si>
  <si>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</si>
  <si>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</si>
  <si>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</si>
  <si>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</si>
  <si>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</si>
  <si>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</si>
  <si>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</si>
  <si>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</si>
  <si>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</si>
  <si>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</si>
  <si>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</si>
  <si>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</si>
  <si>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</si>
  <si>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</si>
  <si>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</si>
  <si>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</si>
  <si>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</si>
  <si>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</si>
  <si>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</si>
  <si>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</si>
  <si>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</si>
  <si>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</si>
  <si>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</si>
  <si>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</si>
  <si>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</si>
  <si>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</si>
  <si>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</si>
  <si>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</si>
  <si>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</si>
  <si>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</si>
  <si>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</si>
  <si>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</si>
  <si>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</si>
  <si>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</si>
  <si>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</si>
  <si>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</si>
  <si>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</si>
  <si>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</si>
  <si>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</si>
  <si>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</si>
  <si>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</si>
  <si>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</si>
  <si>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</si>
  <si>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</si>
  <si>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</si>
  <si>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</si>
  <si>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</si>
  <si>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</si>
  <si>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</si>
  <si>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</si>
  <si>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</si>
  <si>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</si>
  <si>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</si>
  <si>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</si>
  <si>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</si>
  <si>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</si>
  <si>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</si>
  <si>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</si>
  <si>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</si>
  <si>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</si>
  <si>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</si>
  <si>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</si>
  <si>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</si>
  <si>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</si>
  <si>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</si>
  <si>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</si>
  <si>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</si>
  <si>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</si>
  <si>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</si>
  <si>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</si>
  <si>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</si>
  <si>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</si>
  <si>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</si>
  <si>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</si>
  <si>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</si>
  <si>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</si>
  <si>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</si>
  <si>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</si>
  <si>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</si>
  <si>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</si>
  <si>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</si>
  <si>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</si>
  <si>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</si>
  <si>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</si>
  <si>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</si>
  <si>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</si>
  <si>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</si>
  <si>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</si>
  <si>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</si>
  <si>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</si>
  <si>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</si>
  <si>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</si>
  <si>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</si>
  <si>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</si>
  <si>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</si>
  <si>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</si>
  <si>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</si>
  <si>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</si>
  <si>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</si>
  <si>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</si>
  <si>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</si>
  <si>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</si>
  <si>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</si>
  <si>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</si>
  <si>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</si>
  <si>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</si>
  <si>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</si>
  <si>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</si>
  <si>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</si>
  <si>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</si>
  <si>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</si>
  <si>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</si>
  <si>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</si>
  <si>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</si>
  <si>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</si>
  <si>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</si>
  <si>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</si>
  <si>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</si>
  <si>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</si>
  <si>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</si>
  <si>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</si>
  <si>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</si>
  <si>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</si>
  <si>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</si>
  <si>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</si>
  <si>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</si>
  <si>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</si>
  <si>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</si>
  <si>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</si>
  <si>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</si>
  <si>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</si>
  <si>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</si>
  <si>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</si>
  <si>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</si>
  <si>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</si>
  <si>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</si>
  <si>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</si>
  <si>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</si>
  <si>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</si>
  <si>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</si>
  <si>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</si>
  <si>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</si>
  <si>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</si>
  <si>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</si>
  <si>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</si>
  <si>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</si>
  <si>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</si>
  <si>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</si>
  <si>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</si>
  <si>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</si>
  <si>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</si>
  <si>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</si>
  <si>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</si>
  <si>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</si>
  <si>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</si>
  <si>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</si>
  <si>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</si>
  <si>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</si>
  <si>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</si>
  <si>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</si>
  <si>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</si>
  <si>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</si>
  <si>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</si>
  <si>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</si>
  <si>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</si>
  <si>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</si>
  <si>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</si>
  <si>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</si>
  <si>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</si>
  <si>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</si>
  <si>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</si>
  <si>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</si>
  <si>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</si>
  <si>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</si>
  <si>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</si>
  <si>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</si>
  <si>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</si>
  <si>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</si>
  <si>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</si>
  <si>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</si>
  <si>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</si>
  <si>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</si>
  <si>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</si>
  <si>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</si>
  <si>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</si>
  <si>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</si>
  <si>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</si>
  <si>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</si>
  <si>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</si>
  <si>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</si>
  <si>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</si>
  <si>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</si>
  <si>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</si>
  <si>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</si>
  <si>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</si>
  <si>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</si>
  <si>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</si>
  <si>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</si>
  <si>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</si>
  <si>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</si>
  <si>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</si>
  <si>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</si>
  <si>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</si>
  <si>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</si>
  <si>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</si>
  <si>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</si>
  <si>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</si>
  <si>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</si>
  <si>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</si>
  <si>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</si>
  <si>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</si>
  <si>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</si>
  <si>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</si>
  <si>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</si>
  <si>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</si>
  <si>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</si>
  <si>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</si>
  <si>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</si>
  <si>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</si>
  <si>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</si>
  <si>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</si>
  <si>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</si>
  <si>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</si>
  <si>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</si>
  <si>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</si>
  <si>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</si>
  <si>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</si>
  <si>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</si>
  <si>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</si>
  <si>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</si>
  <si>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</si>
  <si>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</si>
  <si>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</si>
  <si>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</si>
  <si>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</si>
  <si>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</si>
  <si>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</si>
  <si>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</si>
  <si>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</si>
  <si>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</si>
  <si>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</si>
  <si>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</si>
  <si>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</si>
  <si>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</si>
  <si>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</si>
  <si>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</si>
  <si>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</si>
  <si>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</si>
  <si>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</si>
  <si>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</si>
  <si>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</si>
  <si>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</si>
  <si>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</si>
  <si>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</si>
  <si>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</si>
  <si>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</si>
  <si>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</si>
  <si>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</si>
  <si>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</si>
  <si>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</si>
  <si>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</si>
  <si>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</si>
  <si>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</si>
  <si>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</si>
  <si>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</si>
  <si>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</si>
  <si>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</si>
  <si>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</si>
  <si>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</si>
  <si>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</si>
  <si>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</si>
  <si>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</si>
  <si>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</si>
  <si>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</si>
  <si>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</si>
  <si>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</si>
  <si>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</si>
  <si>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</si>
  <si>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</si>
  <si>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</si>
  <si>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</si>
  <si>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</si>
  <si>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</si>
  <si>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</si>
  <si>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</si>
  <si>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</si>
  <si>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</si>
  <si>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</si>
  <si>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</si>
  <si>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</si>
  <si>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</si>
  <si>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</si>
  <si>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</si>
  <si>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</si>
  <si>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</si>
  <si>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</si>
  <si>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</si>
  <si>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</si>
  <si>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</si>
  <si>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</si>
  <si>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</si>
  <si>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</si>
  <si>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</si>
  <si>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</si>
  <si>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</si>
  <si>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</si>
  <si>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</si>
  <si>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</si>
  <si>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</si>
  <si>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</si>
  <si>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</si>
  <si>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</si>
  <si>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</si>
  <si>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</si>
  <si>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</si>
  <si>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</si>
  <si>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</si>
  <si>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</si>
  <si>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</si>
  <si>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</si>
  <si>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</si>
  <si>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</si>
  <si>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</si>
  <si>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</si>
  <si>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</si>
  <si>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</si>
  <si>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</si>
  <si>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</si>
  <si>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</si>
  <si>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</si>
  <si>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</si>
  <si>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</si>
  <si>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</si>
  <si>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</si>
  <si>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</si>
  <si>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</si>
  <si>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</si>
  <si>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</si>
  <si>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</si>
  <si>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</si>
  <si>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</si>
  <si>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</si>
  <si>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</si>
  <si>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</si>
  <si>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</si>
  <si>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</si>
  <si>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</si>
  <si>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</si>
  <si>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</si>
  <si>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</si>
  <si>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</si>
  <si>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</si>
  <si>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</si>
  <si>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</si>
  <si>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</si>
  <si>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</si>
  <si>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</si>
  <si>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</si>
  <si>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</si>
  <si>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</si>
  <si>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</si>
  <si>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</si>
  <si>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</si>
  <si>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</si>
  <si>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</si>
  <si>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</si>
  <si>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</si>
  <si>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</si>
  <si>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</si>
  <si>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</si>
  <si>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</si>
  <si>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</si>
  <si>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</si>
  <si>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</si>
  <si>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</si>
  <si>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</si>
  <si>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</si>
  <si>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</si>
  <si>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</si>
  <si>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</si>
  <si>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</si>
  <si>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</si>
  <si>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</si>
  <si>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</si>
  <si>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</si>
  <si>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</si>
  <si>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</si>
  <si>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</si>
  <si>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</si>
  <si>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</si>
  <si>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</si>
  <si>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</si>
  <si>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</si>
  <si>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</si>
  <si>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</si>
  <si>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</si>
  <si>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</si>
  <si>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</si>
  <si>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</si>
  <si>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</si>
  <si>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</si>
  <si>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</si>
  <si>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</si>
  <si>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</si>
  <si>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</si>
  <si>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</si>
  <si>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</si>
  <si>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</si>
  <si>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</si>
  <si>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</si>
  <si>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</si>
  <si>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</si>
  <si>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</si>
  <si>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</si>
  <si>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</si>
  <si>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</si>
  <si>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</si>
  <si>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</si>
  <si>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</si>
  <si>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</si>
  <si>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</si>
  <si>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</si>
  <si>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</si>
  <si>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</si>
  <si>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</si>
  <si>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</si>
  <si>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</si>
  <si>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</si>
  <si>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</si>
  <si>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</si>
  <si>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</si>
  <si>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</si>
  <si>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</si>
  <si>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</si>
  <si>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</si>
  <si>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</si>
  <si>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</si>
  <si>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</si>
  <si>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</si>
  <si>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</si>
  <si>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</si>
  <si>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</si>
  <si>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</si>
  <si>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</si>
  <si>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</si>
  <si>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</si>
  <si>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</si>
  <si>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</si>
  <si>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</si>
  <si>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</si>
  <si>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</si>
  <si>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</si>
  <si>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</si>
  <si>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</si>
  <si>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</si>
  <si>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</si>
  <si>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</si>
  <si>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</si>
  <si>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</si>
  <si>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</si>
  <si>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</si>
  <si>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</si>
  <si>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</si>
  <si>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</si>
  <si>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</si>
  <si>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</si>
  <si>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</si>
  <si>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</si>
  <si>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</si>
  <si>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</si>
  <si>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</si>
  <si>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</si>
  <si>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</si>
  <si>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</si>
  <si>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</si>
  <si>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</si>
  <si>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</si>
  <si>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</si>
  <si>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</si>
  <si>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</si>
  <si>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</si>
  <si>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</si>
  <si>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</si>
  <si>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</si>
  <si>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</si>
  <si>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</si>
  <si>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</si>
  <si>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</si>
  <si>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</si>
  <si>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</si>
  <si>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</si>
  <si>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</si>
  <si>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</si>
  <si>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</si>
  <si>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</si>
  <si>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</si>
  <si>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</si>
  <si>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</si>
  <si>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</si>
  <si>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</si>
  <si>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</si>
  <si>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</si>
  <si>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</si>
  <si>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</si>
  <si>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</si>
  <si>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</si>
  <si>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</si>
  <si>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</si>
  <si>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</si>
  <si>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</si>
  <si>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</si>
  <si>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</si>
  <si>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</si>
  <si>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</si>
  <si>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</si>
  <si>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</si>
  <si>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</si>
  <si>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</si>
  <si>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</si>
  <si>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</si>
  <si>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</si>
  <si>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</si>
  <si>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</si>
  <si>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</si>
  <si>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</si>
  <si>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</si>
  <si>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</si>
  <si>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</si>
  <si>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</si>
  <si>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</si>
  <si>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</si>
  <si>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</si>
  <si>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</si>
  <si>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</si>
  <si>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</si>
  <si>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</si>
  <si>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</si>
  <si>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</si>
  <si>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</si>
  <si>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</si>
  <si>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</si>
  <si>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</si>
  <si>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</si>
  <si>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</si>
  <si>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</si>
  <si>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</si>
  <si>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</si>
  <si>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</si>
  <si>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</si>
  <si>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</si>
  <si>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</si>
  <si>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</si>
  <si>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</si>
  <si>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</si>
  <si>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</si>
  <si>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</si>
  <si>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</si>
  <si>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</si>
  <si>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</si>
  <si>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</si>
  <si>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</si>
  <si>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</si>
  <si>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</si>
  <si>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</si>
  <si>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</si>
  <si>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</si>
  <si>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</si>
  <si>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</si>
  <si>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</si>
  <si>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</si>
  <si>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</si>
  <si>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</si>
  <si>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</si>
  <si>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</si>
  <si>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</si>
  <si>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</si>
  <si>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</si>
  <si>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</si>
  <si>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</si>
  <si>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</si>
  <si>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</si>
  <si>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</si>
  <si>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</si>
  <si>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</si>
  <si>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</si>
  <si>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</si>
  <si>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</si>
  <si>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</si>
  <si>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</si>
  <si>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</si>
  <si>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</si>
  <si>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</si>
  <si>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</si>
  <si>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</si>
  <si>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</si>
  <si>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</si>
  <si>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</si>
  <si>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</si>
  <si>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</si>
  <si>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</si>
  <si>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</si>
  <si>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</si>
  <si>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</si>
  <si>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</si>
  <si>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</si>
  <si>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</si>
  <si>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</si>
  <si>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</si>
  <si>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</si>
  <si>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</si>
  <si>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</si>
  <si>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</si>
  <si>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</si>
  <si>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</si>
  <si>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</si>
  <si>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</si>
  <si>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</si>
  <si>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</si>
  <si>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</si>
  <si>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</si>
  <si>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</si>
  <si>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</si>
  <si>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</si>
  <si>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</si>
  <si>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</si>
  <si>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</si>
  <si>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</si>
  <si>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</si>
  <si>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</si>
  <si>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</si>
  <si>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</si>
  <si>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</si>
  <si>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</si>
  <si>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</si>
  <si>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</si>
  <si>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</si>
  <si>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</si>
  <si>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</si>
  <si>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</si>
  <si>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</si>
  <si>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</si>
  <si>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</si>
  <si>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</si>
  <si>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</si>
  <si>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</si>
  <si>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</si>
  <si>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</si>
  <si>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</si>
  <si>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</si>
  <si>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</si>
  <si>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</si>
  <si>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</si>
  <si>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</si>
  <si>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</si>
  <si>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</si>
  <si>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</si>
  <si>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</si>
  <si>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</si>
  <si>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</si>
  <si>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</si>
  <si>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</si>
  <si>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</si>
  <si>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</si>
  <si>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</si>
  <si>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</si>
  <si>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</si>
  <si>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</si>
  <si>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</si>
  <si>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</si>
  <si>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</si>
  <si>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</si>
  <si>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</si>
  <si>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</si>
  <si>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</si>
  <si>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</si>
  <si>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</si>
  <si>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</si>
  <si>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</si>
  <si>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</si>
  <si>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</si>
  <si>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</si>
  <si>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</si>
  <si>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</si>
  <si>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</si>
  <si>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</si>
  <si>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</si>
  <si>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</si>
  <si>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</si>
  <si>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</si>
  <si>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</si>
  <si>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</si>
  <si>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</si>
  <si>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</si>
  <si>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</si>
  <si>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</si>
  <si>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</si>
  <si>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</si>
  <si>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</si>
  <si>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</si>
  <si>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</si>
  <si>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</si>
  <si>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</si>
  <si>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</si>
  <si>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</si>
  <si>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</si>
  <si>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</si>
  <si>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</si>
  <si>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</si>
  <si>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</si>
  <si>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</si>
  <si>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</si>
  <si>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</si>
  <si>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</si>
  <si>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</si>
  <si>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</si>
  <si>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</si>
  <si>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</si>
  <si>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</si>
  <si>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</si>
  <si>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</si>
  <si>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</si>
  <si>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</si>
  <si>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</si>
  <si>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</si>
  <si>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</si>
  <si>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</si>
  <si>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</si>
  <si>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</si>
  <si>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</si>
  <si>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</si>
  <si>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</si>
  <si>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</si>
  <si>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</si>
  <si>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</si>
  <si>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</si>
  <si>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</si>
  <si>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</si>
  <si>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</si>
  <si>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</si>
  <si>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</si>
  <si>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</si>
  <si>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</si>
  <si>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</si>
  <si>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</si>
  <si>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</si>
  <si>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</si>
  <si>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</si>
  <si>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</si>
  <si>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</si>
  <si>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</si>
  <si>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</si>
  <si>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</si>
  <si>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</si>
  <si>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</si>
  <si>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</si>
  <si>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</si>
  <si>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</si>
  <si>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</si>
  <si>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</si>
  <si>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</si>
  <si>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</si>
  <si>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</si>
  <si>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</si>
  <si>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</si>
  <si>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</si>
  <si>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</si>
  <si>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</si>
  <si>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</si>
  <si>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</si>
  <si>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</si>
  <si>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</si>
  <si>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</si>
  <si>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</si>
  <si>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</si>
  <si>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</si>
  <si>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</si>
  <si>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</si>
  <si>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</si>
  <si>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</si>
  <si>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</si>
  <si>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</si>
  <si>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</si>
  <si>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</si>
  <si>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</si>
  <si>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</si>
  <si>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</si>
  <si>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</si>
  <si>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</si>
  <si>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</si>
  <si>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</si>
  <si>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</si>
  <si>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</si>
  <si>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</si>
  <si>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</si>
  <si>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</si>
  <si>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</si>
  <si>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</si>
  <si>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</si>
  <si>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</si>
  <si>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</si>
  <si>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</si>
  <si>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</si>
  <si>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</si>
  <si>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</si>
  <si>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</si>
  <si>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</si>
  <si>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</si>
  <si>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</si>
  <si>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</si>
  <si>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</si>
  <si>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</si>
  <si>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</si>
  <si>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</si>
  <si>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</si>
  <si>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</si>
  <si>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</si>
  <si>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</si>
  <si>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</si>
  <si>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</si>
  <si>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</si>
  <si>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</si>
  <si>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</si>
  <si>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</si>
  <si>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</si>
  <si>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</si>
  <si>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</si>
  <si>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</si>
  <si>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</si>
  <si>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</si>
  <si>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</si>
  <si>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</si>
  <si>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</si>
  <si>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</si>
  <si>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</si>
  <si>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</si>
  <si>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</si>
  <si>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</si>
  <si>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</si>
  <si>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</si>
  <si>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</si>
  <si>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</si>
  <si>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</si>
  <si>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</si>
  <si>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</si>
  <si>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</si>
  <si>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</si>
  <si>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</si>
  <si>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</si>
  <si>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</si>
  <si>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</si>
  <si>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</si>
  <si>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</si>
  <si>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</si>
  <si>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</si>
  <si>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</si>
  <si>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</si>
  <si>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</si>
  <si>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</si>
  <si>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</si>
  <si>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</si>
  <si>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</si>
  <si>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</si>
  <si>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</si>
  <si>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</si>
  <si>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</si>
  <si>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</si>
  <si>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</si>
  <si>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</si>
  <si>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</si>
  <si>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</si>
  <si>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</si>
  <si>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</si>
  <si>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</si>
  <si>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</si>
  <si>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</si>
  <si>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</si>
  <si>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</si>
  <si>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</si>
  <si>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</si>
  <si>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</si>
  <si>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</si>
  <si>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</si>
  <si>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</si>
  <si>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</si>
  <si>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</si>
  <si>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</si>
  <si>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</si>
  <si>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</si>
  <si>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</si>
  <si>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</si>
  <si>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</si>
  <si>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</si>
  <si>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</si>
  <si>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</si>
  <si>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</si>
  <si>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</si>
  <si>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</si>
  <si>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</si>
  <si>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</si>
  <si>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</si>
  <si>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</si>
  <si>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</si>
  <si>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</si>
  <si>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</si>
  <si>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</si>
  <si>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</si>
  <si>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</si>
  <si>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</si>
  <si>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</si>
  <si>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</si>
  <si>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</si>
  <si>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</si>
  <si>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</si>
  <si>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</si>
  <si>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</si>
  <si>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</si>
  <si>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</si>
  <si>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</si>
  <si>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</si>
  <si>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</si>
  <si>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</si>
  <si>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</si>
  <si>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</si>
  <si>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</si>
  <si>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</si>
  <si>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</si>
  <si>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</si>
  <si>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</si>
  <si>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</si>
  <si>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</si>
  <si>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</si>
  <si>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</si>
  <si>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</si>
  <si>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</si>
  <si>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</si>
  <si>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</si>
  <si>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</si>
  <si>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</si>
  <si>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</si>
  <si>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</si>
  <si>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</si>
  <si>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</si>
  <si>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</si>
  <si>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</si>
  <si>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</si>
  <si>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</si>
  <si>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</si>
  <si>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</si>
  <si>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</si>
  <si>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</si>
  <si>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</si>
  <si>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</si>
  <si>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</si>
  <si>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</si>
  <si>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</si>
  <si>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</si>
  <si>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</si>
  <si>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</si>
  <si>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</si>
  <si>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</si>
  <si>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</si>
  <si>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</si>
  <si>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</si>
  <si>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</si>
  <si>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</si>
  <si>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</si>
  <si>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</si>
  <si>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</si>
  <si>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</si>
  <si>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</si>
  <si>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</si>
  <si>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</si>
  <si>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</si>
  <si>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</si>
  <si>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</si>
  <si>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</si>
  <si>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</si>
  <si>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</si>
  <si>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</si>
  <si>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</si>
  <si>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</si>
  <si>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</si>
  <si>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</si>
  <si>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</si>
  <si>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</si>
  <si>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</si>
  <si>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</si>
  <si>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</si>
  <si>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</si>
  <si>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</si>
  <si>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</si>
  <si>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</si>
  <si>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</si>
  <si>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</si>
  <si>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</si>
  <si>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</si>
  <si>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</si>
  <si>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</si>
  <si>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</si>
  <si>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</si>
  <si>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</si>
  <si>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</si>
  <si>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</si>
  <si>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</si>
  <si>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</si>
  <si>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</si>
  <si>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</si>
  <si>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</si>
  <si>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</si>
  <si>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</si>
  <si>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</si>
  <si>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</si>
  <si>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</si>
  <si>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</si>
  <si>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</si>
  <si>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</si>
  <si>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</si>
  <si>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</si>
  <si>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</si>
  <si>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</si>
  <si>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</si>
  <si>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</si>
  <si>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</si>
  <si>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</si>
  <si>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</si>
  <si>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</si>
  <si>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</si>
  <si>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</si>
  <si>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</si>
  <si>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</si>
  <si>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</si>
  <si>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</si>
  <si>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</si>
  <si>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</si>
  <si>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</si>
  <si>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</si>
  <si>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</si>
  <si>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</si>
  <si>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</si>
  <si>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</si>
  <si>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</si>
  <si>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</si>
  <si>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</si>
  <si>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</si>
  <si>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</si>
  <si>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</si>
  <si>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</si>
  <si>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</si>
  <si>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</si>
  <si>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</si>
  <si>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</si>
  <si>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</si>
  <si>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</si>
  <si>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</si>
  <si>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</si>
  <si>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</si>
  <si>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</si>
  <si>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</si>
  <si>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</si>
  <si>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</si>
  <si>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</si>
  <si>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</si>
  <si>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</si>
  <si>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</si>
  <si>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</si>
  <si>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</si>
  <si>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</si>
  <si>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</si>
  <si>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</si>
  <si>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</si>
  <si>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</si>
  <si>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</si>
  <si>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</si>
  <si>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</si>
  <si>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</si>
  <si>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</si>
  <si>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</si>
  <si>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</si>
  <si>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</si>
  <si>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</si>
  <si>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</si>
  <si>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</si>
  <si>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</si>
  <si>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</si>
  <si>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</si>
  <si>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</si>
  <si>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</si>
  <si>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</si>
  <si>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</si>
  <si>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</si>
  <si>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</si>
  <si>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</si>
  <si>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</si>
  <si>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</si>
  <si>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</si>
  <si>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</si>
  <si>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</si>
  <si>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</si>
  <si>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</si>
  <si>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</si>
  <si>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</si>
  <si>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</si>
  <si>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</si>
  <si>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</si>
  <si>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</si>
  <si>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</si>
  <si>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</si>
  <si>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</si>
  <si>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</si>
  <si>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</si>
  <si>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</si>
  <si>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</si>
  <si>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</si>
  <si>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</si>
  <si>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</si>
  <si>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</si>
  <si>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</si>
  <si>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</si>
  <si>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</si>
  <si>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</si>
  <si>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</si>
  <si>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</si>
  <si>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</si>
  <si>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</si>
  <si>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</si>
  <si>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</si>
  <si>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</si>
  <si>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</si>
  <si>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</si>
  <si>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</si>
  <si>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</si>
  <si>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</si>
  <si>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</si>
  <si>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</si>
  <si>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</si>
  <si>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</si>
  <si>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</si>
  <si>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</si>
  <si>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</si>
  <si>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</si>
  <si>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</si>
  <si>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</si>
  <si>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</si>
  <si>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</si>
  <si>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</si>
  <si>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</si>
  <si>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</si>
  <si>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</si>
  <si>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</si>
  <si>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</si>
  <si>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</si>
  <si>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</si>
  <si>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</si>
  <si>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</si>
  <si>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</si>
  <si>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</si>
  <si>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</si>
  <si>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</si>
  <si>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</si>
  <si>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</si>
  <si>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</si>
  <si>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</si>
  <si>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</si>
  <si>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</si>
  <si>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</si>
  <si>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</si>
  <si>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</si>
  <si>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</si>
  <si>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</si>
  <si>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</si>
  <si>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</si>
  <si>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</si>
  <si>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</si>
  <si>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</si>
  <si>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</si>
  <si>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</si>
  <si>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</si>
  <si>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</si>
  <si>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</si>
  <si>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</si>
  <si>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</si>
  <si>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</si>
  <si>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</si>
  <si>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</si>
  <si>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</si>
  <si>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</si>
  <si>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</si>
  <si>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</si>
  <si>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</si>
  <si>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</si>
  <si>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</si>
  <si>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</si>
  <si>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</si>
  <si>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</si>
  <si>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</si>
  <si>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</si>
  <si>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</si>
  <si>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</si>
  <si>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</si>
  <si>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</si>
  <si>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</si>
  <si>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</si>
  <si>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</si>
  <si>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</si>
  <si>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</si>
  <si>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</si>
  <si>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</si>
  <si>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</si>
  <si>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</si>
  <si>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</si>
  <si>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</si>
  <si>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</si>
  <si>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</si>
  <si>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</si>
  <si>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</si>
  <si>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</si>
  <si>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</si>
  <si>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</si>
  <si>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</si>
  <si>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</si>
  <si>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</si>
  <si>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</si>
  <si>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</si>
  <si>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</si>
  <si>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</si>
  <si>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</si>
  <si>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</si>
  <si>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</si>
  <si>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</si>
  <si>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</si>
  <si>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</si>
  <si>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</si>
  <si>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</si>
  <si>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</si>
  <si>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</si>
  <si>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</si>
  <si>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</si>
  <si>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</si>
  <si>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</si>
  <si>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</si>
  <si>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</si>
  <si>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</si>
  <si>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</si>
  <si>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</si>
  <si>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</si>
  <si>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</si>
  <si>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</si>
  <si>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</si>
  <si>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</si>
  <si>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</si>
  <si>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</si>
  <si>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</si>
  <si>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</si>
  <si>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</si>
  <si>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</si>
  <si>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</si>
  <si>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</si>
  <si>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</si>
  <si>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</si>
  <si>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</si>
  <si>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</si>
  <si>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</si>
  <si>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</si>
  <si>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</si>
  <si>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</si>
  <si>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</si>
  <si>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</si>
  <si>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</si>
  <si>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</si>
  <si>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</si>
  <si>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</si>
  <si>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</si>
  <si>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</si>
  <si>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</si>
  <si>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</si>
  <si>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</si>
  <si>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</si>
  <si>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</si>
  <si>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</si>
  <si>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</si>
  <si>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</si>
  <si>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</si>
  <si>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</si>
  <si>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</si>
  <si>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</si>
  <si>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</si>
  <si>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</si>
  <si>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</si>
  <si>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</si>
  <si>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</si>
  <si>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</si>
  <si>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</si>
  <si>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</si>
  <si>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</si>
  <si>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</si>
  <si>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</si>
  <si>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</si>
  <si>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</si>
  <si>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</si>
  <si>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</si>
  <si>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</si>
  <si>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</si>
  <si>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</si>
  <si>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</si>
  <si>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</si>
  <si>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</si>
  <si>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</si>
  <si>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</si>
  <si>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</si>
  <si>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</si>
  <si>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</si>
  <si>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</si>
  <si>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</si>
  <si>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</si>
  <si>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</si>
  <si>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</si>
  <si>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</si>
  <si>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</si>
  <si>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</si>
  <si>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</si>
  <si>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</si>
  <si>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</si>
  <si>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</si>
  <si>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</si>
  <si>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</si>
  <si>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</si>
  <si>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</si>
  <si>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</si>
  <si>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</si>
  <si>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</si>
  <si>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</si>
  <si>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</si>
  <si>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</si>
  <si>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</si>
  <si>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</si>
  <si>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</si>
  <si>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</si>
  <si>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</si>
  <si>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</si>
  <si>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</si>
  <si>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</si>
  <si>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</si>
  <si>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</si>
  <si>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</si>
  <si>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</si>
  <si>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</si>
  <si>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</si>
  <si>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</si>
  <si>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</si>
  <si>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</si>
  <si>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</si>
  <si>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</si>
  <si>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</si>
  <si>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</si>
  <si>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</si>
  <si>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</si>
  <si>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</si>
  <si>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</si>
  <si>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</si>
  <si>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</si>
  <si>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</si>
  <si>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</si>
  <si>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</si>
  <si>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</si>
  <si>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</si>
  <si>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</si>
  <si>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</si>
  <si>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</si>
  <si>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</si>
  <si>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</si>
  <si>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</si>
  <si>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</si>
  <si>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</si>
  <si>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</si>
  <si>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</si>
  <si>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</si>
  <si>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</si>
  <si>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</si>
  <si>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</si>
  <si>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</si>
  <si>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</si>
  <si>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</si>
  <si>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</si>
  <si>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</si>
  <si>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</si>
  <si>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</si>
  <si>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</si>
  <si>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</si>
  <si>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</si>
  <si>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</si>
  <si>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</si>
  <si>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</si>
  <si>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</si>
  <si>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</si>
  <si>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</si>
  <si>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</si>
  <si>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</si>
  <si>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</si>
  <si>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</si>
  <si>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</si>
  <si>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</si>
  <si>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</si>
  <si>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</si>
  <si>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</si>
  <si>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</si>
  <si>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</si>
  <si>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</si>
  <si>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</si>
  <si>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</si>
  <si>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</si>
  <si>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</si>
  <si>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</si>
  <si>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</si>
  <si>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</si>
  <si>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</si>
  <si>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</si>
  <si>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</si>
  <si>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</si>
  <si>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</si>
  <si>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</si>
  <si>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</si>
  <si>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</si>
  <si>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</si>
  <si>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</si>
  <si>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</si>
  <si>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</si>
  <si>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</si>
  <si>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</si>
  <si>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</si>
  <si>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</si>
  <si>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</si>
  <si>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</si>
  <si>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</si>
  <si>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</si>
  <si>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</si>
  <si>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</si>
  <si>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</si>
  <si>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</si>
  <si>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</si>
  <si>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</si>
  <si>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</si>
  <si>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</si>
  <si>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</si>
  <si>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</si>
  <si>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</si>
  <si>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</si>
  <si>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</si>
  <si>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</si>
  <si>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</si>
  <si>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</si>
  <si>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</si>
  <si>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</si>
  <si>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</si>
  <si>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</si>
  <si>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</si>
  <si>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</si>
  <si>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</si>
  <si>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</si>
  <si>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</si>
  <si>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</si>
  <si>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</si>
  <si>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</si>
  <si>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</si>
  <si>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</si>
  <si>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</si>
  <si>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</si>
  <si>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</si>
  <si>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</si>
  <si>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</si>
  <si>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</si>
  <si>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</si>
  <si>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</si>
  <si>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</si>
  <si>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</si>
  <si>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</si>
  <si>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</si>
  <si>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</si>
  <si>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</si>
  <si>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</si>
  <si>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</si>
  <si>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</si>
  <si>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</si>
  <si>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</si>
  <si>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</si>
  <si>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</si>
  <si>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</si>
  <si>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</si>
  <si>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</si>
  <si>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</si>
  <si>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</si>
  <si>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</si>
  <si>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</si>
  <si>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</si>
  <si>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</si>
  <si>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</si>
  <si>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</si>
  <si>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</si>
  <si>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</si>
  <si>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</si>
  <si>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</si>
  <si>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</si>
  <si>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</si>
  <si>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</si>
  <si>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</si>
  <si>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</si>
  <si>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</si>
  <si>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</si>
  <si>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</si>
  <si>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</si>
  <si>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</si>
  <si>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</si>
  <si>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</si>
  <si>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</si>
  <si>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</si>
  <si>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</si>
  <si>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</si>
  <si>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</si>
  <si>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</si>
  <si>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</si>
  <si>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</si>
  <si>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</si>
  <si>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</si>
  <si>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</si>
  <si>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</si>
  <si>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</si>
  <si>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</si>
  <si>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</si>
  <si>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</si>
  <si>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</si>
  <si>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</si>
  <si>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</si>
  <si>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</si>
  <si>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</si>
  <si>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</si>
  <si>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</si>
  <si>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</si>
  <si>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</si>
  <si>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</si>
  <si>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</si>
  <si>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</si>
  <si>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</si>
  <si>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</si>
  <si>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</si>
  <si>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</si>
  <si>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</si>
  <si>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</si>
  <si>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</si>
  <si>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</si>
  <si>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</si>
  <si>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</si>
  <si>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</si>
  <si>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</si>
  <si>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</si>
  <si>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</si>
  <si>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</si>
  <si>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</si>
  <si>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</si>
  <si>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</si>
  <si>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</si>
  <si>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</si>
  <si>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</si>
  <si>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</si>
  <si>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</si>
  <si>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</si>
  <si>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</si>
  <si>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</si>
  <si>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</si>
  <si>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</si>
  <si>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</si>
  <si>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</si>
  <si>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</si>
  <si>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</si>
  <si>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</si>
  <si>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</si>
  <si>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</si>
  <si>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</si>
  <si>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</si>
  <si>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</si>
  <si>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</si>
  <si>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</si>
  <si>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</si>
  <si>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</si>
  <si>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</si>
  <si>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</si>
  <si>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</si>
  <si>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</si>
  <si>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</si>
  <si>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</si>
  <si>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</si>
  <si>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</si>
  <si>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</si>
  <si>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</si>
  <si>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</si>
  <si>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</si>
  <si>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</si>
  <si>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</si>
  <si>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</si>
  <si>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</si>
  <si>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</si>
  <si>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</si>
  <si>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</si>
  <si>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</si>
  <si>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</si>
  <si>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</si>
  <si>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</si>
  <si>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</si>
  <si>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</si>
  <si>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</si>
  <si>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</si>
  <si>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</si>
  <si>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</si>
  <si>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</si>
  <si>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</si>
  <si>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</si>
  <si>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</si>
  <si>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</si>
  <si>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</si>
  <si>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</si>
  <si>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</si>
  <si>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</si>
  <si>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</si>
  <si>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</si>
  <si>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</si>
  <si>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</si>
  <si>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</si>
  <si>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</si>
  <si>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</si>
  <si>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</si>
  <si>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</si>
  <si>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</si>
  <si>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</si>
  <si>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</si>
  <si>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</si>
  <si>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</si>
  <si>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</si>
  <si>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</si>
  <si>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</si>
  <si>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</si>
  <si>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</si>
  <si>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</si>
  <si>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</si>
  <si>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</si>
  <si>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</si>
  <si>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</si>
  <si>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</si>
  <si>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</si>
  <si>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</si>
  <si>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</si>
  <si>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</si>
  <si>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</si>
  <si>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</si>
  <si>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</si>
  <si>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</si>
  <si>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</si>
  <si>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</si>
  <si>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</si>
  <si>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</si>
  <si>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</si>
  <si>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</si>
  <si>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</si>
  <si>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</si>
  <si>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</si>
  <si>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</si>
  <si>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</si>
  <si>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</si>
  <si>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</si>
  <si>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</si>
  <si>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</si>
  <si>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</si>
  <si>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</si>
  <si>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</si>
  <si>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</si>
  <si>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</si>
  <si>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</si>
  <si>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</si>
  <si>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</si>
  <si>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</si>
  <si>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</si>
  <si>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</si>
  <si>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</si>
  <si>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</si>
  <si>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</si>
  <si>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</si>
  <si>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</si>
  <si>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</si>
  <si>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</si>
  <si>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</si>
  <si>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</si>
  <si>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</si>
  <si>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</si>
  <si>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</si>
  <si>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</si>
  <si>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</si>
  <si>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</si>
  <si>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</si>
  <si>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</si>
  <si>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</si>
  <si>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</si>
  <si>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</si>
  <si>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</si>
  <si>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</si>
  <si>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</si>
  <si>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</si>
  <si>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</si>
  <si>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</si>
  <si>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</si>
  <si>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</si>
  <si>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</si>
  <si>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</si>
  <si>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</si>
  <si>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</si>
  <si>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</si>
  <si>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</si>
  <si>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</si>
  <si>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</si>
  <si>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</si>
  <si>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</si>
  <si>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</si>
  <si>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</si>
  <si>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</si>
  <si>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</si>
  <si>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</si>
  <si>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</si>
  <si>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</si>
  <si>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</si>
  <si>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</si>
  <si>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</si>
  <si>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</si>
  <si>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</si>
  <si>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</si>
  <si>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</si>
  <si>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</si>
  <si>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</si>
  <si>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</si>
  <si>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</si>
  <si>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</si>
  <si>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</si>
  <si>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</si>
  <si>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</si>
  <si>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</si>
  <si>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</si>
  <si>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</si>
  <si>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</si>
  <si>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</si>
  <si>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</si>
  <si>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</si>
  <si>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</si>
  <si>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</si>
  <si>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</si>
  <si>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</si>
  <si>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</si>
  <si>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</si>
  <si>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</si>
  <si>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</si>
  <si>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</si>
  <si>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</si>
  <si>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</si>
  <si>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</si>
  <si>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</si>
  <si>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</si>
  <si>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</si>
  <si>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</si>
  <si>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</si>
  <si>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</si>
  <si>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</si>
  <si>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</si>
  <si>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</si>
  <si>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</si>
  <si>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</si>
  <si>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</si>
  <si>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</si>
  <si>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</si>
  <si>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</si>
  <si>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</si>
  <si>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</si>
  <si>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</si>
  <si>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</si>
  <si>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</si>
  <si>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</si>
  <si>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</si>
  <si>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</si>
  <si>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</si>
  <si>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</si>
  <si>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</si>
  <si>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</si>
  <si>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</si>
  <si>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</si>
  <si>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</si>
  <si>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</si>
  <si>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</si>
  <si>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</si>
  <si>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</si>
  <si>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</si>
  <si>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</si>
  <si>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</si>
  <si>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</si>
  <si>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</si>
  <si>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</si>
  <si>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</si>
  <si>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</si>
  <si>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</si>
  <si>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</si>
  <si>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</si>
  <si>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</si>
  <si>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</si>
  <si>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</si>
  <si>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</si>
  <si>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</si>
  <si>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</si>
  <si>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</si>
  <si>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</si>
  <si>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</si>
  <si>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</si>
  <si>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</si>
  <si>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</si>
  <si>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</si>
  <si>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</si>
  <si>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</si>
  <si>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</si>
  <si>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</si>
  <si>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</si>
  <si>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</si>
  <si>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</si>
  <si>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</si>
  <si>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</si>
  <si>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</si>
  <si>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</si>
  <si>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</si>
  <si>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</si>
  <si>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</si>
  <si>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</si>
  <si>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</si>
  <si>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</si>
  <si>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</si>
  <si>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</si>
  <si>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</si>
  <si>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</si>
  <si>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</si>
  <si>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</si>
  <si>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</si>
  <si>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</si>
  <si>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</si>
  <si>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</si>
  <si>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</si>
  <si>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</si>
  <si>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</si>
  <si>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</si>
  <si>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</si>
  <si>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</si>
  <si>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</si>
  <si>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</si>
  <si>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</si>
  <si>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</si>
  <si>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</si>
  <si>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</si>
  <si>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</si>
  <si>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</si>
  <si>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</si>
  <si>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</si>
  <si>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</si>
  <si>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</si>
  <si>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</si>
  <si>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</si>
  <si>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</si>
  <si>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</si>
  <si>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</si>
  <si>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</si>
  <si>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</si>
  <si>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</si>
  <si>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</si>
  <si>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</si>
  <si>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</si>
  <si>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</si>
  <si>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</si>
  <si>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</si>
  <si>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</si>
  <si>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</si>
  <si>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</si>
  <si>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</si>
  <si>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</si>
  <si>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</si>
  <si>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</si>
  <si>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</si>
  <si>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</si>
  <si>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</si>
  <si>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</si>
  <si>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</si>
  <si>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</si>
  <si>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</si>
  <si>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</si>
  <si>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</si>
  <si>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</si>
  <si>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</si>
  <si>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</si>
  <si>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</si>
  <si>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</si>
  <si>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</si>
  <si>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</si>
  <si>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</si>
  <si>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</si>
  <si>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</si>
  <si>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</si>
  <si>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</si>
  <si>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</si>
  <si>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</si>
  <si>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</si>
  <si>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</si>
  <si>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</si>
  <si>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</si>
  <si>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</si>
  <si>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</si>
  <si>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</si>
  <si>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</si>
  <si>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</si>
  <si>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</si>
  <si>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</si>
  <si>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</si>
  <si>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</si>
  <si>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</si>
  <si>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</si>
  <si>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</si>
  <si>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</si>
  <si>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</si>
  <si>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</si>
  <si>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</si>
  <si>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</si>
  <si>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</si>
  <si>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</si>
  <si>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</si>
  <si>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</si>
  <si>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</si>
  <si>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</si>
  <si>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</si>
  <si>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</si>
  <si>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</si>
  <si>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</si>
  <si>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</si>
  <si>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</si>
  <si>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</si>
  <si>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</si>
  <si>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</si>
  <si>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</si>
  <si>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</si>
  <si>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</si>
  <si>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</si>
  <si>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</si>
  <si>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</si>
  <si>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</si>
  <si>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</si>
  <si>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</si>
  <si>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</si>
  <si>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</si>
  <si>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</si>
  <si>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</si>
  <si>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</si>
  <si>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</si>
  <si>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</si>
  <si>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</si>
  <si>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</si>
  <si>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</si>
  <si>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</si>
  <si>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</si>
  <si>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</si>
  <si>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</si>
  <si>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</si>
  <si>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</si>
  <si>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</si>
  <si>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</si>
  <si>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</si>
  <si>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</si>
  <si>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</si>
  <si>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</si>
  <si>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</si>
  <si>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</si>
  <si>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</si>
  <si>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</si>
  <si>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</si>
  <si>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</si>
  <si>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</si>
  <si>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</si>
  <si>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</si>
  <si>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</si>
  <si>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</si>
  <si>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</si>
  <si>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</si>
  <si>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</si>
  <si>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</si>
  <si>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</si>
  <si>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</si>
  <si>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</si>
  <si>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</si>
  <si>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</si>
  <si>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</si>
  <si>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</si>
  <si>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</si>
  <si>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</si>
  <si>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</si>
  <si>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</si>
  <si>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</si>
  <si>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</si>
  <si>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</si>
  <si>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</si>
  <si>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</si>
  <si>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</si>
  <si>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</si>
  <si>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</si>
  <si>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</si>
  <si>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</si>
  <si>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</si>
  <si>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</si>
  <si>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</si>
  <si>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</si>
  <si>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</si>
  <si>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</si>
  <si>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</si>
  <si>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</si>
  <si>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</si>
  <si>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</si>
  <si>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</si>
  <si>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</si>
  <si>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</si>
  <si>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</si>
  <si>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</si>
  <si>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</si>
  <si>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</si>
  <si>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</si>
  <si>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</si>
  <si>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</si>
  <si>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</si>
  <si>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</si>
  <si>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</si>
  <si>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</si>
  <si>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</si>
  <si>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</si>
  <si>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</si>
  <si>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</si>
  <si>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</si>
  <si>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</si>
  <si>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</si>
  <si>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</si>
  <si>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</si>
  <si>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</si>
  <si>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</si>
  <si>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</si>
  <si>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</si>
  <si>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</si>
  <si>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</si>
  <si>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</si>
  <si>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</si>
  <si>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</si>
  <si>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</si>
  <si>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</si>
  <si>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</si>
  <si>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</si>
  <si>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</si>
  <si>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</si>
  <si>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</si>
  <si>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</si>
  <si>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</si>
  <si>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</si>
  <si>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</si>
  <si>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</si>
  <si>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</si>
  <si>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</si>
  <si>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</si>
  <si>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</si>
  <si>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</si>
  <si>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</si>
  <si>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</si>
  <si>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</si>
  <si>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</si>
  <si>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</si>
  <si>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</si>
  <si>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</si>
  <si>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</si>
  <si>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</si>
  <si>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</si>
  <si>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</si>
  <si>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</si>
  <si>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</si>
  <si>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</si>
  <si>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</si>
  <si>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</si>
  <si>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</si>
  <si>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</si>
  <si>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</si>
  <si>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</si>
  <si>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</si>
  <si>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</si>
  <si>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</si>
  <si>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</si>
  <si>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</si>
  <si>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</si>
  <si>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</si>
  <si>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</si>
  <si>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</si>
  <si>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</si>
  <si>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</si>
  <si>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</si>
  <si>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</si>
  <si>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</si>
  <si>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</si>
  <si>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</si>
  <si>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</si>
  <si>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</si>
  <si>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</si>
  <si>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</si>
  <si>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</si>
  <si>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</si>
  <si>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</si>
  <si>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</si>
  <si>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</si>
  <si>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</si>
  <si>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</si>
  <si>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</si>
  <si>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</si>
  <si>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</si>
  <si>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</si>
  <si>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</si>
  <si>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</si>
  <si>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</si>
  <si>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</si>
  <si>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</si>
  <si>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</si>
  <si>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</si>
  <si>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</si>
  <si>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</si>
  <si>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</si>
  <si>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</si>
  <si>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</si>
  <si>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</si>
  <si>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</si>
  <si>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</si>
  <si>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</si>
  <si>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</si>
  <si>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</si>
  <si>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</si>
  <si>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</si>
  <si>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</si>
  <si>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</si>
  <si>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</si>
  <si>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</si>
  <si>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</si>
  <si>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</si>
  <si>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</si>
  <si>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</si>
  <si>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</si>
  <si>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</si>
  <si>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</si>
  <si>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</si>
  <si>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</si>
  <si>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</si>
  <si>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</si>
  <si>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</si>
  <si>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</si>
  <si>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</si>
  <si>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</si>
  <si>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</si>
  <si>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</si>
  <si>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</si>
  <si>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</si>
  <si>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</si>
  <si>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</si>
  <si>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</si>
  <si>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</si>
  <si>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</si>
  <si>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</si>
  <si>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</si>
  <si>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</si>
  <si>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</si>
  <si>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</si>
  <si>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</si>
  <si>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</si>
  <si>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</si>
  <si>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</si>
  <si>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</si>
  <si>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</si>
  <si>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</si>
  <si>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</si>
  <si>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</si>
  <si>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</si>
  <si>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</si>
  <si>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</si>
  <si>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</si>
  <si>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</si>
  <si>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</si>
  <si>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</si>
  <si>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</si>
  <si>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</si>
  <si>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</si>
  <si>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</si>
  <si>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</si>
  <si>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</si>
  <si>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</si>
  <si>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</si>
  <si>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</si>
  <si>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</si>
  <si>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</si>
  <si>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</si>
  <si>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</si>
  <si>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</si>
  <si>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</si>
  <si>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</si>
  <si>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</si>
  <si>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</si>
  <si>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</si>
  <si>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</si>
  <si>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</si>
  <si>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</si>
  <si>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</si>
  <si>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</si>
  <si>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</si>
  <si>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</si>
  <si>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</si>
  <si>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</si>
  <si>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</si>
  <si>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</si>
  <si>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</si>
  <si>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</si>
  <si>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</si>
  <si>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</si>
  <si>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</si>
  <si>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</si>
  <si>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</si>
  <si>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</si>
  <si>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</si>
  <si>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</si>
  <si>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</si>
  <si>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</si>
  <si>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</si>
  <si>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</si>
  <si>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</si>
  <si>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</si>
  <si>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</si>
  <si>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</si>
  <si>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</si>
  <si>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</si>
  <si>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</si>
  <si>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</si>
  <si>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</si>
  <si>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</si>
  <si>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</si>
  <si>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</si>
  <si>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</si>
  <si>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</si>
  <si>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</si>
  <si>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</si>
  <si>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</si>
  <si>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</si>
  <si>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</si>
  <si>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</si>
  <si>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</si>
  <si>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</si>
  <si>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</si>
  <si>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</si>
  <si>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</si>
  <si>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</si>
  <si>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</si>
  <si>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</si>
  <si>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</si>
  <si>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</si>
  <si>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</si>
  <si>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</si>
  <si>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</si>
  <si>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</si>
  <si>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</si>
  <si>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</si>
  <si>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</si>
  <si>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</si>
  <si>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</si>
  <si>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</si>
  <si>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</si>
  <si>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</si>
  <si>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</si>
  <si>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</si>
  <si>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</si>
  <si>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</si>
  <si>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</si>
  <si>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</si>
  <si>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</si>
  <si>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</si>
  <si>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</si>
  <si>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</si>
  <si>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</si>
  <si>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</si>
  <si>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</si>
  <si>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</si>
  <si>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</si>
  <si>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</si>
  <si>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</si>
  <si>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</si>
  <si>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</si>
  <si>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</si>
  <si>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</si>
  <si>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</si>
  <si>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</si>
  <si>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</si>
  <si>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</si>
  <si>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</si>
  <si>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</si>
  <si>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</si>
  <si>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</si>
  <si>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</si>
  <si>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</si>
  <si>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</si>
  <si>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</si>
  <si>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</si>
  <si>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</si>
  <si>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</si>
  <si>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</si>
  <si>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</si>
  <si>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</si>
  <si>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</si>
  <si>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</si>
  <si>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</si>
  <si>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</si>
  <si>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</si>
  <si>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</si>
  <si>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</si>
  <si>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</si>
  <si>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</si>
  <si>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</si>
  <si>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</si>
  <si>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</si>
  <si>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</si>
  <si>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</si>
  <si>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</si>
  <si>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</si>
  <si>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</si>
  <si>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</si>
  <si>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</si>
  <si>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</si>
  <si>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</si>
  <si>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</si>
  <si>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</si>
  <si>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</si>
  <si>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</si>
  <si>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</si>
  <si>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</si>
  <si>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</si>
  <si>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</si>
  <si>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</si>
  <si>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</si>
  <si>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</si>
  <si>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</si>
  <si>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</si>
  <si>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</si>
  <si>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</si>
  <si>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</si>
  <si>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</si>
  <si>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</si>
  <si>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</si>
  <si>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</si>
  <si>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</si>
  <si>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</si>
  <si>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</si>
  <si>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</si>
  <si>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</si>
  <si>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</si>
  <si>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</si>
  <si>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</si>
  <si>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</si>
  <si>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</si>
  <si>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</si>
  <si>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</si>
  <si>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</si>
  <si>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</si>
  <si>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</si>
  <si>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</si>
  <si>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</si>
  <si>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</si>
  <si>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</si>
  <si>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</si>
  <si>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</si>
  <si>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</si>
  <si>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</si>
  <si>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</si>
  <si>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</si>
  <si>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</si>
  <si>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</si>
  <si>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</si>
  <si>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</si>
  <si>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</si>
  <si>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</si>
  <si>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</si>
  <si>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</si>
  <si>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</si>
  <si>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</si>
  <si>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</si>
  <si>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</si>
  <si>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</si>
  <si>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</si>
  <si>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</si>
  <si>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</si>
  <si>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</si>
  <si>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</si>
  <si>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</si>
  <si>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</si>
  <si>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</si>
  <si>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</si>
  <si>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</si>
  <si>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</si>
  <si>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</si>
  <si>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</si>
  <si>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</si>
  <si>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</si>
  <si>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</si>
  <si>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</si>
  <si>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</si>
  <si>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</si>
  <si>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</si>
  <si>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</si>
  <si>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</si>
  <si>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</si>
  <si>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</si>
  <si>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</si>
  <si>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</si>
  <si>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</si>
  <si>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</si>
  <si>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</si>
  <si>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</si>
  <si>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</si>
  <si>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</si>
  <si>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</si>
  <si>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</si>
  <si>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</si>
  <si>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</si>
  <si>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</si>
  <si>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</si>
  <si>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</si>
  <si>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</si>
  <si>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</si>
  <si>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</si>
  <si>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</si>
  <si>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</si>
  <si>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</si>
  <si>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</si>
  <si>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</si>
  <si>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</si>
  <si>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</si>
  <si>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</si>
  <si>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</si>
  <si>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</si>
  <si>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</si>
  <si>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</si>
  <si>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</si>
  <si>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</si>
  <si>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</si>
  <si>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</si>
  <si>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</si>
  <si>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</si>
  <si>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</si>
  <si>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</si>
  <si>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</si>
  <si>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</si>
  <si>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</si>
  <si>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</si>
  <si>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</si>
  <si>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</si>
  <si>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</si>
  <si>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</si>
  <si>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</si>
  <si>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</si>
  <si>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</si>
  <si>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</si>
  <si>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</si>
  <si>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</si>
  <si>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</si>
  <si>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</si>
  <si>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</si>
  <si>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</si>
  <si>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</si>
  <si>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</si>
  <si>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</si>
  <si>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</si>
  <si>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</si>
  <si>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</si>
  <si>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</si>
  <si>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</si>
  <si>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</si>
  <si>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</si>
  <si>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</si>
  <si>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</si>
  <si>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</si>
  <si>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</si>
  <si>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</si>
  <si>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</si>
  <si>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</si>
  <si>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</si>
  <si>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</si>
  <si>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</si>
  <si>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</si>
  <si>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</si>
  <si>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</si>
  <si>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</si>
  <si>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</si>
  <si>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</si>
  <si>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</si>
  <si>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</si>
  <si>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</si>
  <si>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</si>
  <si>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</si>
  <si>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</si>
  <si>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</si>
  <si>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</si>
  <si>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</si>
  <si>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</si>
  <si>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</si>
  <si>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</si>
  <si>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</si>
  <si>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</si>
  <si>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</si>
  <si>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</si>
  <si>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</si>
  <si>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</si>
  <si>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</si>
  <si>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</si>
  <si>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</si>
  <si>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</si>
  <si>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</si>
  <si>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</si>
  <si>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</si>
  <si>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</si>
  <si>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</si>
  <si>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</si>
  <si>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</si>
  <si>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</si>
  <si>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</si>
  <si>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</si>
  <si>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</si>
  <si>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</si>
  <si>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</si>
  <si>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</si>
  <si>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</si>
  <si>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</si>
  <si>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</si>
  <si>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</si>
  <si>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</si>
  <si>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</si>
  <si>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</si>
  <si>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</si>
  <si>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</si>
  <si>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</si>
  <si>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</si>
  <si>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</si>
  <si>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</si>
  <si>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</si>
  <si>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</si>
  <si>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</si>
  <si>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</si>
  <si>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</si>
  <si>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</si>
  <si>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</si>
  <si>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</si>
  <si>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</si>
  <si>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</si>
  <si>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</si>
  <si>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</si>
  <si>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</si>
  <si>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</si>
  <si>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</si>
  <si>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</si>
  <si>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</si>
  <si>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</si>
  <si>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</si>
  <si>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</si>
  <si>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</si>
  <si>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</si>
  <si>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</si>
  <si>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</si>
  <si>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</si>
  <si>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</si>
  <si>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</si>
  <si>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</si>
  <si>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</si>
  <si>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</si>
  <si>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</si>
  <si>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</si>
  <si>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</si>
  <si>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</si>
  <si>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</si>
  <si>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</si>
  <si>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</si>
  <si>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</si>
  <si>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</si>
  <si>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</si>
  <si>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</si>
  <si>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</si>
  <si>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</si>
  <si>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</si>
  <si>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</si>
  <si>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</si>
  <si>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</si>
  <si>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</si>
  <si>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</si>
  <si>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</si>
  <si>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</si>
  <si>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</si>
  <si>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</si>
  <si>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</si>
  <si>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</si>
  <si>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</si>
  <si>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</si>
  <si>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</si>
  <si>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</si>
  <si>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</si>
  <si>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</si>
  <si>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</si>
  <si>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</si>
  <si>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</si>
  <si>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</si>
  <si>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</si>
  <si>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</si>
  <si>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</si>
  <si>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</si>
  <si>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</si>
  <si>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</si>
  <si>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</si>
  <si>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</si>
  <si>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</si>
  <si>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</si>
  <si>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</si>
  <si>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</si>
  <si>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</si>
  <si>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</si>
  <si>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</si>
  <si>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</si>
  <si>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</si>
  <si>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</si>
  <si>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</si>
  <si>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</si>
  <si>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</si>
  <si>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</si>
  <si>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</si>
  <si>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</si>
  <si>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</si>
  <si>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</si>
  <si>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</si>
  <si>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</si>
  <si>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</si>
  <si>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</si>
  <si>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</si>
  <si>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</si>
  <si>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</si>
  <si>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</si>
  <si>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</si>
  <si>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</si>
  <si>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</si>
  <si>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</si>
  <si>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</si>
  <si>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</si>
  <si>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</si>
  <si>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</si>
  <si>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</si>
  <si>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</si>
  <si>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</si>
  <si>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</si>
  <si>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</si>
  <si>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</si>
  <si>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</si>
  <si>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</si>
  <si>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</si>
  <si>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</si>
  <si>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</si>
  <si>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</si>
  <si>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</si>
  <si>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</si>
  <si>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</si>
  <si>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</si>
  <si>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</si>
  <si>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</si>
  <si>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</si>
  <si>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</si>
  <si>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</si>
  <si>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</si>
  <si>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</si>
  <si>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</si>
  <si>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</si>
  <si>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</si>
  <si>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</si>
  <si>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</si>
  <si>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</si>
  <si>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</si>
  <si>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</si>
  <si>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</si>
  <si>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</si>
  <si>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</si>
  <si>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</si>
  <si>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</si>
  <si>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</si>
  <si>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</si>
  <si>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</si>
  <si>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</si>
  <si>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</si>
  <si>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</si>
  <si>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</si>
  <si>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</si>
  <si>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</si>
  <si>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</si>
  <si>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</si>
  <si>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</si>
  <si>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</si>
  <si>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</si>
  <si>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</si>
  <si>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</si>
  <si>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</si>
  <si>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</si>
  <si>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</si>
  <si>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</si>
  <si>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</si>
  <si>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</si>
  <si>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</si>
  <si>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</si>
  <si>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</si>
  <si>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</si>
  <si>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</si>
  <si>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</si>
  <si>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</si>
  <si>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</si>
  <si>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</si>
  <si>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</si>
  <si>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</si>
  <si>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</si>
  <si>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</si>
  <si>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</si>
  <si>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</si>
  <si>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</si>
  <si>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</si>
  <si>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</si>
  <si>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</si>
  <si>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</si>
  <si>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</si>
  <si>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</si>
  <si>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</si>
  <si>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</si>
  <si>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</si>
  <si>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</si>
  <si>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</si>
  <si>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</si>
  <si>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</si>
  <si>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</si>
  <si>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</si>
  <si>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</si>
  <si>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</si>
  <si>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</si>
  <si>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</si>
  <si>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</si>
  <si>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</si>
  <si>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</si>
  <si>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</si>
  <si>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</si>
  <si>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</si>
  <si>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</si>
  <si>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</si>
  <si>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</si>
  <si>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</si>
  <si>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</si>
  <si>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</si>
  <si>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</si>
  <si>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</si>
  <si>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</si>
  <si>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</si>
  <si>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</si>
  <si>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</si>
  <si>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</si>
  <si>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</si>
  <si>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</si>
  <si>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</si>
  <si>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</si>
  <si>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</si>
  <si>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</si>
  <si>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</si>
  <si>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</si>
  <si>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</si>
  <si>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</si>
  <si>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</si>
  <si>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</si>
  <si>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</si>
  <si>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</si>
  <si>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</si>
  <si>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</si>
  <si>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</si>
  <si>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</si>
  <si>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</si>
  <si>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</si>
  <si>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</si>
  <si>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</si>
  <si>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</si>
  <si>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</si>
  <si>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</si>
  <si>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</si>
  <si>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</si>
  <si>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</si>
  <si>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</si>
  <si>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</si>
  <si>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</si>
  <si>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</si>
  <si>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</si>
  <si>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</si>
  <si>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</si>
  <si>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</si>
  <si>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</si>
  <si>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</si>
  <si>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</si>
  <si>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</si>
  <si>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</si>
  <si>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</si>
  <si>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</si>
  <si>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</si>
  <si>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</si>
  <si>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</si>
  <si>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</si>
  <si>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</si>
  <si>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</si>
  <si>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</si>
  <si>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</si>
  <si>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</si>
  <si>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</si>
  <si>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</si>
  <si>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</si>
  <si>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</si>
  <si>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</si>
  <si>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</si>
  <si>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</si>
  <si>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</si>
  <si>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</si>
  <si>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</si>
  <si>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</si>
  <si>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</si>
  <si>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</si>
  <si>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</si>
  <si>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</si>
  <si>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</si>
  <si>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</si>
  <si>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</si>
  <si>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</si>
  <si>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</si>
  <si>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</si>
  <si>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</si>
  <si>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</si>
  <si>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</si>
  <si>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</si>
  <si>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</si>
  <si>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</si>
  <si>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</si>
  <si>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</si>
  <si>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</si>
  <si>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</si>
  <si>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</si>
  <si>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</si>
  <si>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</si>
  <si>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</si>
  <si>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</si>
  <si>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</si>
  <si>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</si>
  <si>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</si>
  <si>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</si>
  <si>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</si>
  <si>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</si>
  <si>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</si>
  <si>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</si>
  <si>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</si>
  <si>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</si>
  <si>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</si>
  <si>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</si>
  <si>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</si>
  <si>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</si>
  <si>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</si>
  <si>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</si>
  <si>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</si>
  <si>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</si>
  <si>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</si>
  <si>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</si>
  <si>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</si>
  <si>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</si>
  <si>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</si>
  <si>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</si>
  <si>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</si>
  <si>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</si>
  <si>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</si>
  <si>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</si>
  <si>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</si>
  <si>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</si>
  <si>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</si>
  <si>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</si>
  <si>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</si>
  <si>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</si>
  <si>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</si>
  <si>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</si>
  <si>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</si>
  <si>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</si>
  <si>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</si>
  <si>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</si>
  <si>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</si>
  <si>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</si>
  <si>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</si>
  <si>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</si>
  <si>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</si>
  <si>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</si>
  <si>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</si>
  <si>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</si>
  <si>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</si>
  <si>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</si>
  <si>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</si>
  <si>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</si>
  <si>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</si>
  <si>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</si>
  <si>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</si>
  <si>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</si>
  <si>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</si>
  <si>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</si>
  <si>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</si>
  <si>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</si>
  <si>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</si>
  <si>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</si>
  <si>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</si>
  <si>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</si>
  <si>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</si>
  <si>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</si>
  <si>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</si>
  <si>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</si>
  <si>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</si>
  <si>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</si>
  <si>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</si>
  <si>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</si>
  <si>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</si>
  <si>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</si>
  <si>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</si>
  <si>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</si>
  <si>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</si>
  <si>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</si>
  <si>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</si>
  <si>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</si>
  <si>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</si>
  <si>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</si>
  <si>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</si>
  <si>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</si>
  <si>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</si>
  <si>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</si>
  <si>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</si>
  <si>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</si>
  <si>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</si>
  <si>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</si>
  <si>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</si>
  <si>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</si>
  <si>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</si>
  <si>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</si>
  <si>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</si>
  <si>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</si>
  <si>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</si>
  <si>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</si>
  <si>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</si>
  <si>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</si>
  <si>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</si>
  <si>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</si>
  <si>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</si>
  <si>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</si>
  <si>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</si>
  <si>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</si>
  <si>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</si>
  <si>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</si>
  <si>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</si>
  <si>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</si>
  <si>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</si>
  <si>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</si>
  <si>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</si>
  <si>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</si>
  <si>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</si>
  <si>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</si>
  <si>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</si>
  <si>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</si>
  <si>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</si>
  <si>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</si>
  <si>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</si>
  <si>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</si>
  <si>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</si>
  <si>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</si>
  <si>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</si>
  <si>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</si>
  <si>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</si>
  <si>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</si>
  <si>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</si>
  <si>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</si>
  <si>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</si>
  <si>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</si>
  <si>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</si>
  <si>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</si>
  <si>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</si>
  <si>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</si>
  <si>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</si>
  <si>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</si>
  <si>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</si>
  <si>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</si>
  <si>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</si>
  <si>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</si>
  <si>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</si>
  <si>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</si>
  <si>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</si>
  <si>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</si>
  <si>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</si>
  <si>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</si>
  <si>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</si>
  <si>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</si>
  <si>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</si>
  <si>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</si>
  <si>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</si>
  <si>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</si>
  <si>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</si>
  <si>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</si>
  <si>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</si>
  <si>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</si>
  <si>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</si>
  <si>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</si>
  <si>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</si>
  <si>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</si>
  <si>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</si>
  <si>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</si>
  <si>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</si>
  <si>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</si>
  <si>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</si>
  <si>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</si>
  <si>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</si>
  <si>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</si>
  <si>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</si>
  <si>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</si>
  <si>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</si>
  <si>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</si>
  <si>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</si>
  <si>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</si>
  <si>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</si>
  <si>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</si>
  <si>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</si>
  <si>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</si>
  <si>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</si>
  <si>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</si>
  <si>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</si>
  <si>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</si>
  <si>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</si>
  <si>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</si>
  <si>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</si>
  <si>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</si>
  <si>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</si>
  <si>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</si>
  <si>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</si>
  <si>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</si>
  <si>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</si>
  <si>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</si>
  <si>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</si>
  <si>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</si>
  <si>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</si>
  <si>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</si>
  <si>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</si>
  <si>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</si>
  <si>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</si>
  <si>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</si>
  <si>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</si>
  <si>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</si>
  <si>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</si>
  <si>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</si>
  <si>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</si>
  <si>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</si>
  <si>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</si>
  <si>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</si>
  <si>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</si>
  <si>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</si>
  <si>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</si>
  <si>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</si>
  <si>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</si>
  <si>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</si>
  <si>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</si>
  <si>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</si>
  <si>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</si>
  <si>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</si>
  <si>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</si>
  <si>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</si>
  <si>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</si>
  <si>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</si>
  <si>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</si>
  <si>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</si>
  <si>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</si>
  <si>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</si>
  <si>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</si>
  <si>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</si>
  <si>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</si>
  <si>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</si>
  <si>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</si>
  <si>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</si>
  <si>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</si>
  <si>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</si>
  <si>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</si>
  <si>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</si>
  <si>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</si>
  <si>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</si>
  <si>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</si>
  <si>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</si>
  <si>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</si>
  <si>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</si>
  <si>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</si>
  <si>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</si>
  <si>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</si>
  <si>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</si>
  <si>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</si>
  <si>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</si>
  <si>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</si>
  <si>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</si>
  <si>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</si>
  <si>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</si>
  <si>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</si>
  <si>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</si>
  <si>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</si>
  <si>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</si>
  <si>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</si>
  <si>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</si>
  <si>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</si>
  <si>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</si>
  <si>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</si>
  <si>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</si>
  <si>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</si>
  <si>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</si>
  <si>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</si>
  <si>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</si>
  <si>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</si>
  <si>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</si>
  <si>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</si>
  <si>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</si>
  <si>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</si>
  <si>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</si>
  <si>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</si>
  <si>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</si>
  <si>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</si>
  <si>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</si>
  <si>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</si>
  <si>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</si>
  <si>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</si>
  <si>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</si>
  <si>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</si>
  <si>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</si>
  <si>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</si>
  <si>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</si>
  <si>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</si>
  <si>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</si>
  <si>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</si>
  <si>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</si>
  <si>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</si>
  <si>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</si>
  <si>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</si>
  <si>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</si>
  <si>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</si>
  <si>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</si>
  <si>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</si>
  <si>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</si>
  <si>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</si>
  <si>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</si>
  <si>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</si>
  <si>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</si>
  <si>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</si>
  <si>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</si>
  <si>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</si>
  <si>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</si>
  <si>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</si>
  <si>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</si>
  <si>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</si>
  <si>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</si>
  <si>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</si>
  <si>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</si>
  <si>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</si>
  <si>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</si>
  <si>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</si>
  <si>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</si>
  <si>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</si>
  <si>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</si>
  <si>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</si>
  <si>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</si>
  <si>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</si>
  <si>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</si>
  <si>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</si>
  <si>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</si>
  <si>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</si>
  <si>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</si>
  <si>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</si>
  <si>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</si>
  <si>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</si>
  <si>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</si>
  <si>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</si>
  <si>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</si>
  <si>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</si>
  <si>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</si>
  <si>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</si>
  <si>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</si>
  <si>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</si>
  <si>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</si>
  <si>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</si>
  <si>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</si>
  <si>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</si>
  <si>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</si>
  <si>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</si>
  <si>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</si>
  <si>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</si>
  <si>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</si>
  <si>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</si>
  <si>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</si>
  <si>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</si>
  <si>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</si>
  <si>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</si>
  <si>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</si>
  <si>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</si>
  <si>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</si>
  <si>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</si>
  <si>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</si>
  <si>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</si>
  <si>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</si>
  <si>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</si>
  <si>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</si>
  <si>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</si>
  <si>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</si>
  <si>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</si>
  <si>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</si>
  <si>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</si>
  <si>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</si>
  <si>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</si>
  <si>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</si>
  <si>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</si>
  <si>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</si>
  <si>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</si>
  <si>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</si>
  <si>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</si>
  <si>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</si>
  <si>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</si>
  <si>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</si>
  <si>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</si>
  <si>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</si>
  <si>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</si>
  <si>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</si>
  <si>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</si>
  <si>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</si>
  <si>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</si>
  <si>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</si>
  <si>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</si>
  <si>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</si>
  <si>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</si>
  <si>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</si>
  <si>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</si>
  <si>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</si>
  <si>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</si>
  <si>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</si>
  <si>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</si>
  <si>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</si>
  <si>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</si>
  <si>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</si>
  <si>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</si>
  <si>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</si>
  <si>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</si>
  <si>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</si>
  <si>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</si>
  <si>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</si>
  <si>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</si>
  <si>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</si>
  <si>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</si>
  <si>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</si>
  <si>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</si>
  <si>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</si>
  <si>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</si>
  <si>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</si>
  <si>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</si>
  <si>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</si>
  <si>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</si>
  <si>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</si>
  <si>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</si>
  <si>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</si>
  <si>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</si>
  <si>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</si>
  <si>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</si>
  <si>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</si>
  <si>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</si>
  <si>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</si>
  <si>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</si>
  <si>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</si>
  <si>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</si>
  <si>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</si>
  <si>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</si>
  <si>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</si>
  <si>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</si>
  <si>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</si>
  <si>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</si>
  <si>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</si>
  <si>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</si>
  <si>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</si>
  <si>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</si>
  <si>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</si>
  <si>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</si>
  <si>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</si>
  <si>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</si>
  <si>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</si>
  <si>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</si>
  <si>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</si>
  <si>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</si>
  <si>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</si>
  <si>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</si>
  <si>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</si>
  <si>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</si>
  <si>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</si>
  <si>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</si>
  <si>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</si>
  <si>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</si>
  <si>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</si>
  <si>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</si>
  <si>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</si>
  <si>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</si>
  <si>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</si>
  <si>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</si>
  <si>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</si>
  <si>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</si>
  <si>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</si>
  <si>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</si>
  <si>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</si>
  <si>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</si>
  <si>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</si>
  <si>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</si>
  <si>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</si>
  <si>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</si>
  <si>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</si>
  <si>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</si>
  <si>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</si>
  <si>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</si>
  <si>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</si>
  <si>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</si>
  <si>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</si>
  <si>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</si>
  <si>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</si>
  <si>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</si>
  <si>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</si>
  <si>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</si>
  <si>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</si>
  <si>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</si>
  <si>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</si>
  <si>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</si>
  <si>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</si>
  <si>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</si>
  <si>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</si>
  <si>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</si>
  <si>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</si>
  <si>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</si>
  <si>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</si>
  <si>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</si>
  <si>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</si>
  <si>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</si>
  <si>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</si>
  <si>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</si>
  <si>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</si>
  <si>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</si>
  <si>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</si>
  <si>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</si>
  <si>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</si>
  <si>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</si>
  <si>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</si>
  <si>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</si>
  <si>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</si>
  <si>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</si>
  <si>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</si>
  <si>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</si>
  <si>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</si>
  <si>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</si>
  <si>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</si>
  <si>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</si>
  <si>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</si>
  <si>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</si>
  <si>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</si>
  <si>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</si>
  <si>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</si>
  <si>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</si>
  <si>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</si>
  <si>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</si>
  <si>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</si>
  <si>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</si>
  <si>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</si>
  <si>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</si>
  <si>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</si>
  <si>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</si>
  <si>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</si>
  <si>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</si>
  <si>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</si>
  <si>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</si>
  <si>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</si>
  <si>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</si>
  <si>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</si>
  <si>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</si>
  <si>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</si>
  <si>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</si>
  <si>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</si>
  <si>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</si>
  <si>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</si>
  <si>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</si>
  <si>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</si>
  <si>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</si>
  <si>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</si>
  <si>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</si>
  <si>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</si>
  <si>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</si>
  <si>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</si>
  <si>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</si>
  <si>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</si>
  <si>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</si>
  <si>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</si>
  <si>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</si>
  <si>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</si>
  <si>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</si>
  <si>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</si>
  <si>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</si>
  <si>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</si>
  <si>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</si>
  <si>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</si>
  <si>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</si>
  <si>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</si>
  <si>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</si>
  <si>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</si>
  <si>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</si>
  <si>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</si>
  <si>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</si>
  <si>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</si>
  <si>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</si>
  <si>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</si>
  <si>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</si>
  <si>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</si>
  <si>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</si>
  <si>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</si>
  <si>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</si>
  <si>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</si>
  <si>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</si>
  <si>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</si>
  <si>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</si>
  <si>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</si>
  <si>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</si>
  <si>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</si>
  <si>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</si>
  <si>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</si>
  <si>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</si>
  <si>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</si>
  <si>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</si>
  <si>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</si>
  <si>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</si>
  <si>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</si>
  <si>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</si>
  <si>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</si>
  <si>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</si>
  <si>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</si>
  <si>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</si>
  <si>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</si>
  <si>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</si>
  <si>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</si>
  <si>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</si>
  <si>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</si>
  <si>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</si>
  <si>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</si>
  <si>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</si>
  <si>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</si>
  <si>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</si>
  <si>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</si>
  <si>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</si>
  <si>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</si>
  <si>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</si>
  <si>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</si>
  <si>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</si>
  <si>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</si>
  <si>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</si>
  <si>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</si>
  <si>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</si>
  <si>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</si>
  <si>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</si>
  <si>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</si>
  <si>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</si>
  <si>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</si>
  <si>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</si>
  <si>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</si>
  <si>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</si>
  <si>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</si>
  <si>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</si>
  <si>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</si>
  <si>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</si>
  <si>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</si>
  <si>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</si>
  <si>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</si>
  <si>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</si>
  <si>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</si>
  <si>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</si>
  <si>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</si>
  <si>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</si>
  <si>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</si>
  <si>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</si>
  <si>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</si>
  <si>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</si>
  <si>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</si>
  <si>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</si>
  <si>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</si>
  <si>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</si>
  <si>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</si>
  <si>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</si>
  <si>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</si>
  <si>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</si>
  <si>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</si>
  <si>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</si>
  <si>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</si>
  <si>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</si>
  <si>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</si>
  <si>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</si>
  <si>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</si>
  <si>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</si>
  <si>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</si>
  <si>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</si>
  <si>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</si>
  <si>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</si>
  <si>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</si>
  <si>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</si>
  <si>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</si>
  <si>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</si>
  <si>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</si>
  <si>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</si>
  <si>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</si>
  <si>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</si>
  <si>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</si>
  <si>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</si>
  <si>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</si>
  <si>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</si>
  <si>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</si>
  <si>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</si>
  <si>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</si>
  <si>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</si>
  <si>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</si>
  <si>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</si>
  <si>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</si>
  <si>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</si>
  <si>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</si>
  <si>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</si>
  <si>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</si>
  <si>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</si>
  <si>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</si>
  <si>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</si>
  <si>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</si>
  <si>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</si>
  <si>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</si>
  <si>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</si>
  <si>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</si>
  <si>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</si>
  <si>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</si>
  <si>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</si>
  <si>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</si>
  <si>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</si>
  <si>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</si>
  <si>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</si>
  <si>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</si>
  <si>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</si>
  <si>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</si>
  <si>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</si>
  <si>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</si>
  <si>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</si>
  <si>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</si>
  <si>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</si>
  <si>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</si>
  <si>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</si>
  <si>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</si>
  <si>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</si>
  <si>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</si>
  <si>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</si>
  <si>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</si>
  <si>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</si>
  <si>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</si>
  <si>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</si>
  <si>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</si>
  <si>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</si>
  <si>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</si>
  <si>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</si>
  <si>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</si>
  <si>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</si>
  <si>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</si>
  <si>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</si>
  <si>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</si>
  <si>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</si>
  <si>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</si>
  <si>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</si>
  <si>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</si>
  <si>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</si>
  <si>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</si>
  <si>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</si>
  <si>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</si>
  <si>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</si>
  <si>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</si>
  <si>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</si>
  <si>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</si>
  <si>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</si>
  <si>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</si>
  <si>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</si>
  <si>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</si>
  <si>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</si>
  <si>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</si>
  <si>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</si>
  <si>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</si>
  <si>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</si>
  <si>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</si>
  <si>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</si>
  <si>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</si>
  <si>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</si>
  <si>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</si>
  <si>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</si>
  <si>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</si>
  <si>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</si>
  <si>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</si>
  <si>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</si>
  <si>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</si>
  <si>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</si>
  <si>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</si>
  <si>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</si>
  <si>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</si>
  <si>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</si>
  <si>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</si>
  <si>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</si>
  <si>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</si>
  <si>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</si>
  <si>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</si>
  <si>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</si>
  <si>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</si>
  <si>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</si>
  <si>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</si>
  <si>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</si>
  <si>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</si>
  <si>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</si>
  <si>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</si>
  <si>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</si>
  <si>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</si>
  <si>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</si>
  <si>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</si>
  <si>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</si>
  <si>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</si>
  <si>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</si>
  <si>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</si>
  <si>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</si>
  <si>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</si>
  <si>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</si>
  <si>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</si>
  <si>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</si>
  <si>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</si>
  <si>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</si>
  <si>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</si>
  <si>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</si>
  <si>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</si>
  <si>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</si>
  <si>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</si>
  <si>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</si>
  <si>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</si>
  <si>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</si>
  <si>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</si>
  <si>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</si>
  <si>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</si>
  <si>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</si>
  <si>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</si>
  <si>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</si>
  <si>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</si>
  <si>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</si>
  <si>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</si>
  <si>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</si>
  <si>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</si>
  <si>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</si>
  <si>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</si>
  <si>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</si>
  <si>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</si>
  <si>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</si>
  <si>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</si>
  <si>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</si>
  <si>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</si>
  <si>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</si>
  <si>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</si>
  <si>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</si>
  <si>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</si>
  <si>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</si>
  <si>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</si>
  <si>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</si>
  <si>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</si>
  <si>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</si>
  <si>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</si>
  <si>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</si>
  <si>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</si>
  <si>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</si>
  <si>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</si>
  <si>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</si>
  <si>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</si>
  <si>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</si>
  <si>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</si>
  <si>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</si>
  <si>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</si>
  <si>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</si>
  <si>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</si>
  <si>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</si>
  <si>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</si>
  <si>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</si>
  <si>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</si>
  <si>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</si>
  <si>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</si>
  <si>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</si>
  <si>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</si>
  <si>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</si>
  <si>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</si>
  <si>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</si>
  <si>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</si>
  <si>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</si>
  <si>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</si>
  <si>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</si>
  <si>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</si>
  <si>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</si>
  <si>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</si>
  <si>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</si>
  <si>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</si>
  <si>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</si>
  <si>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</si>
  <si>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</si>
  <si>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</si>
  <si>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</si>
  <si>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</si>
  <si>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</si>
  <si>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</si>
  <si>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</si>
  <si>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</si>
  <si>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</si>
  <si>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</si>
  <si>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</si>
  <si>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</si>
  <si>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</si>
  <si>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</si>
  <si>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</si>
  <si>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</si>
  <si>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</si>
  <si>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</si>
  <si>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</si>
  <si>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</si>
  <si>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</si>
  <si>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</si>
  <si>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</si>
  <si>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</si>
  <si>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</si>
  <si>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</si>
  <si>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</si>
  <si>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</si>
  <si>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</si>
  <si>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</si>
  <si>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</si>
  <si>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</si>
  <si>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</si>
  <si>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</si>
  <si>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</si>
  <si>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</si>
  <si>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</si>
  <si>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</si>
  <si>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</si>
  <si>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</si>
  <si>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</si>
  <si>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</si>
  <si>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</si>
  <si>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</si>
  <si>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</si>
  <si>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</si>
  <si>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</si>
  <si>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</si>
  <si>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</si>
  <si>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</si>
  <si>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</si>
  <si>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</si>
  <si>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</si>
  <si>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</si>
  <si>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</si>
  <si>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</si>
  <si>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</si>
  <si>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</si>
  <si>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</si>
  <si>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</si>
  <si>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</si>
  <si>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</si>
  <si>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</si>
  <si>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</si>
  <si>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</si>
  <si>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</si>
  <si>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</si>
  <si>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</si>
  <si>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</si>
  <si>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</si>
  <si>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</si>
  <si>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</si>
  <si>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</si>
  <si>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</si>
  <si>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</si>
  <si>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</si>
  <si>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</si>
  <si>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</si>
  <si>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</si>
  <si>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</si>
  <si>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</si>
  <si>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</si>
  <si>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</si>
  <si>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</si>
  <si>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</si>
  <si>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</si>
  <si>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</si>
  <si>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</si>
  <si>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</si>
  <si>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</si>
  <si>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</si>
  <si>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</si>
  <si>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</si>
  <si>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</si>
  <si>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</si>
  <si>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</si>
  <si>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</si>
  <si>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</si>
  <si>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</si>
  <si>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</si>
  <si>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</si>
  <si>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</si>
  <si>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</si>
  <si>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</si>
  <si>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</si>
  <si>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</si>
  <si>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</si>
  <si>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</si>
  <si>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</si>
  <si>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</si>
  <si>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</si>
  <si>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</si>
  <si>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</si>
  <si>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</si>
  <si>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</si>
  <si>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</si>
  <si>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</si>
  <si>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</si>
  <si>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</si>
  <si>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</si>
  <si>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</si>
  <si>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</si>
  <si>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</si>
  <si>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</si>
  <si>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</si>
  <si>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</si>
  <si>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</si>
  <si>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</si>
  <si>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</si>
  <si>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</si>
  <si>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</si>
  <si>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</si>
  <si>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</si>
  <si>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</si>
  <si>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</si>
  <si>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</si>
  <si>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</si>
  <si>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</si>
  <si>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</si>
  <si>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</si>
  <si>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</si>
  <si>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</si>
  <si>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</si>
  <si>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</si>
  <si>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</si>
  <si>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</si>
  <si>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</si>
  <si>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</si>
  <si>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</si>
  <si>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</si>
  <si>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</si>
  <si>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</si>
  <si>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</si>
  <si>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</si>
  <si>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</si>
  <si>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</si>
  <si>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</si>
  <si>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</si>
  <si>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</si>
  <si>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</si>
  <si>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</si>
  <si>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</si>
  <si>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</si>
  <si>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</si>
  <si>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</si>
  <si>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</si>
  <si>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</si>
  <si>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</si>
  <si>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</si>
  <si>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</si>
  <si>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</si>
  <si>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</si>
  <si>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</si>
  <si>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</si>
  <si>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</si>
  <si>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</si>
  <si>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</si>
  <si>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</si>
  <si>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</si>
  <si>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</si>
  <si>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</si>
  <si>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</si>
  <si>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</si>
  <si>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</si>
  <si>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</si>
  <si>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</si>
  <si>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</si>
  <si>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</si>
  <si>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</si>
  <si>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</si>
  <si>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</si>
  <si>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</si>
  <si>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</si>
  <si>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</si>
  <si>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</si>
  <si>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</si>
  <si>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</si>
  <si>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</si>
  <si>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</si>
  <si>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</si>
  <si>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</si>
  <si>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</si>
  <si>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</si>
  <si>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</si>
  <si>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</si>
  <si>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</si>
  <si>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</si>
  <si>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</si>
  <si>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</si>
  <si>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</si>
  <si>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</si>
  <si>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</si>
  <si>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</si>
  <si>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</si>
  <si>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</si>
  <si>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</si>
  <si>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</si>
  <si>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</si>
  <si>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</si>
  <si>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</si>
  <si>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</si>
  <si>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</si>
  <si>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</si>
  <si>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</si>
  <si>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</si>
  <si>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</si>
  <si>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</si>
  <si>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</si>
  <si>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</si>
  <si>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</si>
  <si>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</si>
  <si>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</si>
  <si>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</si>
  <si>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</si>
  <si>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</si>
  <si>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</si>
  <si>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</si>
  <si>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</si>
  <si>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</si>
  <si>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</si>
  <si>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</si>
  <si>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</si>
  <si>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</si>
  <si>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</si>
  <si>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</si>
  <si>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</si>
  <si>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</si>
  <si>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</si>
  <si>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</si>
  <si>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</si>
  <si>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</si>
  <si>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</si>
  <si>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</si>
  <si>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</si>
  <si>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</si>
  <si>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</si>
  <si>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</si>
  <si>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</si>
  <si>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</si>
  <si>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</si>
  <si>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</si>
  <si>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</si>
  <si>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</si>
  <si>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</si>
  <si>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</si>
  <si>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</si>
  <si>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</si>
  <si>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</si>
  <si>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</si>
  <si>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</si>
  <si>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</si>
  <si>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</si>
  <si>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</si>
  <si>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</si>
  <si>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</si>
  <si>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</si>
  <si>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</si>
  <si>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</si>
  <si>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</si>
  <si>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</si>
  <si>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</si>
  <si>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</si>
  <si>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</si>
  <si>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</si>
  <si>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</si>
  <si>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</si>
  <si>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</si>
  <si>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</si>
  <si>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</si>
  <si>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</si>
  <si>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</si>
  <si>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</si>
  <si>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</si>
  <si>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</si>
  <si>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</si>
  <si>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</si>
  <si>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</si>
  <si>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</si>
  <si>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</si>
  <si>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</si>
  <si>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</si>
  <si>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</si>
  <si>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</si>
  <si>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</si>
  <si>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</si>
  <si>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</si>
  <si>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</si>
  <si>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</si>
  <si>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</si>
  <si>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</si>
  <si>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</si>
  <si>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</si>
  <si>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</si>
  <si>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</si>
  <si>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</si>
  <si>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</si>
  <si>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</si>
  <si>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</si>
  <si>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</si>
  <si>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</si>
  <si>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</si>
  <si>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</si>
  <si>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</si>
  <si>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</si>
  <si>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</si>
  <si>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</si>
  <si>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</si>
  <si>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</si>
  <si>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</si>
  <si>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</si>
  <si>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</si>
  <si>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</si>
  <si>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</si>
  <si>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</si>
  <si>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</si>
  <si>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</si>
  <si>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</si>
  <si>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</si>
  <si>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</si>
  <si>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</si>
  <si>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</si>
  <si>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</si>
  <si>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</si>
  <si>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</si>
  <si>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</si>
  <si>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</si>
  <si>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</si>
  <si>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</si>
  <si>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</si>
  <si>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</si>
  <si>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</si>
  <si>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</si>
  <si>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</si>
  <si>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</si>
  <si>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</si>
  <si>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</si>
  <si>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</si>
  <si>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</si>
  <si>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</si>
  <si>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</si>
  <si>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</si>
  <si>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</si>
  <si>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</si>
  <si>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</si>
  <si>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</si>
  <si>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</si>
  <si>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</si>
  <si>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</si>
  <si>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</si>
  <si>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</si>
  <si>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</si>
  <si>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</si>
  <si>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</si>
  <si>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</si>
  <si>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</si>
  <si>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</si>
  <si>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</si>
  <si>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</si>
  <si>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</si>
  <si>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</si>
  <si>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</si>
  <si>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</si>
  <si>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</si>
  <si>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</si>
  <si>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</si>
  <si>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</si>
  <si>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</si>
  <si>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</si>
  <si>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</si>
  <si>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</si>
  <si>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</si>
  <si>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</si>
  <si>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</si>
  <si>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</si>
  <si>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</si>
  <si>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</si>
  <si>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</si>
  <si>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</si>
  <si>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</si>
  <si>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</si>
  <si>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</si>
  <si>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</si>
  <si>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</si>
  <si>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</si>
  <si>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</si>
  <si>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</si>
  <si>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</si>
  <si>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</si>
  <si>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</si>
  <si>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</si>
  <si>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</si>
  <si>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</si>
  <si>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</si>
  <si>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</si>
  <si>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</si>
  <si>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</si>
  <si>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</si>
  <si>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</si>
  <si>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</si>
  <si>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</si>
  <si>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</si>
  <si>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</si>
  <si>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</si>
  <si>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</si>
  <si>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</si>
  <si>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</si>
  <si>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</si>
  <si>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</si>
  <si>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</si>
  <si>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</si>
  <si>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</si>
  <si>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</si>
  <si>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</si>
  <si>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</si>
  <si>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</si>
  <si>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</si>
  <si>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</si>
  <si>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</si>
  <si>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</si>
  <si>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</si>
  <si>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</si>
  <si>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</si>
  <si>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</si>
  <si>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</si>
  <si>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</si>
  <si>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</si>
  <si>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</si>
  <si>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</si>
  <si>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</si>
  <si>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</si>
  <si>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</si>
  <si>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</si>
  <si>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</si>
  <si>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</si>
  <si>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</si>
  <si>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</si>
  <si>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</si>
  <si>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</si>
  <si>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</si>
  <si>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</si>
  <si>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</si>
  <si>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</si>
  <si>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</si>
  <si>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</si>
  <si>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</si>
  <si>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</si>
  <si>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</si>
  <si>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</si>
  <si>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</si>
  <si>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</si>
  <si>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</si>
  <si>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</si>
  <si>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</si>
  <si>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</si>
  <si>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</si>
  <si>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</si>
  <si>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</si>
  <si>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</si>
  <si>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</si>
  <si>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</si>
  <si>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</si>
  <si>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</si>
  <si>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</si>
  <si>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</si>
  <si>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</si>
  <si>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</si>
  <si>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</si>
  <si>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</si>
  <si>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</si>
  <si>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</si>
  <si>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</si>
  <si>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</si>
  <si>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</si>
  <si>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</si>
  <si>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</si>
  <si>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</si>
  <si>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</si>
  <si>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</si>
  <si>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</si>
  <si>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</si>
  <si>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</si>
  <si>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</si>
  <si>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</si>
  <si>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</si>
  <si>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</si>
  <si>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</si>
  <si>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</si>
  <si>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</si>
  <si>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</si>
  <si>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</si>
  <si>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</si>
  <si>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</si>
  <si>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</si>
  <si>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</si>
  <si>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</si>
  <si>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</si>
  <si>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</si>
  <si>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</si>
  <si>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</si>
  <si>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</si>
  <si>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</si>
  <si>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</si>
  <si>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</si>
  <si>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</si>
  <si>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</si>
  <si>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</si>
  <si>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</si>
  <si>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</si>
  <si>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</si>
  <si>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</si>
  <si>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</si>
  <si>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</si>
  <si>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</si>
  <si>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</si>
  <si>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</si>
  <si>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</si>
  <si>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</si>
  <si>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</si>
  <si>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</si>
  <si>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</si>
  <si>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</si>
  <si>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</si>
  <si>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</si>
  <si>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</si>
  <si>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</si>
  <si>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</si>
  <si>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</si>
  <si>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</si>
  <si>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</si>
  <si>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</si>
  <si>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</si>
  <si>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</si>
  <si>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</si>
  <si>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</si>
  <si>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</si>
  <si>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</si>
  <si>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</si>
  <si>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</si>
  <si>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</si>
  <si>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</si>
  <si>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</si>
  <si>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</si>
  <si>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</si>
  <si>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</si>
  <si>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</si>
  <si>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</si>
  <si>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</si>
  <si>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</si>
  <si>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</si>
  <si>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</si>
  <si>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</si>
  <si>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</si>
  <si>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</si>
  <si>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</si>
  <si>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</si>
  <si>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</si>
  <si>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</si>
  <si>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</si>
  <si>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</si>
  <si>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</si>
  <si>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</si>
  <si>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</si>
  <si>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</si>
  <si>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</si>
  <si>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</si>
  <si>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</si>
  <si>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</si>
  <si>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</si>
  <si>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</si>
  <si>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</si>
  <si>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</si>
  <si>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</si>
  <si>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</si>
  <si>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</si>
  <si>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</si>
  <si>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</si>
  <si>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</si>
  <si>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</si>
  <si>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</si>
  <si>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</si>
  <si>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</si>
  <si>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</si>
  <si>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</si>
  <si>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</si>
  <si>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</si>
  <si>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</si>
  <si>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</si>
  <si>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</si>
  <si>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</si>
  <si>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</si>
  <si>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</si>
  <si>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</si>
  <si>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</si>
  <si>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</si>
  <si>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</si>
  <si>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</si>
  <si>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</si>
  <si>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</si>
  <si>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</si>
  <si>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</si>
  <si>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</si>
  <si>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</si>
  <si>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</si>
  <si>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</si>
  <si>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</si>
  <si>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</si>
  <si>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</si>
  <si>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</si>
  <si>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</si>
  <si>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</si>
  <si>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</si>
  <si>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</si>
  <si>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</si>
  <si>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</si>
  <si>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</si>
  <si>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</si>
  <si>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</si>
  <si>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</si>
  <si>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</si>
  <si>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</si>
  <si>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</si>
  <si>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</si>
  <si>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</si>
  <si>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</si>
  <si>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</si>
  <si>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</si>
  <si>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</si>
  <si>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</si>
  <si>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</si>
  <si>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</si>
  <si>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</si>
  <si>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</si>
  <si>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</si>
  <si>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</si>
  <si>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</si>
  <si>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</si>
  <si>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</si>
  <si>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</si>
  <si>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</si>
  <si>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</si>
  <si>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</si>
  <si>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</si>
  <si>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</si>
  <si>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</si>
  <si>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</si>
  <si>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</si>
  <si>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</si>
  <si>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</si>
  <si>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</si>
  <si>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</si>
  <si>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</si>
  <si>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</si>
  <si>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</si>
  <si>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</si>
  <si>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</si>
  <si>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</si>
  <si>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</si>
  <si>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</si>
  <si>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</si>
  <si>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</si>
  <si>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</si>
  <si>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</si>
  <si>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</si>
  <si>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</si>
  <si>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</si>
  <si>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</si>
  <si>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</si>
  <si>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</si>
  <si>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</si>
  <si>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</si>
  <si>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</si>
  <si>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</si>
  <si>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</si>
  <si>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</si>
  <si>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</si>
  <si>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</si>
  <si>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</si>
  <si>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</si>
  <si>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</si>
  <si>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</si>
  <si>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</si>
  <si>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</si>
  <si>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</si>
  <si>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</si>
  <si>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</si>
  <si>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</si>
  <si>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</si>
  <si>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</si>
  <si>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</si>
  <si>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</si>
  <si>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</si>
  <si>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</si>
  <si>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</si>
  <si>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</si>
  <si>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</si>
  <si>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</si>
  <si>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</si>
  <si>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</si>
  <si>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</si>
  <si>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</si>
  <si>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</si>
  <si>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</si>
  <si>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</si>
  <si>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</si>
  <si>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</si>
  <si>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</si>
  <si>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</si>
  <si>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</si>
  <si>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</si>
  <si>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</si>
  <si>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</si>
  <si>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</si>
  <si>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</si>
  <si>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</si>
  <si>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</si>
  <si>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</si>
  <si>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</si>
  <si>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</si>
  <si>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</si>
  <si>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</si>
  <si>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</si>
  <si>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</si>
  <si>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</si>
  <si>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</si>
  <si>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</si>
  <si>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</si>
  <si>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</si>
  <si>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</si>
  <si>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</si>
  <si>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</si>
  <si>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</si>
  <si>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</si>
  <si>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</si>
  <si>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</si>
  <si>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</si>
  <si>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</si>
  <si>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</si>
  <si>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</si>
  <si>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</si>
  <si>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</si>
  <si>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</si>
  <si>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</si>
  <si>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</si>
  <si>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</si>
  <si>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</si>
  <si>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</si>
  <si>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</si>
  <si>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</si>
  <si>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</si>
  <si>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</si>
  <si>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</si>
  <si>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</si>
  <si>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</si>
  <si>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</si>
  <si>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</si>
  <si>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</si>
  <si>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</si>
  <si>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</si>
  <si>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</si>
  <si>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</si>
  <si>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</si>
  <si>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</si>
  <si>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</si>
  <si>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</si>
  <si>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</si>
  <si>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</si>
  <si>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</si>
  <si>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</si>
  <si>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</si>
  <si>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</si>
  <si>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</si>
  <si>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</si>
  <si>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</si>
  <si>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</si>
  <si>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</si>
  <si>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</si>
  <si>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</si>
  <si>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</si>
  <si>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</si>
  <si>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</si>
  <si>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</si>
  <si>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</si>
  <si>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</si>
  <si>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</si>
  <si>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</si>
  <si>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</si>
  <si>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</si>
  <si>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</si>
  <si>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</si>
  <si>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</si>
  <si>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</si>
  <si>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</si>
  <si>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</si>
  <si>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</si>
  <si>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</si>
  <si>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</si>
  <si>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</si>
  <si>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</si>
  <si>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</si>
  <si>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</si>
  <si>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</si>
  <si>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</si>
  <si>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</si>
  <si>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</si>
  <si>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</si>
  <si>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</si>
  <si>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</si>
  <si>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</si>
  <si>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</si>
  <si>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</si>
  <si>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</si>
  <si>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</si>
  <si>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</si>
  <si>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</si>
  <si>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</si>
  <si>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</si>
  <si>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</si>
  <si>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</si>
  <si>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</si>
  <si>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</si>
  <si>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</si>
  <si>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</si>
  <si>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</si>
  <si>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</si>
  <si>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</si>
  <si>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</si>
  <si>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</si>
  <si>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</si>
  <si>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</si>
  <si>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</si>
  <si>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</si>
  <si>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</si>
  <si>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</si>
  <si>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</si>
  <si>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</si>
  <si>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</si>
  <si>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</si>
  <si>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</si>
  <si>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</si>
  <si>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</si>
  <si>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</si>
  <si>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</si>
  <si>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</si>
  <si>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</si>
  <si>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</si>
  <si>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</si>
  <si>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</si>
  <si>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</si>
  <si>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</si>
  <si>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</si>
  <si>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</si>
  <si>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</si>
  <si>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</si>
  <si>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</si>
  <si>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</si>
  <si>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</si>
  <si>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</si>
  <si>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</si>
  <si>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</si>
  <si>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</si>
  <si>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</si>
  <si>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</si>
  <si>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</si>
  <si>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</si>
  <si>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</si>
  <si>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</si>
  <si>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</si>
  <si>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</si>
  <si>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</si>
  <si>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</si>
  <si>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</si>
  <si>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</si>
  <si>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</si>
  <si>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</si>
  <si>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</si>
  <si>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</si>
  <si>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</si>
  <si>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</si>
  <si>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</si>
  <si>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</si>
  <si>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</si>
  <si>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</si>
  <si>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</si>
  <si>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</si>
  <si>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</si>
  <si>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</si>
  <si>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</si>
  <si>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</si>
  <si>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</si>
  <si>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</si>
  <si>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</si>
  <si>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</si>
  <si>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</si>
  <si>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</si>
  <si>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</si>
  <si>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</si>
  <si>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</si>
  <si>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</si>
  <si>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</si>
  <si>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</si>
  <si>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</si>
  <si>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</si>
  <si>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</si>
  <si>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</si>
  <si>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</si>
  <si>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</si>
  <si>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</si>
  <si>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</si>
  <si>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</si>
  <si>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</si>
  <si>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</si>
  <si>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</si>
  <si>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</si>
  <si>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</si>
  <si>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</si>
  <si>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</si>
  <si>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</si>
  <si>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</si>
  <si>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</si>
  <si>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</si>
  <si>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</si>
  <si>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</si>
  <si>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</si>
  <si>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</si>
  <si>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</si>
  <si>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</si>
  <si>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</si>
  <si>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</si>
  <si>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</si>
  <si>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</si>
  <si>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</si>
  <si>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</si>
  <si>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</si>
  <si>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</si>
  <si>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</si>
  <si>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</si>
  <si>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</si>
  <si>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</si>
  <si>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</si>
  <si>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</si>
  <si>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</si>
  <si>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</si>
  <si>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</si>
  <si>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</si>
  <si>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</si>
  <si>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</si>
  <si>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</si>
  <si>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</si>
  <si>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</si>
  <si>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</si>
  <si>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</si>
  <si>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</si>
  <si>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</si>
  <si>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</si>
  <si>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</si>
  <si>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</si>
  <si>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</si>
  <si>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</si>
  <si>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</si>
  <si>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</si>
  <si>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</si>
  <si>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</si>
  <si>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</si>
  <si>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</si>
  <si>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</si>
  <si>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</si>
  <si>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</si>
  <si>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</si>
  <si>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</si>
  <si>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</si>
  <si>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</si>
  <si>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</si>
  <si>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</si>
  <si>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</si>
  <si>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</si>
  <si>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</si>
  <si>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</si>
  <si>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</si>
  <si>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</si>
  <si>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</si>
  <si>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</si>
  <si>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</si>
  <si>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</si>
  <si>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</si>
  <si>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</si>
  <si>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</si>
  <si>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</si>
  <si>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</si>
  <si>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</si>
  <si>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</si>
  <si>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</si>
  <si>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</si>
  <si>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</si>
  <si>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</si>
  <si>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</si>
  <si>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</si>
  <si>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</si>
  <si>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</si>
  <si>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</si>
  <si>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</si>
  <si>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</si>
  <si>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</si>
  <si>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</si>
  <si>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</si>
  <si>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</si>
  <si>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</si>
  <si>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</si>
  <si>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</si>
  <si>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</si>
  <si>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</si>
  <si>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</si>
  <si>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</si>
  <si>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</si>
  <si>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</si>
  <si>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</si>
  <si>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</si>
  <si>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</si>
  <si>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</si>
  <si>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</si>
  <si>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</si>
  <si>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</si>
  <si>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</si>
  <si>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</si>
  <si>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</si>
  <si>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</si>
  <si>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</si>
  <si>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</si>
  <si>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</si>
  <si>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</si>
  <si>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</si>
  <si>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</si>
  <si>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</si>
  <si>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</si>
  <si>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</si>
  <si>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</si>
  <si>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</si>
  <si>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</si>
  <si>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</si>
  <si>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</si>
  <si>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</si>
  <si>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</si>
  <si>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</si>
  <si>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</si>
  <si>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</si>
  <si>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</si>
  <si>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</si>
  <si>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</si>
  <si>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</si>
  <si>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</si>
  <si>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</si>
  <si>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</si>
  <si>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</si>
  <si>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</si>
  <si>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</si>
  <si>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</si>
  <si>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</si>
  <si>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</si>
  <si>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</si>
  <si>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</si>
  <si>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</si>
  <si>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</si>
  <si>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</si>
  <si>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</si>
  <si>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</si>
  <si>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</si>
  <si>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</si>
  <si>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</si>
  <si>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</si>
  <si>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</si>
  <si>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</si>
  <si>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</si>
  <si>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</si>
  <si>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</si>
  <si>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</si>
  <si>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</si>
  <si>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</si>
  <si>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</si>
  <si>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</si>
  <si>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</si>
  <si>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</si>
  <si>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</si>
  <si>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</si>
  <si>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</si>
  <si>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</si>
  <si>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</si>
  <si>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</si>
  <si>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</si>
  <si>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</si>
  <si>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</si>
  <si>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</si>
  <si>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</si>
  <si>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</si>
  <si>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</si>
  <si>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</si>
  <si>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</si>
  <si>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</si>
  <si>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</si>
  <si>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</si>
  <si>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</si>
  <si>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</si>
  <si>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</si>
  <si>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</si>
  <si>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</si>
  <si>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</si>
  <si>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</si>
  <si>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</si>
  <si>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</si>
  <si>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</si>
  <si>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</si>
  <si>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</si>
  <si>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</si>
  <si>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</si>
  <si>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</si>
  <si>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</si>
  <si>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</si>
  <si>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</si>
  <si>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</si>
  <si>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</si>
  <si>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</si>
  <si>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</si>
  <si>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</si>
  <si>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</si>
  <si>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</si>
  <si>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</si>
  <si>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</si>
  <si>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</si>
  <si>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</si>
  <si>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</si>
  <si>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</si>
  <si>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</si>
  <si>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</si>
  <si>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</si>
  <si>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</si>
  <si>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</si>
  <si>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</si>
  <si>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</si>
  <si>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</si>
  <si>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</si>
  <si>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</si>
  <si>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</si>
  <si>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</si>
  <si>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</si>
  <si>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</si>
  <si>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</si>
  <si>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</si>
  <si>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</si>
  <si>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</si>
  <si>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</si>
  <si>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</si>
  <si>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</si>
  <si>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</si>
  <si>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</si>
  <si>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</si>
  <si>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</si>
  <si>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</si>
  <si>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</si>
  <si>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</si>
  <si>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</si>
  <si>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</si>
  <si>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</si>
  <si>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</si>
  <si>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</si>
  <si>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</si>
  <si>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</si>
  <si>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</si>
  <si>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</si>
  <si>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</si>
  <si>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</si>
  <si>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</si>
  <si>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</si>
  <si>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</si>
  <si>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</si>
  <si>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</si>
  <si>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</si>
  <si>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</si>
  <si>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</si>
  <si>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</si>
  <si>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</si>
  <si>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</si>
  <si>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</si>
  <si>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</si>
  <si>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</si>
  <si>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</si>
  <si>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</si>
  <si>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</si>
  <si>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</si>
  <si>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</si>
  <si>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</si>
  <si>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</si>
  <si>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</si>
  <si>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</si>
  <si>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</si>
  <si>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</si>
  <si>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</si>
  <si>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</si>
  <si>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</si>
  <si>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</si>
  <si>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</si>
  <si>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</si>
  <si>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</si>
  <si>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</si>
  <si>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</si>
  <si>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</si>
  <si>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</si>
  <si>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</si>
  <si>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</si>
  <si>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</si>
  <si>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</si>
  <si>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</si>
  <si>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</si>
  <si>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</si>
  <si>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</si>
  <si>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</si>
  <si>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</si>
  <si>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</si>
  <si>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</si>
  <si>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</si>
  <si>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</si>
  <si>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</si>
  <si>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</si>
  <si>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</si>
  <si>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</si>
  <si>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</si>
  <si>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</si>
  <si>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</si>
  <si>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</si>
  <si>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</si>
  <si>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</si>
  <si>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</si>
  <si>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</si>
  <si>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</si>
  <si>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</si>
  <si>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</si>
  <si>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</si>
  <si>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</si>
  <si>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</si>
  <si>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</si>
  <si>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</si>
  <si>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</si>
  <si>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</si>
  <si>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</si>
  <si>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</si>
  <si>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</si>
  <si>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</si>
  <si>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</si>
  <si>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</si>
  <si>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</si>
  <si>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</si>
  <si>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</si>
  <si>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</si>
  <si>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</si>
  <si>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</si>
  <si>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</si>
  <si>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</si>
  <si>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</si>
  <si>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</si>
  <si>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</si>
  <si>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</si>
  <si>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</si>
  <si>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</si>
  <si>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</si>
  <si>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</si>
  <si>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</si>
  <si>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</si>
  <si>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</si>
  <si>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</si>
  <si>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</si>
  <si>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</si>
  <si>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</si>
  <si>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</si>
  <si>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</si>
  <si>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</si>
  <si>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</si>
  <si>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</si>
  <si>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</si>
  <si>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</si>
  <si>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</si>
  <si>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</si>
  <si>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</si>
  <si>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</si>
  <si>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</si>
  <si>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</si>
  <si>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</si>
  <si>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</si>
  <si>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</si>
  <si>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</si>
  <si>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</si>
  <si>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</si>
  <si>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</si>
  <si>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</si>
  <si>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</si>
  <si>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</si>
  <si>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</si>
  <si>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</si>
  <si>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</si>
  <si>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</si>
  <si>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</si>
  <si>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</si>
  <si>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</si>
  <si>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</si>
  <si>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</si>
  <si>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</si>
  <si>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</si>
  <si>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</si>
  <si>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</si>
  <si>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</si>
  <si>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</si>
  <si>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</si>
  <si>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</si>
  <si>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</si>
  <si>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</si>
  <si>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</si>
  <si>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</si>
  <si>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</si>
  <si>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</si>
  <si>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</si>
  <si>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</si>
  <si>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</si>
  <si>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</si>
  <si>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</si>
  <si>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</si>
  <si>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</si>
  <si>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</si>
  <si>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</si>
  <si>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</si>
  <si>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</si>
  <si>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</si>
  <si>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</si>
  <si>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</si>
  <si>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</si>
  <si>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</si>
  <si>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</si>
  <si>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</si>
  <si>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</si>
  <si>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</si>
  <si>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</si>
  <si>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</si>
  <si>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</si>
  <si>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</si>
  <si>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</si>
  <si>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</si>
  <si>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</si>
  <si>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</si>
  <si>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</si>
  <si>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</si>
  <si>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</si>
  <si>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</si>
  <si>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</si>
  <si>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</si>
  <si>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</si>
  <si>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</si>
  <si>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</si>
  <si>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</si>
  <si>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</si>
  <si>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</si>
  <si>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</si>
  <si>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</si>
  <si>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</si>
  <si>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</si>
  <si>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</si>
  <si>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</si>
  <si>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</si>
  <si>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</si>
  <si>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</si>
  <si>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</si>
  <si>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</si>
  <si>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</si>
  <si>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</si>
  <si>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</si>
  <si>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</si>
  <si>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</si>
  <si>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</si>
  <si>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</si>
  <si>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</si>
  <si>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</si>
  <si>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</si>
  <si>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</si>
  <si>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</si>
  <si>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</si>
  <si>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</si>
  <si>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</si>
  <si>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</si>
  <si>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</si>
  <si>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</si>
  <si>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</si>
  <si>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</si>
  <si>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</si>
  <si>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</si>
  <si>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</si>
  <si>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</si>
  <si>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</si>
  <si>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</si>
  <si>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</si>
  <si>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</si>
  <si>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</si>
  <si>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</si>
  <si>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</si>
  <si>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</si>
  <si>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</si>
  <si>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</si>
  <si>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</si>
  <si>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</si>
  <si>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</si>
  <si>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</si>
  <si>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</si>
  <si>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</si>
  <si>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</si>
  <si>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</si>
  <si>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</si>
  <si>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</si>
  <si>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</si>
  <si>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</si>
  <si>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</si>
  <si>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</si>
  <si>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</si>
  <si>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</si>
  <si>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</si>
  <si>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</si>
  <si>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</si>
  <si>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</si>
  <si>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</si>
  <si>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</si>
  <si>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</si>
  <si>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</si>
  <si>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</si>
  <si>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</si>
  <si>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</si>
  <si>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</si>
  <si>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</si>
  <si>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</si>
  <si>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</si>
  <si>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</si>
  <si>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</si>
  <si>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</si>
  <si>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</si>
  <si>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</si>
  <si>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</si>
  <si>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</si>
  <si>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</si>
  <si>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</si>
  <si>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</si>
  <si>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</si>
  <si>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</si>
  <si>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</si>
  <si>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</si>
  <si>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</si>
  <si>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</si>
  <si>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</si>
  <si>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</si>
  <si>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</si>
  <si>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</si>
  <si>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</si>
  <si>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</si>
  <si>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</si>
  <si>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</si>
  <si>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</si>
  <si>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</si>
  <si>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</si>
  <si>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</si>
  <si>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</si>
  <si>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</si>
  <si>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</si>
  <si>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</si>
  <si>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</si>
  <si>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</si>
  <si>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</si>
  <si>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</si>
  <si>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</si>
  <si>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</si>
  <si>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</si>
  <si>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</si>
  <si>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</si>
  <si>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</si>
  <si>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</si>
  <si>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</si>
  <si>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</si>
  <si>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</si>
  <si>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</si>
  <si>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</si>
  <si>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</si>
  <si>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</si>
  <si>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</si>
  <si>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</si>
  <si>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</si>
  <si>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</si>
  <si>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</si>
  <si>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</si>
  <si>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</si>
  <si>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</si>
  <si>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</si>
  <si>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</si>
  <si>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</si>
  <si>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</si>
  <si>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</si>
  <si>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</si>
  <si>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</si>
  <si>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</si>
  <si>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</si>
  <si>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</si>
  <si>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</si>
  <si>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</si>
  <si>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</si>
  <si>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</si>
  <si>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</si>
  <si>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</si>
  <si>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</si>
  <si>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</si>
  <si>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</si>
  <si>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</si>
  <si>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</si>
  <si>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</si>
  <si>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</si>
  <si>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</si>
  <si>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</si>
  <si>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</si>
  <si>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</si>
  <si>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</si>
  <si>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</si>
  <si>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</si>
  <si>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</si>
  <si>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</si>
  <si>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</si>
  <si>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</si>
  <si>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</si>
  <si>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</si>
  <si>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</si>
  <si>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</si>
  <si>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</si>
  <si>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</si>
  <si>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</si>
  <si>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</si>
  <si>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</si>
  <si>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</si>
  <si>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</si>
  <si>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</si>
  <si>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</si>
  <si>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</si>
  <si>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</si>
  <si>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</si>
  <si>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</si>
  <si>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</si>
  <si>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</si>
  <si>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</si>
  <si>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</si>
  <si>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</si>
  <si>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</si>
  <si>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</si>
  <si>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</si>
  <si>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</si>
  <si>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</si>
  <si>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</si>
  <si>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</si>
  <si>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</si>
  <si>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</si>
  <si>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</si>
  <si>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</si>
  <si>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</si>
  <si>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</si>
  <si>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</si>
  <si>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</si>
  <si>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</si>
  <si>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</si>
  <si>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</si>
  <si>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</si>
  <si>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</si>
  <si>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</si>
  <si>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</si>
  <si>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</si>
  <si>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</si>
  <si>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</si>
  <si>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</si>
  <si>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</si>
  <si>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</si>
  <si>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</si>
  <si>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</si>
  <si>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</si>
  <si>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</si>
  <si>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</si>
  <si>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</si>
  <si>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</si>
  <si>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</si>
  <si>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</si>
  <si>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</si>
  <si>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</si>
  <si>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</si>
  <si>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</si>
  <si>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</si>
  <si>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</si>
  <si>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</si>
  <si>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</si>
  <si>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</si>
  <si>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</si>
  <si>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</si>
  <si>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</si>
  <si>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</si>
  <si>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</si>
  <si>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</si>
  <si>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</si>
  <si>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</si>
  <si>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</si>
  <si>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</si>
  <si>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</si>
  <si>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</si>
  <si>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</si>
  <si>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</si>
  <si>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</si>
  <si>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</si>
  <si>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</si>
  <si>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</si>
  <si>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</si>
  <si>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</si>
  <si>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</si>
  <si>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</si>
  <si>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</si>
  <si>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</si>
  <si>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</si>
  <si>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</si>
  <si>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</si>
  <si>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</si>
  <si>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</si>
  <si>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</si>
  <si>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</si>
  <si>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</si>
  <si>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</si>
  <si>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</si>
  <si>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</si>
  <si>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</si>
  <si>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</si>
  <si>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</si>
  <si>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</si>
  <si>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</si>
  <si>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</si>
  <si>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</si>
  <si>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</si>
  <si>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</si>
  <si>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</si>
  <si>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</si>
  <si>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</si>
  <si>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</si>
  <si>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</si>
  <si>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</si>
  <si>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</si>
  <si>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</si>
  <si>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</si>
  <si>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</si>
  <si>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</si>
  <si>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</si>
  <si>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</si>
  <si>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</si>
  <si>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</si>
  <si>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</si>
  <si>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</si>
  <si>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</si>
  <si>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</si>
  <si>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</si>
  <si>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</si>
  <si>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</si>
  <si>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</si>
  <si>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</si>
  <si>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</si>
  <si>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</si>
  <si>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</si>
  <si>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</si>
  <si>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</si>
  <si>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</si>
  <si>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</si>
  <si>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</si>
  <si>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</si>
  <si>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</si>
  <si>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</si>
  <si>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</si>
  <si>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</si>
  <si>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</si>
  <si>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</si>
  <si>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</si>
  <si>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</si>
  <si>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</si>
  <si>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</si>
  <si>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</si>
  <si>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</si>
  <si>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</si>
  <si>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</si>
  <si>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</si>
  <si>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</si>
  <si>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</si>
  <si>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</si>
  <si>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</si>
  <si>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</si>
  <si>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</si>
  <si>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</si>
  <si>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</si>
  <si>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</si>
  <si>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</si>
  <si>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</si>
  <si>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</si>
  <si>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</si>
  <si>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</si>
  <si>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</si>
  <si>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</si>
  <si>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</si>
  <si>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</si>
  <si>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</si>
  <si>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</si>
  <si>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</si>
  <si>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</si>
  <si>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</si>
  <si>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</si>
  <si>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</si>
  <si>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</si>
  <si>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</si>
  <si>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</si>
  <si>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</si>
  <si>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</si>
  <si>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</si>
  <si>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</si>
  <si>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</si>
  <si>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</si>
  <si>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</si>
  <si>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</si>
  <si>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</si>
  <si>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</si>
  <si>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</si>
  <si>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</si>
  <si>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</si>
  <si>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</si>
  <si>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</si>
  <si>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</si>
  <si>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</si>
  <si>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</si>
  <si>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</si>
  <si>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</si>
  <si>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</si>
  <si>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</si>
  <si>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</si>
  <si>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</si>
  <si>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</si>
  <si>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</si>
  <si>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</si>
  <si>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</si>
  <si>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</si>
  <si>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</si>
  <si>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</si>
  <si>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</si>
  <si>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</si>
  <si>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</si>
  <si>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</si>
  <si>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</si>
  <si>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</si>
  <si>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</si>
  <si>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</si>
  <si>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</si>
  <si>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</si>
  <si>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</si>
  <si>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</si>
  <si>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</si>
  <si>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</si>
  <si>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</si>
  <si>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</si>
  <si>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</si>
  <si>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</si>
  <si>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</si>
  <si>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</si>
  <si>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</si>
  <si>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</si>
  <si>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</si>
  <si>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</si>
  <si>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</si>
  <si>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</si>
  <si>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</si>
  <si>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</si>
  <si>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</si>
  <si>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</si>
  <si>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</si>
  <si>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</si>
  <si>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</si>
  <si>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</si>
  <si>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</si>
  <si>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</si>
  <si>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</si>
  <si>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</si>
  <si>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</si>
  <si>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</si>
  <si>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</si>
  <si>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</si>
  <si>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</si>
  <si>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</si>
  <si>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</si>
  <si>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</si>
  <si>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</si>
  <si>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</si>
  <si>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</si>
  <si>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</si>
  <si>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</si>
  <si>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</si>
  <si>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</si>
  <si>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</si>
  <si>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</si>
  <si>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</si>
  <si>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</si>
  <si>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</si>
  <si>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</si>
  <si>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</si>
  <si>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</si>
  <si>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</si>
  <si>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</si>
  <si>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</si>
  <si>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</si>
  <si>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</si>
  <si>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</si>
  <si>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</si>
  <si>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</si>
  <si>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</si>
  <si>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</si>
  <si>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</si>
  <si>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</si>
  <si>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</si>
  <si>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</si>
  <si>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</si>
  <si>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</si>
  <si>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</si>
  <si>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</si>
  <si>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</si>
  <si>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</si>
  <si>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</si>
  <si>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</si>
  <si>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</si>
  <si>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</si>
  <si>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</si>
  <si>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</si>
  <si>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</si>
  <si>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</si>
  <si>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</si>
  <si>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</si>
  <si>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</si>
  <si>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</si>
  <si>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</si>
  <si>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</si>
  <si>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</si>
  <si>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</si>
  <si>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</si>
  <si>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</si>
  <si>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</si>
  <si>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</si>
  <si>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</si>
  <si>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</si>
  <si>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</si>
  <si>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</si>
  <si>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</si>
  <si>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</si>
  <si>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</si>
  <si>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</si>
  <si>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</si>
  <si>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</si>
  <si>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</si>
  <si>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</si>
  <si>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</si>
  <si>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</si>
  <si>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</si>
  <si>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</si>
  <si>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</si>
  <si>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</si>
  <si>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</si>
  <si>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</si>
  <si>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</si>
  <si>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</si>
  <si>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</si>
  <si>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</si>
  <si>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</si>
  <si>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</si>
  <si>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</si>
  <si>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</si>
  <si>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</si>
  <si>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</si>
  <si>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</si>
  <si>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</si>
  <si>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</si>
  <si>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</si>
  <si>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</si>
  <si>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</si>
  <si>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</si>
  <si>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</si>
  <si>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</si>
  <si>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</si>
  <si>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</si>
  <si>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</si>
  <si>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</si>
  <si>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</si>
  <si>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</si>
  <si>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</si>
  <si>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</si>
  <si>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</si>
  <si>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</si>
  <si>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</si>
  <si>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</si>
  <si>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</si>
  <si>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</si>
  <si>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</si>
  <si>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</si>
  <si>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</si>
  <si>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</si>
  <si>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</si>
  <si>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</si>
  <si>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</si>
  <si>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</si>
  <si>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</si>
  <si>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</si>
  <si>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</si>
  <si>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</si>
  <si>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</si>
  <si>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</si>
  <si>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</si>
  <si>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</si>
  <si>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</si>
  <si>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</si>
  <si>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</si>
  <si>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</si>
  <si>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</si>
  <si>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</si>
  <si>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</si>
  <si>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</si>
  <si>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</si>
  <si>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</si>
  <si>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</si>
  <si>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</si>
  <si>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</si>
  <si>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</si>
  <si>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</si>
  <si>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</si>
  <si>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</si>
  <si>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</si>
  <si>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</si>
  <si>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</si>
  <si>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</si>
  <si>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</si>
  <si>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</si>
  <si>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</si>
  <si>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</si>
  <si>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</si>
  <si>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</si>
  <si>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</si>
  <si>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</si>
  <si>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</si>
  <si>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</si>
  <si>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</si>
  <si>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</si>
  <si>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</si>
  <si>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</si>
  <si>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</si>
  <si>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</si>
  <si>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</si>
  <si>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</si>
  <si>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</si>
  <si>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</si>
  <si>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</si>
  <si>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</si>
  <si>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</si>
  <si>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</si>
  <si>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</si>
  <si>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</si>
  <si>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</si>
  <si>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</si>
  <si>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</si>
  <si>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</si>
  <si>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</si>
  <si>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</si>
  <si>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</si>
  <si>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</si>
  <si>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</si>
  <si>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</si>
  <si>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</si>
  <si>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</si>
  <si>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</si>
  <si>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</si>
  <si>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</si>
  <si>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</si>
  <si>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</si>
  <si>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</si>
  <si>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</si>
  <si>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</si>
  <si>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</si>
  <si>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</si>
  <si>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</si>
  <si>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</si>
  <si>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</si>
  <si>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</si>
  <si>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</si>
  <si>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</si>
  <si>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</si>
  <si>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</si>
  <si>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</si>
  <si>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</si>
  <si>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</si>
  <si>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</si>
  <si>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</si>
  <si>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</si>
  <si>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</si>
  <si>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</si>
  <si>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</si>
  <si>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</si>
  <si>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</si>
  <si>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</si>
  <si>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</si>
  <si>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</si>
  <si>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</si>
  <si>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</si>
  <si>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</si>
  <si>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</si>
  <si>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</si>
  <si>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</si>
  <si>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</si>
  <si>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</si>
  <si>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</si>
  <si>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</si>
  <si>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</si>
  <si>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</si>
  <si>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</si>
  <si>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</si>
  <si>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</si>
  <si>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</si>
  <si>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</si>
  <si>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</si>
  <si>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</si>
  <si>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</si>
  <si>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</si>
  <si>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</si>
  <si>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</si>
  <si>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</si>
  <si>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</si>
  <si>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</si>
  <si>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</si>
  <si>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</si>
  <si>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</si>
  <si>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</si>
  <si>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</si>
  <si>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</si>
  <si>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</si>
  <si>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</si>
  <si>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</si>
  <si>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</si>
  <si>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</si>
  <si>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</si>
  <si>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</si>
  <si>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</si>
  <si>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</si>
  <si>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</si>
  <si>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</si>
  <si>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</si>
  <si>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</si>
  <si>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</si>
  <si>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</si>
  <si>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</si>
  <si>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</si>
  <si>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</si>
  <si>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</si>
  <si>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</si>
  <si>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</si>
  <si>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</si>
  <si>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</si>
  <si>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</si>
  <si>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</si>
  <si>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</si>
  <si>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</si>
  <si>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</si>
  <si>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</si>
  <si>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</si>
  <si>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</si>
  <si>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</si>
  <si>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</si>
  <si>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</si>
  <si>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</si>
  <si>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</si>
  <si>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</si>
  <si>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</si>
  <si>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</si>
  <si>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</si>
  <si>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</si>
  <si>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</si>
  <si>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</si>
  <si>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</si>
  <si>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</si>
  <si>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</si>
  <si>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</si>
  <si>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</si>
  <si>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</si>
  <si>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</si>
  <si>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</si>
  <si>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</si>
  <si>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</si>
  <si>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</si>
  <si>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</si>
  <si>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</si>
  <si>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</si>
  <si>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</si>
  <si>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</si>
  <si>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</si>
  <si>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</si>
  <si>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</si>
  <si>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</si>
  <si>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</si>
  <si>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</si>
  <si>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</si>
  <si>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</si>
  <si>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</si>
  <si>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</si>
  <si>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</si>
  <si>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</si>
  <si>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</si>
  <si>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</si>
  <si>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</si>
  <si>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</si>
  <si>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</si>
  <si>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</si>
  <si>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</si>
  <si>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</si>
  <si>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</si>
  <si>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</si>
  <si>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</si>
  <si>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</si>
  <si>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</si>
  <si>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</si>
  <si>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</si>
  <si>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</si>
  <si>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</si>
  <si>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</si>
  <si>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</si>
  <si>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</si>
  <si>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</si>
  <si>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</si>
  <si>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</si>
  <si>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</si>
  <si>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</si>
  <si>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</si>
  <si>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</si>
  <si>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</si>
  <si>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</si>
  <si>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</si>
  <si>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</si>
  <si>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</si>
  <si>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</si>
  <si>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</si>
  <si>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</si>
  <si>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</si>
  <si>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</si>
  <si>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</si>
  <si>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</si>
  <si>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</si>
  <si>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</si>
  <si>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</si>
  <si>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</si>
  <si>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</si>
  <si>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</si>
  <si>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</si>
  <si>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</si>
  <si>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</si>
  <si>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</si>
  <si>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</si>
  <si>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</si>
  <si>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</si>
  <si>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</si>
  <si>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</si>
  <si>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</si>
  <si>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</si>
  <si>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</si>
  <si>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</si>
  <si>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</si>
  <si>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</si>
  <si>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</si>
  <si>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</si>
  <si>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</si>
  <si>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</si>
  <si>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</si>
  <si>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</si>
  <si>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</si>
  <si>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</si>
  <si>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</si>
  <si>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</si>
  <si>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</si>
  <si>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</si>
  <si>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</si>
  <si>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</si>
  <si>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</si>
  <si>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</si>
  <si>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</si>
  <si>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</si>
  <si>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</si>
  <si>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</si>
  <si>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</si>
  <si>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</si>
  <si>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</si>
  <si>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</si>
  <si>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</si>
  <si>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</si>
  <si>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</si>
  <si>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</si>
  <si>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</si>
  <si>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</si>
  <si>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</si>
  <si>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</si>
  <si>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</si>
  <si>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</si>
  <si>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</si>
  <si>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</si>
  <si>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</si>
  <si>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</si>
  <si>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</si>
  <si>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</si>
  <si>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</si>
  <si>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</si>
  <si>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</si>
  <si>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</si>
  <si>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</si>
  <si>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</si>
  <si>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</si>
  <si>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</si>
  <si>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</si>
  <si>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</si>
  <si>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</si>
  <si>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</si>
  <si>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</si>
  <si>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</si>
  <si>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</si>
  <si>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</si>
  <si>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</si>
  <si>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</si>
  <si>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</si>
  <si>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</si>
  <si>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</si>
  <si>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</si>
  <si>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</si>
  <si>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</si>
  <si>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</si>
  <si>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</si>
  <si>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</si>
  <si>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</si>
  <si>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</si>
  <si>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</si>
  <si>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</si>
  <si>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</si>
  <si>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</si>
  <si>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</si>
  <si>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</si>
  <si>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</si>
  <si>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</si>
  <si>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</si>
  <si>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</si>
  <si>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</si>
  <si>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</si>
  <si>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</si>
  <si>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</si>
  <si>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</si>
  <si>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</si>
  <si>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</si>
  <si>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</si>
  <si>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</si>
  <si>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</si>
  <si>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</si>
  <si>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</si>
  <si>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</si>
  <si>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</si>
  <si>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</si>
  <si>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</si>
  <si>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</si>
  <si>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</si>
  <si>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</si>
  <si>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</si>
  <si>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</si>
  <si>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</si>
  <si>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</si>
  <si>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</si>
  <si>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</si>
  <si>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</si>
  <si>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</si>
  <si>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</si>
  <si>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</si>
  <si>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</si>
  <si>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</si>
  <si>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</si>
  <si>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</si>
  <si>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</si>
  <si>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</si>
  <si>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</si>
  <si>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</si>
  <si>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</si>
  <si>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</si>
  <si>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</si>
  <si>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</si>
  <si>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</si>
  <si>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</si>
  <si>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</si>
  <si>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</si>
  <si>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</si>
  <si>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</si>
  <si>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</si>
  <si>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</si>
  <si>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</si>
  <si>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</si>
  <si>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</si>
  <si>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</si>
  <si>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</si>
  <si>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</si>
  <si>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</si>
  <si>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</si>
  <si>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</si>
  <si>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</si>
  <si>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</si>
  <si>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</si>
  <si>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</si>
  <si>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</si>
  <si>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</si>
  <si>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</si>
  <si>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</si>
  <si>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</si>
  <si>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</si>
  <si>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</si>
  <si>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</si>
  <si>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</si>
  <si>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</si>
  <si>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</si>
  <si>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</si>
  <si>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</si>
  <si>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</si>
  <si>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</si>
  <si>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</si>
  <si>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</si>
  <si>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</si>
  <si>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</si>
  <si>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</si>
  <si>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</si>
  <si>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</si>
  <si>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</si>
  <si>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</si>
  <si>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</si>
  <si>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</si>
  <si>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</si>
  <si>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</si>
  <si>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</si>
  <si>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</si>
  <si>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</si>
  <si>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</si>
  <si>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</si>
  <si>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</si>
  <si>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</si>
  <si>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</si>
  <si>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</si>
  <si>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</si>
  <si>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</si>
  <si>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</si>
  <si>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</si>
  <si>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</si>
  <si>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</si>
  <si>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</si>
  <si>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</si>
  <si>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</si>
  <si>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</si>
  <si>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</si>
  <si>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</si>
  <si>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</si>
  <si>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</si>
  <si>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</si>
  <si>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</si>
  <si>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</si>
  <si>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</si>
  <si>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</si>
  <si>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</si>
  <si>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</si>
  <si>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</si>
  <si>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</si>
  <si>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</si>
  <si>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</si>
  <si>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</si>
  <si>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</si>
  <si>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</si>
  <si>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</si>
  <si>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</si>
  <si>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</si>
  <si>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</si>
  <si>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</si>
  <si>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</si>
  <si>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</si>
  <si>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</si>
  <si>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</si>
  <si>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</si>
  <si>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</si>
  <si>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</si>
  <si>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</si>
  <si>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</si>
  <si>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</si>
  <si>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</si>
  <si>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</si>
  <si>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</si>
  <si>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</si>
  <si>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</si>
  <si>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</si>
  <si>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</si>
  <si>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</si>
  <si>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</si>
  <si>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</si>
  <si>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</si>
  <si>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</si>
  <si>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</si>
  <si>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</si>
  <si>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</si>
  <si>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</si>
  <si>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</si>
  <si>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</si>
  <si>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</si>
  <si>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</si>
  <si>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</si>
  <si>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</si>
  <si>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</si>
  <si>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</si>
  <si>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</si>
  <si>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</si>
  <si>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</si>
  <si>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</si>
  <si>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</si>
  <si>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</si>
  <si>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</si>
  <si>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</si>
  <si>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</si>
  <si>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</si>
  <si>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</si>
  <si>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</si>
  <si>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</si>
  <si>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</si>
  <si>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</si>
  <si>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</si>
  <si>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</si>
  <si>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</si>
  <si>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</si>
  <si>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</si>
  <si>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</si>
  <si>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</si>
  <si>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</si>
  <si>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</si>
  <si>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</si>
  <si>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</si>
  <si>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</si>
  <si>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</si>
  <si>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</si>
  <si>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</si>
  <si>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</si>
  <si>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</si>
  <si>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</si>
  <si>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</si>
  <si>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</si>
  <si>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</si>
  <si>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</si>
  <si>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</si>
  <si>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</si>
  <si>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</si>
  <si>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</si>
  <si>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</si>
  <si>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</si>
  <si>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</si>
  <si>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</si>
  <si>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</si>
  <si>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</si>
  <si>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</si>
  <si>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</si>
  <si>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</si>
  <si>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</si>
  <si>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</si>
  <si>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</si>
  <si>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</si>
  <si>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</si>
  <si>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</si>
  <si>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</si>
  <si>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</si>
  <si>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</si>
  <si>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</si>
  <si>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</si>
  <si>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</si>
  <si>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</si>
  <si>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</si>
  <si>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</si>
  <si>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</si>
  <si>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</si>
  <si>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</si>
  <si>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</si>
  <si>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</si>
  <si>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</si>
  <si>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</si>
  <si>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</si>
  <si>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</si>
  <si>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</si>
  <si>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</si>
  <si>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</si>
  <si>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</si>
  <si>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</si>
  <si>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</si>
  <si>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</si>
  <si>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</si>
  <si>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</si>
  <si>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</si>
  <si>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</si>
  <si>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</si>
  <si>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</si>
  <si>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</si>
  <si>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</si>
  <si>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</si>
  <si>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</si>
  <si>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</si>
  <si>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</si>
  <si>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</si>
  <si>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</si>
  <si>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</si>
  <si>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</si>
  <si>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</si>
  <si>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</si>
  <si>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</si>
  <si>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</si>
  <si>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</si>
  <si>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</si>
  <si>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</si>
  <si>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</si>
  <si>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</si>
  <si>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</si>
  <si>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</si>
  <si>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</si>
  <si>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</si>
  <si>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</si>
  <si>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</si>
  <si>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</si>
  <si>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</si>
  <si>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</si>
  <si>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</si>
  <si>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</si>
  <si>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</si>
  <si>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</si>
  <si>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</si>
  <si>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</si>
  <si>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</si>
  <si>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</si>
  <si>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</si>
  <si>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</si>
  <si>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</si>
  <si>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</si>
  <si>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</si>
  <si>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</si>
  <si>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</si>
  <si>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</si>
  <si>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</si>
  <si>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</si>
  <si>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</si>
  <si>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</si>
  <si>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</si>
  <si>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</si>
  <si>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</si>
  <si>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</si>
  <si>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</si>
  <si>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</si>
  <si>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</si>
  <si>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</si>
  <si>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</si>
  <si>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</si>
  <si>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</si>
  <si>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</si>
  <si>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</si>
  <si>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</si>
  <si>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</si>
  <si>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</si>
  <si>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</si>
  <si>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</si>
  <si>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</si>
  <si>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</si>
  <si>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</si>
  <si>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</si>
  <si>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</si>
  <si>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</si>
  <si>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</si>
  <si>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</si>
  <si>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</si>
  <si>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</si>
  <si>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</si>
  <si>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</si>
  <si>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</si>
  <si>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</si>
  <si>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</si>
  <si>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</si>
  <si>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</si>
  <si>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</si>
  <si>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</si>
  <si>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</si>
  <si>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</si>
  <si>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</si>
  <si>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</si>
  <si>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</si>
  <si>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</si>
  <si>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</si>
  <si>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</si>
  <si>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</si>
  <si>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</si>
  <si>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</si>
  <si>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</si>
  <si>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</si>
  <si>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</si>
  <si>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</si>
  <si>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</si>
  <si>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</si>
  <si>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</si>
  <si>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</si>
  <si>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</si>
  <si>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</si>
  <si>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</si>
  <si>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</si>
  <si>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</si>
  <si>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</si>
  <si>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</si>
  <si>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</si>
  <si>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</si>
  <si>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</si>
  <si>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</si>
  <si>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</si>
  <si>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</si>
  <si>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</si>
  <si>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</si>
  <si>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</si>
  <si>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</si>
  <si>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</si>
  <si>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</si>
  <si>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</si>
  <si>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</si>
  <si>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</si>
  <si>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</si>
  <si>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</si>
  <si>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</si>
  <si>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</si>
  <si>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</si>
  <si>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</si>
  <si>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</si>
  <si>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</si>
  <si>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</si>
  <si>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</si>
  <si>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</si>
  <si>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</si>
  <si>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</si>
  <si>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</si>
  <si>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</si>
  <si>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</si>
  <si>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</si>
  <si>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</si>
  <si>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</si>
  <si>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</si>
  <si>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</si>
  <si>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</si>
  <si>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</si>
  <si>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</si>
  <si>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</si>
  <si>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</si>
  <si>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</si>
  <si>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</si>
  <si>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</si>
  <si>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</si>
  <si>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</si>
  <si>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</si>
  <si>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</si>
  <si>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</si>
  <si>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</si>
  <si>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</si>
  <si>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</si>
  <si>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</si>
  <si>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</si>
  <si>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</si>
  <si>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</si>
  <si>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</si>
  <si>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</si>
  <si>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</si>
  <si>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</si>
  <si>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</si>
  <si>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</si>
  <si>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</si>
  <si>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</si>
  <si>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</si>
  <si>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</si>
  <si>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</si>
  <si>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</si>
  <si>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</si>
  <si>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</si>
  <si>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</si>
  <si>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</si>
  <si>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</si>
  <si>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</si>
  <si>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</si>
  <si>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</si>
  <si>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</si>
  <si>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</si>
  <si>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</si>
  <si>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</si>
  <si>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</si>
  <si>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</si>
  <si>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</si>
  <si>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</si>
  <si>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</si>
  <si>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</si>
  <si>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</si>
  <si>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</si>
  <si>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</si>
  <si>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</si>
  <si>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</si>
  <si>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</si>
  <si>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</si>
  <si>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</si>
  <si>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</si>
  <si>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</si>
  <si>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</si>
  <si>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</si>
  <si>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</si>
  <si>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</si>
  <si>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</si>
  <si>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</si>
  <si>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</si>
  <si>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</si>
  <si>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</si>
  <si>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</si>
  <si>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</si>
  <si>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</si>
  <si>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</si>
  <si>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</si>
  <si>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</si>
  <si>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</si>
  <si>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</si>
  <si>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</si>
  <si>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</si>
  <si>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</si>
  <si>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</si>
  <si>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</si>
  <si>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</si>
  <si>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</si>
  <si>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</si>
  <si>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</si>
  <si>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</si>
  <si>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</si>
  <si>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</si>
  <si>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</si>
  <si>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</si>
  <si>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</si>
  <si>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</si>
  <si>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</si>
  <si>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</si>
  <si>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</si>
  <si>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</si>
  <si>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</si>
  <si>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</si>
  <si>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</si>
  <si>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</si>
  <si>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</si>
  <si>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</si>
  <si>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</si>
  <si>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</si>
  <si>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</si>
  <si>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</si>
  <si>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</si>
  <si>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</si>
  <si>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</si>
  <si>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</si>
  <si>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</si>
  <si>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</si>
  <si>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</si>
  <si>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</si>
  <si>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</si>
  <si>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</si>
  <si>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</si>
  <si>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</si>
  <si>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</si>
  <si>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</si>
  <si>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</si>
  <si>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</si>
  <si>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</si>
  <si>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</si>
  <si>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</si>
  <si>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</si>
  <si>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</si>
  <si>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</si>
  <si>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</si>
  <si>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</si>
  <si>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</si>
  <si>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</si>
  <si>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</si>
  <si>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</si>
  <si>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</si>
  <si>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</si>
  <si>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</si>
  <si>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</si>
  <si>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</si>
  <si>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</si>
  <si>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</si>
  <si>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</si>
  <si>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</si>
  <si>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</si>
  <si>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</si>
  <si>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</si>
  <si>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</si>
  <si>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</si>
  <si>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</si>
  <si>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</si>
  <si>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</si>
  <si>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</si>
  <si>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</si>
  <si>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</si>
  <si>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</si>
  <si>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</si>
  <si>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</si>
  <si>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</si>
  <si>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</si>
  <si>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</si>
  <si>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</si>
  <si>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</si>
  <si>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</si>
  <si>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</si>
  <si>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</si>
  <si>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</si>
  <si>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</si>
  <si>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</si>
  <si>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</si>
  <si>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</si>
  <si>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</si>
  <si>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</si>
  <si>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</si>
  <si>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</si>
  <si>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</si>
  <si>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</si>
  <si>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</si>
  <si>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</si>
  <si>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</si>
  <si>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</si>
  <si>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</si>
  <si>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</si>
  <si>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</si>
  <si>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</si>
  <si>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</si>
  <si>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</si>
  <si>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</si>
  <si>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</si>
  <si>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</si>
  <si>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</si>
  <si>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</si>
  <si>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</si>
  <si>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</si>
  <si>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</si>
  <si>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</si>
  <si>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</si>
  <si>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</si>
  <si>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</si>
  <si>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</si>
  <si>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</si>
  <si>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</si>
  <si>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</si>
  <si>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</si>
  <si>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</si>
  <si>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</si>
  <si>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</si>
  <si>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</si>
  <si>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</si>
  <si>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</si>
  <si>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</si>
  <si>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</si>
  <si>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</si>
  <si>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</si>
  <si>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</si>
  <si>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</si>
  <si>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</si>
  <si>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</si>
  <si>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</si>
  <si>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</si>
  <si>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</si>
  <si>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</si>
  <si>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</si>
  <si>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</si>
  <si>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</si>
  <si>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</si>
  <si>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</si>
  <si>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</si>
  <si>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</si>
  <si>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</si>
  <si>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</si>
  <si>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</si>
  <si>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</si>
  <si>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</si>
  <si>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</si>
  <si>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</si>
  <si>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</si>
  <si>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</si>
  <si>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</si>
  <si>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</si>
  <si>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</si>
  <si>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</si>
  <si>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</si>
  <si>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</si>
  <si>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</si>
  <si>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</si>
  <si>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</si>
  <si>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</si>
  <si>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</si>
  <si>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</si>
  <si>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</si>
  <si>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</si>
  <si>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</si>
  <si>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</si>
  <si>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</si>
  <si>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</si>
  <si>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</si>
  <si>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</si>
  <si>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</si>
  <si>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</si>
  <si>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</si>
  <si>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</si>
  <si>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</si>
  <si>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</si>
  <si>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</si>
  <si>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</si>
  <si>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</si>
  <si>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</si>
  <si>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</si>
  <si>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</si>
  <si>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</si>
  <si>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</si>
  <si>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</si>
  <si>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</si>
  <si>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</si>
  <si>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</si>
  <si>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</si>
  <si>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</si>
  <si>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</si>
  <si>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</si>
  <si>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</si>
  <si>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</si>
  <si>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</si>
  <si>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</si>
  <si>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</si>
  <si>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</si>
  <si>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</si>
  <si>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</si>
  <si>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</si>
  <si>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</si>
  <si>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</si>
  <si>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</si>
  <si>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</si>
  <si>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</si>
  <si>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</si>
  <si>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</si>
  <si>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</si>
  <si>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</si>
  <si>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</si>
  <si>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</si>
  <si>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</si>
  <si>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</si>
  <si>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</si>
  <si>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</si>
  <si>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</si>
  <si>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</si>
  <si>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</si>
  <si>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</si>
  <si>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</si>
  <si>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</si>
  <si>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</si>
  <si>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</si>
  <si>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</si>
  <si>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</si>
  <si>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</si>
  <si>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</si>
  <si>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</si>
  <si>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</si>
  <si>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</si>
  <si>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</si>
  <si>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</si>
  <si>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</si>
  <si>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</si>
  <si>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</si>
  <si>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</si>
  <si>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</si>
  <si>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</si>
  <si>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</si>
  <si>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</si>
  <si>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</si>
  <si>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</si>
  <si>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</si>
  <si>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</si>
  <si>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</si>
  <si>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</si>
  <si>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</si>
  <si>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</si>
  <si>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</si>
  <si>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</si>
  <si>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</si>
  <si>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</si>
  <si>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</si>
  <si>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</si>
  <si>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</si>
  <si>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</si>
  <si>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</si>
  <si>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</si>
  <si>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</si>
  <si>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</si>
  <si>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</si>
  <si>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</si>
  <si>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</si>
  <si>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</si>
  <si>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</si>
  <si>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</si>
  <si>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</si>
  <si>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</si>
  <si>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</si>
  <si>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</si>
  <si>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</si>
  <si>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</si>
  <si>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</si>
  <si>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</si>
  <si>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</si>
  <si>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</si>
  <si>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</si>
  <si>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</si>
  <si>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</si>
  <si>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</si>
  <si>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</si>
  <si>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</si>
  <si>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</si>
  <si>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</si>
  <si>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</si>
  <si>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</si>
  <si>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</si>
  <si>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</si>
  <si>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</si>
  <si>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</si>
  <si>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</si>
  <si>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</si>
  <si>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</si>
  <si>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</si>
  <si>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</si>
  <si>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</si>
  <si>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</si>
  <si>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</si>
  <si>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</si>
  <si>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</si>
  <si>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</si>
  <si>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</si>
  <si>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</si>
  <si>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</si>
  <si>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</si>
  <si>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</si>
  <si>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</si>
  <si>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</si>
  <si>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</si>
  <si>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</si>
  <si>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</si>
  <si>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</si>
  <si>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</si>
  <si>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</si>
  <si>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</si>
  <si>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</si>
  <si>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</si>
  <si>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</si>
  <si>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</si>
  <si>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</si>
  <si>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</si>
  <si>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</si>
  <si>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</si>
  <si>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</si>
  <si>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</si>
  <si>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</si>
  <si>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</si>
  <si>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</si>
  <si>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</si>
  <si>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</si>
  <si>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</si>
  <si>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</si>
  <si>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</si>
  <si>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</si>
  <si>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</si>
  <si>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</si>
  <si>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</si>
  <si>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</si>
  <si>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</si>
  <si>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</si>
  <si>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</si>
  <si>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</si>
  <si>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</si>
  <si>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</si>
  <si>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</si>
  <si>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</si>
  <si>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</si>
  <si>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</si>
  <si>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</si>
  <si>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</si>
  <si>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</si>
  <si>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</si>
  <si>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</si>
  <si>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</si>
  <si>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</si>
  <si>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</si>
  <si>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</si>
  <si>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</si>
  <si>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</si>
  <si>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</si>
  <si>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</si>
  <si>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</si>
  <si>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</si>
  <si>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</si>
  <si>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</si>
  <si>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</si>
  <si>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</si>
  <si>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</si>
  <si>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</si>
  <si>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</si>
  <si>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</si>
  <si>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</si>
  <si>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</si>
  <si>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</si>
  <si>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</si>
  <si>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</si>
  <si>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</si>
  <si>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</si>
  <si>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</si>
  <si>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</si>
  <si>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</si>
  <si>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</si>
  <si>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</si>
  <si>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</si>
  <si>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</si>
  <si>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</si>
  <si>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</si>
  <si>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</si>
  <si>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</si>
  <si>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</si>
  <si>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</si>
  <si>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</si>
  <si>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</si>
  <si>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</si>
  <si>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</si>
  <si>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</si>
  <si>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</si>
  <si>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</si>
  <si>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</si>
  <si>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</si>
  <si>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</si>
  <si>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</si>
  <si>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</si>
  <si>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</si>
  <si>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</si>
  <si>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</si>
  <si>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</si>
  <si>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</si>
  <si>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</si>
  <si>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</si>
  <si>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</si>
  <si>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</si>
  <si>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</si>
  <si>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</si>
  <si>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</si>
  <si>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</si>
  <si>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</si>
  <si>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</si>
  <si>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</si>
  <si>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</si>
  <si>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</si>
  <si>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</si>
  <si>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</si>
  <si>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</si>
  <si>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</si>
  <si>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</si>
  <si>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</si>
  <si>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</si>
  <si>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</si>
  <si>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</si>
  <si>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</si>
  <si>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</si>
  <si>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</si>
  <si>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</si>
  <si>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</si>
  <si>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</si>
  <si>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</si>
  <si>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</si>
  <si>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</si>
  <si>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</si>
  <si>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</si>
  <si>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</si>
  <si>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</si>
  <si>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</si>
  <si>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</si>
  <si>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</si>
  <si>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</si>
  <si>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</si>
  <si>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</si>
  <si>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</si>
  <si>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</si>
  <si>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</si>
  <si>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</si>
  <si>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</si>
  <si>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</si>
  <si>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</si>
  <si>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</si>
  <si>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</si>
  <si>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</si>
  <si>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</si>
  <si>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</si>
  <si>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</si>
  <si>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</si>
  <si>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</si>
  <si>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</si>
  <si>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</si>
  <si>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</si>
  <si>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</si>
  <si>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</si>
  <si>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</si>
  <si>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</si>
  <si>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</si>
  <si>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</si>
  <si>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</si>
  <si>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</si>
  <si>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</si>
  <si>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</si>
  <si>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</si>
  <si>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</si>
  <si>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</si>
  <si>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</si>
  <si>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</si>
  <si>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</si>
  <si>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</si>
  <si>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</si>
  <si>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</si>
  <si>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</si>
  <si>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</si>
  <si>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</si>
  <si>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</si>
  <si>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</si>
  <si>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</si>
  <si>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</si>
  <si>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</si>
  <si>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</si>
  <si>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</si>
  <si>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</si>
  <si>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</si>
  <si>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</si>
  <si>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</si>
  <si>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</si>
  <si>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</si>
  <si>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</si>
  <si>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</si>
  <si>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</si>
  <si>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</si>
  <si>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</si>
  <si>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</si>
  <si>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</si>
  <si>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</si>
  <si>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</si>
  <si>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</si>
  <si>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</si>
  <si>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</si>
  <si>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</si>
  <si>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</si>
  <si>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</si>
  <si>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</si>
  <si>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</si>
  <si>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</si>
  <si>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</si>
  <si>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</si>
  <si>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</si>
  <si>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</si>
  <si>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</si>
  <si>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</si>
  <si>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</si>
  <si>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</si>
  <si>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</si>
  <si>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</si>
  <si>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</si>
  <si>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</si>
  <si>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</si>
  <si>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</si>
  <si>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</si>
  <si>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</si>
  <si>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</si>
  <si>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</si>
  <si>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</si>
  <si>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</si>
  <si>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</si>
  <si>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</si>
  <si>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</si>
  <si>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</si>
  <si>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</si>
  <si>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</si>
  <si>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</si>
  <si>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</si>
  <si>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</si>
  <si>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</si>
  <si>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</si>
  <si>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</si>
  <si>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</si>
  <si>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</si>
  <si>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</si>
  <si>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</si>
  <si>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</si>
  <si>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</si>
  <si>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</si>
  <si>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</si>
  <si>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</si>
  <si>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</si>
  <si>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</si>
  <si>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</si>
  <si>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</si>
  <si>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</si>
  <si>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</si>
  <si>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</si>
  <si>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</si>
  <si>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</si>
  <si>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</si>
  <si>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</si>
  <si>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</si>
  <si>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</si>
  <si>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</si>
  <si>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</si>
  <si>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</si>
  <si>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</si>
  <si>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</si>
  <si>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</si>
  <si>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</si>
  <si>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</si>
  <si>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</si>
  <si>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</si>
  <si>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</si>
  <si>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</si>
  <si>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</si>
  <si>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</si>
  <si>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</si>
  <si>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</si>
  <si>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</si>
  <si>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</si>
  <si>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</si>
  <si>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</si>
  <si>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</si>
  <si>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</si>
  <si>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</si>
  <si>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</si>
  <si>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</si>
  <si>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</si>
  <si>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</si>
  <si>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</si>
  <si>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</si>
  <si>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</si>
  <si>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</si>
  <si>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</si>
  <si>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</si>
  <si>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</si>
  <si>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</si>
  <si>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</si>
  <si>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</si>
  <si>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</si>
  <si>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</si>
  <si>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</si>
  <si>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</si>
  <si>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</si>
  <si>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</si>
  <si>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</si>
  <si>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</si>
  <si>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</si>
  <si>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</si>
  <si>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</si>
  <si>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</si>
  <si>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</si>
  <si>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</si>
  <si>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</si>
  <si>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</si>
  <si>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</si>
  <si>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</si>
  <si>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</si>
  <si>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</si>
  <si>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</si>
  <si>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</si>
  <si>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</si>
  <si>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</si>
  <si>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</si>
  <si>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</si>
  <si>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</si>
  <si>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</si>
  <si>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</si>
  <si>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</si>
  <si>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</si>
  <si>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</si>
  <si>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</si>
  <si>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</si>
  <si>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</si>
  <si>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</si>
  <si>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</si>
  <si>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</si>
  <si>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</si>
  <si>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</si>
  <si>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</si>
  <si>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</si>
  <si>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</si>
  <si>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</si>
  <si>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</si>
  <si>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</si>
  <si>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</si>
  <si>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</si>
  <si>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</si>
  <si>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</si>
  <si>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</si>
  <si>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</si>
  <si>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</si>
  <si>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</si>
  <si>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</si>
  <si>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</si>
  <si>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</si>
  <si>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</si>
  <si>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</si>
  <si>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</si>
  <si>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</si>
  <si>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</si>
  <si>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</si>
  <si>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</si>
  <si>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</si>
  <si>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</si>
  <si>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</si>
  <si>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</si>
  <si>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</si>
  <si>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</si>
  <si>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</si>
  <si>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</si>
  <si>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</si>
  <si>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</si>
  <si>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</si>
  <si>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</si>
  <si>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</si>
  <si>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</si>
  <si>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</si>
  <si>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</si>
  <si>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</si>
  <si>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</si>
  <si>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</si>
  <si>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</si>
  <si>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</si>
  <si>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</si>
  <si>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</si>
  <si>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</si>
  <si>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</si>
  <si>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</si>
  <si>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</si>
  <si>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</si>
  <si>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</si>
  <si>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</si>
  <si>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</si>
  <si>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</si>
  <si>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</si>
  <si>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</si>
  <si>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</si>
  <si>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</si>
  <si>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</si>
  <si>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</si>
  <si>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</si>
  <si>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</si>
  <si>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</si>
  <si>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</si>
  <si>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</si>
  <si>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</si>
  <si>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</si>
  <si>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</si>
  <si>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</si>
  <si>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</si>
  <si>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</si>
  <si>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</si>
  <si>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</si>
  <si>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</si>
  <si>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</si>
  <si>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</si>
  <si>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</si>
  <si>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</si>
  <si>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</si>
  <si>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</si>
  <si>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</si>
  <si>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</si>
  <si>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</si>
  <si>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</si>
  <si>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</si>
  <si>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</si>
  <si>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</si>
  <si>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</si>
  <si>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</si>
  <si>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</si>
  <si>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</si>
  <si>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</si>
  <si>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</si>
  <si>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</si>
  <si>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</si>
  <si>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</si>
  <si>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</si>
  <si>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</si>
  <si>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</si>
  <si>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</si>
  <si>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</si>
  <si>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</si>
  <si>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</si>
  <si>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</si>
  <si>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</si>
  <si>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</si>
  <si>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</si>
  <si>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</si>
  <si>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</si>
  <si>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</si>
  <si>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</si>
  <si>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</si>
  <si>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</si>
  <si>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</si>
  <si>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</si>
  <si>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</si>
  <si>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</si>
  <si>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</si>
  <si>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</si>
  <si>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</si>
  <si>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</si>
  <si>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</si>
  <si>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</si>
  <si>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</si>
  <si>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</si>
  <si>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</si>
  <si>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</si>
  <si>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</si>
  <si>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</si>
  <si>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</si>
  <si>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</si>
  <si>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</si>
  <si>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</si>
  <si>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</si>
  <si>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</si>
  <si>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</si>
  <si>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</si>
  <si>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</si>
  <si>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</si>
  <si>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</si>
  <si>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</si>
  <si>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</si>
  <si>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</si>
  <si>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</si>
  <si>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</si>
  <si>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</si>
  <si>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</si>
  <si>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</si>
  <si>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</si>
  <si>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</si>
  <si>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</si>
  <si>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</si>
  <si>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</si>
  <si>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</si>
  <si>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</si>
  <si>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</si>
  <si>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</si>
  <si>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</si>
  <si>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</si>
  <si>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</si>
  <si>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</si>
  <si>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</si>
  <si>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</si>
  <si>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</si>
  <si>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</si>
  <si>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</si>
  <si>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</si>
  <si>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</si>
  <si>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</si>
  <si>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</si>
  <si>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</si>
  <si>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</si>
  <si>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</si>
  <si>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</si>
  <si>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</si>
  <si>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</si>
  <si>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</si>
  <si>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</si>
  <si>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</si>
  <si>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</si>
  <si>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</si>
  <si>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</si>
  <si>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</si>
  <si>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</si>
  <si>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</si>
  <si>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</si>
  <si>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</si>
  <si>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</si>
  <si>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</si>
  <si>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</si>
  <si>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</si>
  <si>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</si>
  <si>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</si>
  <si>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</si>
  <si>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</si>
  <si>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</si>
  <si>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</si>
  <si>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</si>
  <si>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</si>
  <si>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</si>
  <si>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</si>
  <si>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</si>
  <si>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</si>
  <si>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</si>
  <si>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</si>
  <si>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</si>
  <si>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</si>
  <si>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</si>
  <si>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</si>
  <si>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</si>
  <si>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</si>
  <si>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</si>
  <si>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</si>
  <si>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</si>
  <si>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</si>
  <si>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</si>
  <si>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</si>
  <si>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</si>
  <si>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</si>
  <si>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</si>
  <si>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</si>
  <si>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</si>
  <si>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</si>
  <si>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</si>
  <si>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</si>
  <si>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</si>
  <si>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</si>
  <si>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</si>
  <si>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</si>
  <si>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</si>
  <si>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</si>
  <si>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</si>
  <si>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</si>
  <si>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</si>
  <si>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</si>
  <si>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</si>
  <si>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</si>
  <si>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</si>
  <si>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</si>
  <si>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</si>
  <si>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</si>
  <si>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</si>
  <si>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</si>
  <si>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</si>
  <si>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</si>
  <si>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</si>
  <si>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</si>
  <si>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</si>
  <si>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</si>
  <si>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</si>
  <si>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</si>
  <si>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</si>
  <si>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</si>
  <si>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</si>
  <si>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</si>
  <si>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</si>
  <si>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</si>
  <si>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</si>
  <si>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</si>
  <si>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</si>
  <si>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</si>
  <si>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</si>
  <si>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</si>
  <si>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</si>
  <si>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</si>
  <si>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</si>
  <si>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</si>
  <si>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</si>
  <si>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</si>
  <si>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</si>
  <si>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television</t>
  </si>
  <si>
    <t>film &amp; video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</si>
  <si>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</si>
  <si>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</si>
  <si>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</si>
  <si>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</si>
  <si>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</si>
  <si>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</si>
  <si>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</si>
  <si>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</si>
  <si>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</si>
  <si>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</si>
  <si>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</si>
  <si>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</si>
  <si>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</si>
  <si>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</si>
  <si>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</si>
  <si>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</si>
  <si>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</si>
  <si>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</si>
  <si>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</si>
  <si>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</si>
  <si>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</si>
  <si>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</si>
  <si>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</si>
  <si>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</si>
  <si>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</si>
  <si>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</si>
  <si>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</si>
  <si>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</si>
  <si>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</si>
  <si>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</si>
  <si>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</si>
  <si>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</si>
  <si>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</si>
  <si>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</si>
  <si>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</si>
  <si>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</si>
  <si>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</si>
  <si>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</si>
  <si>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</si>
  <si>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</si>
  <si>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</si>
  <si>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</si>
  <si>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</si>
  <si>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</si>
  <si>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</si>
  <si>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</si>
  <si>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</si>
  <si>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</si>
  <si>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Sum of id</t>
  </si>
  <si>
    <t>Column Labels</t>
  </si>
  <si>
    <t>Row Labels</t>
  </si>
  <si>
    <t>Grand Total</t>
  </si>
  <si>
    <t>(All)</t>
  </si>
  <si>
    <t>Count of id</t>
  </si>
  <si>
    <t>Date Created Conversion</t>
  </si>
  <si>
    <t>Date Ended Conversion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</si>
  <si>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</si>
  <si>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</si>
  <si>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</si>
  <si>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</si>
  <si>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</si>
  <si>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</si>
  <si>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</si>
  <si>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</si>
  <si>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</si>
  <si>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</si>
  <si>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</si>
  <si>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</si>
  <si>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>Count of state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</si>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</sst>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Fill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70C0"/>
      </font>
    </dxf>
    <dxf>
      <font>
        <color auto="1"/>
      </font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excel homework 1.xlsx]Sheet3!PivotTable1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40-6348-B4C4-5D16237B469F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440-6348-B4C4-5D16237B469F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440-6348-B4C4-5D16237B469F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440-6348-B4C4-5D16237B4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2281232"/>
        <c:axId val="354070864"/>
      </c:barChart>
      <c:catAx>
        <c:axId val="31228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070864"/>
        <c:crosses val="autoZero"/>
        <c:auto val="1"/>
        <c:lblAlgn val="ctr"/>
        <c:lblOffset val="100"/>
        <c:noMultiLvlLbl val="0"/>
      </c:catAx>
      <c:valAx>
        <c:axId val="35407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28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excel homework 1.xlsx]Sheet4!PivotTable2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1">
                  <c:v>31410</c:v>
                </c:pt>
                <c:pt idx="2">
                  <c:v>25236</c:v>
                </c:pt>
                <c:pt idx="10">
                  <c:v>51410</c:v>
                </c:pt>
                <c:pt idx="18">
                  <c:v>77550</c:v>
                </c:pt>
                <c:pt idx="29">
                  <c:v>5580</c:v>
                </c:pt>
                <c:pt idx="32">
                  <c:v>47727</c:v>
                </c:pt>
                <c:pt idx="33">
                  <c:v>51423</c:v>
                </c:pt>
                <c:pt idx="36">
                  <c:v>14555</c:v>
                </c:pt>
                <c:pt idx="38">
                  <c:v>73130</c:v>
                </c:pt>
                <c:pt idx="39">
                  <c:v>167010</c:v>
                </c:pt>
                <c:pt idx="40">
                  <c:v>24670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0E-2C42-9797-5E8342017D6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46950</c:v>
                </c:pt>
                <c:pt idx="3">
                  <c:v>110420</c:v>
                </c:pt>
                <c:pt idx="6">
                  <c:v>15960</c:v>
                </c:pt>
                <c:pt idx="8">
                  <c:v>68820</c:v>
                </c:pt>
                <c:pt idx="9">
                  <c:v>45200</c:v>
                </c:pt>
                <c:pt idx="10">
                  <c:v>248980</c:v>
                </c:pt>
                <c:pt idx="11">
                  <c:v>38210</c:v>
                </c:pt>
                <c:pt idx="13">
                  <c:v>17790</c:v>
                </c:pt>
                <c:pt idx="14">
                  <c:v>54170</c:v>
                </c:pt>
                <c:pt idx="15">
                  <c:v>29425</c:v>
                </c:pt>
                <c:pt idx="17">
                  <c:v>60080</c:v>
                </c:pt>
                <c:pt idx="18">
                  <c:v>212650</c:v>
                </c:pt>
                <c:pt idx="19">
                  <c:v>31010</c:v>
                </c:pt>
                <c:pt idx="21">
                  <c:v>39810</c:v>
                </c:pt>
                <c:pt idx="22">
                  <c:v>102144</c:v>
                </c:pt>
                <c:pt idx="23">
                  <c:v>31810</c:v>
                </c:pt>
                <c:pt idx="24">
                  <c:v>1313361</c:v>
                </c:pt>
                <c:pt idx="27">
                  <c:v>50210</c:v>
                </c:pt>
                <c:pt idx="32">
                  <c:v>5283</c:v>
                </c:pt>
                <c:pt idx="33">
                  <c:v>245440</c:v>
                </c:pt>
                <c:pt idx="36">
                  <c:v>67069</c:v>
                </c:pt>
                <c:pt idx="37">
                  <c:v>151230</c:v>
                </c:pt>
                <c:pt idx="38">
                  <c:v>99540</c:v>
                </c:pt>
                <c:pt idx="39">
                  <c:v>34170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D0E-2C42-9797-5E8342017D6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8">
                  <c:v>33810</c:v>
                </c:pt>
                <c:pt idx="24">
                  <c:v>59603</c:v>
                </c:pt>
                <c:pt idx="31">
                  <c:v>13941</c:v>
                </c:pt>
                <c:pt idx="33">
                  <c:v>13515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D0E-2C42-9797-5E8342017D63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4">
                  <c:v>101620</c:v>
                </c:pt>
                <c:pt idx="5">
                  <c:v>59310</c:v>
                </c:pt>
                <c:pt idx="7">
                  <c:v>64800</c:v>
                </c:pt>
                <c:pt idx="12">
                  <c:v>296270</c:v>
                </c:pt>
                <c:pt idx="13">
                  <c:v>305870</c:v>
                </c:pt>
                <c:pt idx="15">
                  <c:v>23985</c:v>
                </c:pt>
                <c:pt idx="16">
                  <c:v>16990</c:v>
                </c:pt>
                <c:pt idx="18">
                  <c:v>209310</c:v>
                </c:pt>
                <c:pt idx="20">
                  <c:v>56650</c:v>
                </c:pt>
                <c:pt idx="22">
                  <c:v>149256</c:v>
                </c:pt>
                <c:pt idx="24">
                  <c:v>2250889</c:v>
                </c:pt>
                <c:pt idx="25">
                  <c:v>66420</c:v>
                </c:pt>
                <c:pt idx="26">
                  <c:v>29410</c:v>
                </c:pt>
                <c:pt idx="28">
                  <c:v>382110</c:v>
                </c:pt>
                <c:pt idx="30">
                  <c:v>5370</c:v>
                </c:pt>
                <c:pt idx="31">
                  <c:v>81679</c:v>
                </c:pt>
                <c:pt idx="32">
                  <c:v>104820</c:v>
                </c:pt>
                <c:pt idx="33">
                  <c:v>251780</c:v>
                </c:pt>
                <c:pt idx="34">
                  <c:v>178840</c:v>
                </c:pt>
                <c:pt idx="35">
                  <c:v>1770</c:v>
                </c:pt>
                <c:pt idx="38">
                  <c:v>12990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D0E-2C42-9797-5E8342017D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2925760"/>
        <c:axId val="442927408"/>
      </c:barChart>
      <c:catAx>
        <c:axId val="44292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927408"/>
        <c:crosses val="autoZero"/>
        <c:auto val="1"/>
        <c:lblAlgn val="ctr"/>
        <c:lblOffset val="100"/>
        <c:noMultiLvlLbl val="0"/>
      </c:catAx>
      <c:valAx>
        <c:axId val="44292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92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excel homework 1.xlsx]Sheet5!PivotTable3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2A-6240-ABEB-6A312AEE18D2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2A-6240-ABEB-6A312AEE18D2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2A-6240-ABEB-6A312AEE18D2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2A-6240-ABEB-6A312AEE1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3510768"/>
        <c:axId val="463555056"/>
      </c:lineChart>
      <c:catAx>
        <c:axId val="46351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555056"/>
        <c:crosses val="autoZero"/>
        <c:auto val="1"/>
        <c:lblAlgn val="ctr"/>
        <c:lblOffset val="100"/>
        <c:noMultiLvlLbl val="0"/>
      </c:catAx>
      <c:valAx>
        <c:axId val="46355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51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450850</xdr:colOff>
      <xdr:row>16</xdr:row>
      <xdr:rowOff>50800</xdr:rowOff>
    </xdr:from>
    <xdr:to>
      <xdr:col>8</xdr:col>
      <xdr:colOff>0</xdr:colOff>
      <xdr:row>31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A96299-6773-9F4B-BFBE-F09F08982A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273050</xdr:colOff>
      <xdr:row>5</xdr:row>
      <xdr:rowOff>165100</xdr:rowOff>
    </xdr:from>
    <xdr:to>
      <xdr:col>10</xdr:col>
      <xdr:colOff>635000</xdr:colOff>
      <xdr:row>27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085BC3-8F9D-B943-A422-99D284884F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12700</xdr:rowOff>
    </xdr:from>
    <xdr:to>
      <xdr:col>6</xdr:col>
      <xdr:colOff>355600</xdr:colOff>
      <xdr:row>34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F8F40B-A38C-E742-A28E-8D9F86AA4C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ava, Christian Joseph" refreshedDate="44239.768093402781" createdVersion="6" refreshedVersion="6" minRefreshableVersion="3" recordCount="4114" xr:uid="{DB359422-1A6D-724A-8766-467876854CF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-100000000" maxValue="2314134.67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ava, Christian Joseph" refreshedDate="44239.783478703706" createdVersion="6" refreshedVersion="6" minRefreshableVersion="3" recordCount="4114" xr:uid="{8B570ED6-5BBC-C349-8FD9-7B14DE427F7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-100000000" maxValue="2314134.67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3133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4378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2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390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0116.27999999999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391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519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10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519999999999981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9.9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02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9588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209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56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32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29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896.3300000000017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38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4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690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6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370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3082.6900000000023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200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90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2345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42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700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51.989999999999782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7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10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9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2529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5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25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74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2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5860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0866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00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350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380.5500000000001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5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3082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6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2490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581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85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25.139999999999418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48.3299999999999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2415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64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270.3699999999998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8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527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37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3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63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094.2299999999996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3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431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85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64.659999999999968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54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60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1170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130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351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870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73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30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88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1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0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904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2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60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260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0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10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220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20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90.28999999999996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66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6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0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63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2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8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200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19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400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910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200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205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0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8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478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22.220000000000255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651.5799999999999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48.09999999999991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-6999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-2999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-10000000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-54849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-400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-430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-23613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-7810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-9813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-2000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-60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-120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-7234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-71764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-500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-259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-300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-5500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-145288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-20000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-10707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-299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-550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-543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-416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-19885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-700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-4996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-9908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-9988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-24986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-37997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-4964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-1460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-1349919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-3321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-298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-500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-49999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-500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-4999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-236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-200000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-119360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-1700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-200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-109989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-767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-1940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-967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-49999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-9500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-111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-600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-187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-150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-27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-50000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-8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-799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-270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-100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-8018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-1449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-3780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-500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-420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-150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-499655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-119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-475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-99998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-100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-249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-200000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-203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-223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-2472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-1000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-4428.45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-270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-600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-175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-14783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-6700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-1270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-11870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-5000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-2500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-8970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-2770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-6299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-4998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-12499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-439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-22150.7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-88057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-49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-41185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-4964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-5000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-87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-150000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-600000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-20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-2875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-2800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-800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-300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-1494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-150000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-3890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-35000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-59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-1000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-15000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-149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-2600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-75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45.12000000000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4600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750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648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81.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10273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705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133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675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895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4228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4067.34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538.6599999999998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5083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2354.269999999996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27342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23953.4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640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480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350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4520.27000000000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910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555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5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3115.440000000000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70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47233.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210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404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2323.0100000000002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388.78999999999996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2240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679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90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674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359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9744.11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42108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132.3199999999997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535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2569.0499999999993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850.4599999999991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8035.509999999998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373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1445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605.3099999999977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723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300.80000000000018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00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130.1999999999971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360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6554.559999999998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4681.549999999999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28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1254.83999999999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895.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430.65999999999985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2435.5499999999993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124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476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227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92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2490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3410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41.28999999999996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820.3300000000017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950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851.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31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206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24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9166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634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16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93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97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6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3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219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9394.60000000000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45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2710.800000000002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50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64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2642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009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23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4209.779999999998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35.05000000000018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520.0400000000009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485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8758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235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201.519999999996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608.5900000000001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698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337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7028.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4636.199999999997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300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47.1800000000002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36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9296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5035.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38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5690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201.9300000000002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1100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544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17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6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3876.949999999997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2335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19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711.30000000000018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596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500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335.01000000000022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51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660.1199999999998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5505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21253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76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500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83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0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4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728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353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2412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660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182.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935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066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242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495.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331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308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55444.119999999995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22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6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5223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55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804.4500000000007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00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485.35000000000036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887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36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230.2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90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833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263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82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21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215.7300000000000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3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86.260000000000218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8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283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31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671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651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528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30.05999999999994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202.1700000000000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6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3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-3285.5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-14699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-39570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-19847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-2796.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-4999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-9867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-650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-1132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-500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-976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-2585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-543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-300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-237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-109997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-100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-700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-18124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-45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-499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-40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-1030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-999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-95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-59998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-9734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-2999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-2417.9899999999998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-195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-496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-2000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-270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-9484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-9918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-6495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-8827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-2000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-917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-38975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-847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-55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-10000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-53750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-1009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-374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-992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-1568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-750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-600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-4949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-4845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-65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-2913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-329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-200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-215093.41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-150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-1000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-1011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-32236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-28170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-999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-747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-7985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-29640.989999999998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-5499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-5000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-1200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-74782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-100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-1000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-1000000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-3000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-19969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-700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-59999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-445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-6211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-1809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-628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-1000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-1977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-6386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-2416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-11948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-1997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-19360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-496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-499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-1400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-485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-7989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-4303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-145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-72349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-500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-14795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-7175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-925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5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232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440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030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303.55000000000018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21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80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365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265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23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4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700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50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602.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10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10121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3.2200000000000273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-14999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-447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-249999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-2193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-49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-36308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-5994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-750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-999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-243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-4965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-71219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-4500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-24877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-2454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-750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-78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-14863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-75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-2399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-99988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-1494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-5000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-7493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-17999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-2500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-499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-1000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-24255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-248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-84858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-24894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-250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-88542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-1110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-5974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-79999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-499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-124986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-1182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-2999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-40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-10000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-899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-99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-900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-994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-2727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-8699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-7499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-4777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-9993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-725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-38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-2497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-99574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-1999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-7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-1650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-49969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-49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-9860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-7000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-14409.98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-150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-4869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-499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-25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-14853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-77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-13803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-8000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-1000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-47182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-1000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-515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-500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-194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-40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-249999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-297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-24739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-5659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-7500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-500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-2500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-2065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-44991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-500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-19965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-11989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-49310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-2000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-875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-499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-2499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-1996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-10000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-19998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-999999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3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7665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272097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45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50029.479999999996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57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255.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41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938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999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86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32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4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31084.5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0075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3751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5678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3855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289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-48471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-990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-3884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-19930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-11096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-8136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-199992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-4499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-1431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-15698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-63651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-1817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-39186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-99795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-4998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-510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-98529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-3720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-2789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-4817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-5556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-2499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-49947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-347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-29605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-1447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-50000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-96450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-5402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-84702.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-1753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-4974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-186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-64662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-14941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-59364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-174999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-2681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-84610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-22851.25999999999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-14597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-16882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-10377.99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-14163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-5451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-9902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-10000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-14329.40000000000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-31163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-1493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-120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-6620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-4839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-248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-12751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-26111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-628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-9969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-1191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-1480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835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813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8006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46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383.0100000000002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7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35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943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417.4499999999998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2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6438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300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24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512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2170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677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774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120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1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350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22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93.7999999999992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50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264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16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56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3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3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15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5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85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2800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47.690000000000055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24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45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50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96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-220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-476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-350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-428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-500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-4479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-400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-4823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-250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-234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-1750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-3799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-145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-372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-14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-983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-3402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-297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-498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-1460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40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265.2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722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2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403.14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2140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70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035.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6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4437.4599999999991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290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1.110000000000127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76.429999999999836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4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65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226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521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78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230.42999999999984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0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535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50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35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2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5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7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40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31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899.94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27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280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058.550000000000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556.6599999999998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95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68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75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636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550.09999999999991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5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80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91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2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41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000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1.05999999999949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0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70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34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46.520000000000437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545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908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30.82999999999993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2041.6599999999999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8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5014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282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019.01000000000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42.0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796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2207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60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74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5065.3000000000029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50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9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528.0699999999999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87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-11460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-4399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-4983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-191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-3800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-215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-2860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-3799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-449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-776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-19938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-567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-793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-3455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-2270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-500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-186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-64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-4935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-1456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-3667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-372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-1198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-2999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-198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-250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-295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-100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-92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-22639.6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-287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-77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-355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-180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-12166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-780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-480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-300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-243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-470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-4979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-650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-2991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-484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-4984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-6304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-1500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-290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-250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-1548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-427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-10000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-347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-28018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-150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-6125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-330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-497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-3704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-199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-550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-1036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-21320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-14670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-2673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-584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-700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-2000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-12925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-50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-555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-1869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-811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-188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-348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-345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-140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-34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-697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-271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-745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-48839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-683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-271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-43337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-97516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-14714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-85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-352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-1972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-35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-30805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-29428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-1487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-848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-28301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-4913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-117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-689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-30570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-29995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-5492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-178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-34623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-10912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-2470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-1022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-1643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-789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-16000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-2704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-99774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-1307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-19589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-4972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-9739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-147111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-1791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-7561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-6013.8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-8514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-88877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-17497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-7346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-9894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-2811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-17450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-43390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-500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-8323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-2497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-4788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-9953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-52439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-195331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-9274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-393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-4935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-24865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-13831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-874876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20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-7039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-16789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-444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-49898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-376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-1670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-932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-4343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-11503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-1992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071751.0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-1636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-694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-876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-97158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-19280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-1937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-2370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63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7554.1100000000006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298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743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727.5499999999993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6949.820000000007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57999999999992724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232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7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8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740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458.8400000000001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38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500.090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35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556.2200000000002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2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680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41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-847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-5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-64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-91463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-699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-9734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-300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-1999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-14788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-1200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-250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-50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-4336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-1485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-250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-350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-1000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-1000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-4000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-110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-495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-400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-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-100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-8192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-2919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-144949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-370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-2995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-1350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-993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-10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-74949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-74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-50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-95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-2792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-1765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-55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-2532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-1817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-67988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-994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-4959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-55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-2897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-1798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-110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-38617.66000000000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-13826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-1299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-17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-1979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-257.75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-14705.9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-474826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-984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-99953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-231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-497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-39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-99959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-757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-14757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-57029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-89856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-23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-1000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-24267.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-995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-49745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-2499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-56727.08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-99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-599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-39947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-499821.48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-91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-439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-2095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-2500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-24997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-320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-4989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-89575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-300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-199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-344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-99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-19979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-4989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-4000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-8562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-298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-24999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-95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-3920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-1512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-3487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-799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-500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-50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-400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-4481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-930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-799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-5470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-2500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-14927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-4992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-224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-2500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-15089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-795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-467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-2481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-650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-984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-7465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-675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-2884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-1800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-59965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-520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-1000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-7929.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-1212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-59021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-1698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-998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-2490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-24975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-900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-12497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-14114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-1941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-17499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-600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-7499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-5680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-4412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-49996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-958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-24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86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680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505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361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21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700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7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245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831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27780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350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4637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299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62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35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46.2700000000004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481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400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38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12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69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5530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360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0863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726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45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63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34304.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398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689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6505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967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565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51.01000000000022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721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2397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-13940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-2868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-48063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-200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-3535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-2725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-50000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-500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-49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-88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-5000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-7324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-250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-2500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-822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-250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-7759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-2463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-906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-103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76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40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340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77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291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222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3004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1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73.3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6623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3071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5389.1299999999974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0710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3577.560000000001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6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45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65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285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432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70.17000000000007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4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396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2000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62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35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300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40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3743.839999999997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9321.0999999999985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32.6300000000001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918.6499999999996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3571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348.1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636.779999999998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750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3542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110.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2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3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2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355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8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7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300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37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7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335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10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49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350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905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9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840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05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5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059.1300000000001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-2414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-2220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-3822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-44243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-8864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37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-16900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-169930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-457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-2755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-17797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-59596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-7499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-18853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-33870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-4924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-99497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-45598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-34894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-1366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-4508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-19514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-98870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-4629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-7325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-4959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-27127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-246583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-10115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-250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-11869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-2006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-1505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-2530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-2900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-4668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-168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-741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-499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149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166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7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231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55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10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210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202.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253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361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3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3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567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2815.5600000000004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50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350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04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098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559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7830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2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986.6900000000005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713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535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730.629999999997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5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496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0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342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2853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64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210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67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60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8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35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34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473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43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832.48999999999978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46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740.37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27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25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5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34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2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66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16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438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3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426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235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3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991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2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-1425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-24895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-1198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-298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-92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-400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-5999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-299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-6680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-19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-499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-3600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-5000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-444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-299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-585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-10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-1998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-2497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-299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-5973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-1300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-100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-4581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-95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-1000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-4597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-11569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-4000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-11195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-738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-1498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-99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-2193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-1940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-254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-12999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-177980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-150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-1300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-495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-13000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-90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-499925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-20000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-8888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-9999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-18948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-1400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-2500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-1735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-1342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-485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-600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-500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-3700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-2500000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86.6900000000005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340.69999999999982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28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160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106924.35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260.36999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6032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225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372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377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229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967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07.74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368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3300.45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33693.27999999999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3393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540807.11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598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8520.199999999997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-489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-499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-695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-200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-655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-19952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-1000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-1464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-500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-2005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-11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-397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-240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-4555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-200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-150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-14999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-294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-199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-2099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3449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318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295.92999999999984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15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573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7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380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99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4137.2200000000012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65.60000000000036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65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6057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4001.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61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7156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472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9297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58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02.75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625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2555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6950.09999999999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4596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321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924.149999999999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4675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365.5500000000001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447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2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2189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85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19201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20313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3830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297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8037.00999999999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58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84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197.2200000000012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268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-1799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-48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-224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-100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-2999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-711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-2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-64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-330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-649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-350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-2185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-600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-2000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-75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-82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-24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-71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-149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-240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-993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-400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-591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-999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-39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-236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-8150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-21590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-3000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-3516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-1202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-237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-8777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-9494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-7709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-4350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-994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-1692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-3305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-175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-99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-9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-19985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-120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-420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-150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-7499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-516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-120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-5898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-990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-25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-21997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-79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-9972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-31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-1500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-799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-50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-4633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206.2300000000000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2.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66000000000008185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619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41.60000000000036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0.329999999999927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45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27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437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201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35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30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420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3210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7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500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3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06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19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8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8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4150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9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340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37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220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6610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55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6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50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60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9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50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279.44000000000005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35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3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5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4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04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236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581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22.32999999999992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3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30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3711.52000000000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21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6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25.119999999999891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233.4500000000007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9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64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923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98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11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80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560.219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681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522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913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211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79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3.47000000000002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22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590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5085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374.16000000000008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460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70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276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50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24.38000000000466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-600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-2740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730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-4982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-687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-2228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-186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-19958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-261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-272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-999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-10595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-30000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-9974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-12500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-4889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-14788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-504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-16499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-4949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-69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-200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-550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-4513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-700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-166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-4966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-895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-500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-295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-2303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-4989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-185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-1870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-3492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-396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-377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-500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-2879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-9350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-596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-494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-430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-2999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-39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-1000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-300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-100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-400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-1000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-4499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-890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-297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-3150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-498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-99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-300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30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25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01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98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7215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44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4974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2360.5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5081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290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922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200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895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5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55.60000000000036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80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330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3272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7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229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-8844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-5066.520000000000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-150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-271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-481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-3891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-1065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-3305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-464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-2812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-135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-11342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-466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-4149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-49005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-7014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-18077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-4083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-29578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-30523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-301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-19147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-99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-846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-5424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-79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-31364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-2893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-9719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-29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-8003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-1715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-14810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-324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-13818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-3930.17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-3680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-14645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-1803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-12110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-10048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-14309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-19409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-4447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-16406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-3120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-4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-5396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-5635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-875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-609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-300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-24491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-858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-1500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-117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-24293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872.2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1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2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1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2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53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32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000.25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23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30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5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65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8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20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501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124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490000000000009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05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80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3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50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2400.6100000000006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2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568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52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221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37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2545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318.5499999999992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4730.16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86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955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251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-25000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-1654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-249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-3712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-109996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-2487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-1999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-2378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-1000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-313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-1834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-19788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-7964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-15997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-9949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-28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-6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-800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-499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-3996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453.6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30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74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2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335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52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32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5350.13000000000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5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8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0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56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0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56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4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300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234.11000000000013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-9633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-988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-1602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-499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-2495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-28620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-2991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-24567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-3006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-51514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-4249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-2035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-4736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-606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-49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-19898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-18497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-24740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-263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-5697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52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11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76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432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55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430.69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20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80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270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12.02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36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4346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181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21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239.0100000000002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23.4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239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70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46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5295.890000000014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2306.4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605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275222.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4801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373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5.07000000000005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70021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3001.3000000000029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48248.96000000000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5622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34465.3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8892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29947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125410.019999999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16420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20251.410000000003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93490.02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5673.4400000000005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2532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0538.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9292.5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510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42343.12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8114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06743.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54026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92483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95816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51590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652110.87000000011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4362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10525.0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55099.199999999997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7393.3399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9864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151165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463422.5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9802.309999999998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127412.0100000000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-7119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-18000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-31581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-1182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-154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-1999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-3164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-597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-495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-2491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-1860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-1498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-200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-320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-92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-13380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-650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-1845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-3076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-437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5517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58397.11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1060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67210.240000000005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7104.029999999998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73920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570.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268.21000000000004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102579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66015.8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359782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74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63186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2314134.67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936.01000000000022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82154.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6275.599999999998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58.229999999995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53963.9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385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905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25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941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80920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8370.769999999996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0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785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6530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4136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017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51047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966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23719.59000000003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88829.14000000001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9500.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20047.6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564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52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4445.1400000000003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7777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23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62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232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35240.01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2110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93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41082.449999999997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0095.34999999999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373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2429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12652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5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47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4045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26726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5334.8300000000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74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3037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24100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396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922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38822.2700000000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39686.050000000003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372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3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305.970000000001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4203.330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7165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6146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767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52604.29999999998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57821.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793594.99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7754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624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88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407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510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6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0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250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412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28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5.320000000000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510.01000000000022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203.2299999999996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3684.200000000000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77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3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719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2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971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22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26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60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358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36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08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54.65999999999985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170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26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7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30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340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23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885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434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73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346.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70.43000000000029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-4971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-7969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-45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-98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-59148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-1999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-19924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-14975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-1764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-41915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-47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-97887.01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-984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-5896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-452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-79952.31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-35797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-872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-28374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-49944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-1500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-989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-177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-34893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-10435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-499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-387284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-9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-200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-49595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-44882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-299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-37259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-24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-488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-5450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-53856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-280229.8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-357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-991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63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55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805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45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966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32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3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3884.689999999998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83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243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131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1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0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30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3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9660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1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359.21000000000004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062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272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700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84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87848.5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93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82928.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7151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4839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607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4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17748.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52856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437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935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937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255309.330000000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157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422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8843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10.9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24167.25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9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49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39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0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254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457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239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86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155.01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310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5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456.65999999999985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40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60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31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13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43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77415.01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523.310000000001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745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0744.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5692.33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20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803.24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9790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5801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0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693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223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4552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49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006.669999999998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8534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706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26009.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1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13851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10188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3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82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05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240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21877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928.1900000000005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5505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1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7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7373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589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3403.5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023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767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5673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679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78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4802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97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304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5610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728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254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55062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6618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256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00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49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000.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26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3492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414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9750.5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25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640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25.659999999999854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373.2700000000004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64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898.98999999999978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1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61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820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45.0100000000002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70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2304.04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303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3435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52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0.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680.2200000000003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625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03.6099999999996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42.02000000000043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22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236.55000000000018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30.79000000000019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653.11000000000058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400.4700000000002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0835.360000000001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370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23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3792.0200000000004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683.64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6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606.3999999999996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053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231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433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-642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-26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-13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-5945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-920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-1489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49133.01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54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480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848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3545.100000000000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57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673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78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56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84146.5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279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71.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4855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2311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-500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-550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-97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-99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-300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-5996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-98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-6973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-47490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-5000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-18792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-200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-100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-34975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-794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-1000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-2700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-150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-6399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-4998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-20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-30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-17500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-128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-100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-22370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-49330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-399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-2500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-2491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-200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-532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-8499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-2199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-1000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-2673.67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-250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-11000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-3000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-1494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-8477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-292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-95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-992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-6421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-3000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-14897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-36537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-1597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-51000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-1997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-420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-999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-499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-3300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-499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-12400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-400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-1300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-5000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-27799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-11948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-99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-1500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-387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-1905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-16443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-1497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-24540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-1500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-24849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-800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-2975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-14540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-596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-1999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-100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-24995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-300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-14369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-5999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-499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-5999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-24690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-349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-2000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-49999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-34999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-137995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-297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-99998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-13998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-1000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-19974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-24877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-116955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-800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-149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-1000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-499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591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62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502.989999999998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25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3640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339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81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30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80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230.0300000000006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5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201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641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9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246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213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530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50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67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6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28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321.25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222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561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8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44.3400000000001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6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31.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40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2682.0200000000004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18000000000029104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1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60.7199999999998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3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2200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00.3299999999999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516.4399999999996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51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676.10999999999967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6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49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75999999999999091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201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178.5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07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6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5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5740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5.079999999999927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13.0499999999999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510.85999999999967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10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80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-107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-10991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-1000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-3500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-700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-497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-4285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-2000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-9400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-4992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-10000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-115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-18000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-11790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-4070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-2200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-16233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-500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-14993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-10000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85.9899999999998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08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20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26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518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8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289.98999999999978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257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04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800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75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4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2343.169999999998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85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246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25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4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4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0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41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092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11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5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0.5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9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8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684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4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4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66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11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9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-10000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-992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-2000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-4000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-99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-3500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-448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-995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-63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-694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-997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-3000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-800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-1000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-8500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-1000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-1500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-600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-19972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-844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-4470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-8999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-99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-1000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-299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-2995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-4878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-5767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-4999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-300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-147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-299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-1000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-79999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-13175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-2674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-141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-1830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-89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-4653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80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27131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26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843.5999999999985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7421.5700000000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6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4616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991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71330.39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9407.6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95970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7176.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7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210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39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3633.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388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808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8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2837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6882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467.7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28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02353.6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284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30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820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87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38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2933.0499999999993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12731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5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31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6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9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70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-1485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-50000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-664402.6899999999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-97947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-17900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-457913.5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-246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-11894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-124876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-59642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-274767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-9911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-45124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-99949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-1184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-13284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-24378.62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-9790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-47667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-1998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4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36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919.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600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810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5929.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60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70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20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-36393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-2216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-6681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-2896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-1300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-23103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-104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-1608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-799890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-39868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-3172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-794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-4302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-1496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-6920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-4999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-3000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-1500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-49926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-34999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-71414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-6496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-3475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-496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-2999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-14929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-56610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-16939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-7973.99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-2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-9929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-1830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-6559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500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-17855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-1476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430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0067.57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6643.07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80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32340.210000000006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28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72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336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408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9754.68999999999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998.0100000000002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5026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64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530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453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021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7627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4806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4858.8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781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393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527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33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8979.010000000002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291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219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3769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2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6586.01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832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43818.240000000005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2397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125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-796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-176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-599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-1516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-624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-2199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-36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-4947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-989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-199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-3274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-425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-1620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-1000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-240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-895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-149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-1766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-89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-500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-496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-322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-3931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-395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-400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-490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-3966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-5998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-798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-17917.7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-1998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-800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-52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-343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-4850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-19345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-299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-4095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-2447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-10000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6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20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40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234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446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9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50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35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60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50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5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056.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24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211.61000000000058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70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831.7399999999997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330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66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55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27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5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4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36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300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60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205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6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772.11999999999989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16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355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247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8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240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72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0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0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5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40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3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63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320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67.98999999999978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223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56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870.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35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0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40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0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-99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-150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-120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-52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-5134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-800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-200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-3493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-49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-7689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-450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-4905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-950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-583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-3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-2854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-305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-100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-196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-3734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-170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-12645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-4998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-246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-2888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-4955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-199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-8698.2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-1982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-4250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-95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-300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-154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-472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-1999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-15000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-535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-2937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-1117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-920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-550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-49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-809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-448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-270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-19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-2995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-3000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-185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-1979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-9727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-50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-497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-5000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-477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-2375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-1145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-718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-1000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-2095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-744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-14997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-496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-142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-287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-543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-249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-933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-17998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-29999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-1143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-12410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-9998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-24999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-38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-1705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-1563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-363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-54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-1829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80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100.690000000002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55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65.55000000000018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4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5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69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200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3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28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500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5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23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8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-24999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-15915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-300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-99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-5000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-1998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-23928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-49997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-97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-500000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-48904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-18395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-39939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-1500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-485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-657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-14720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-8000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-1000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-3000000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48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35.6899999999996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35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3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696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210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360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7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3740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0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50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407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221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70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275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157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53985.91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88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21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32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2600.2000000000007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530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280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3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1073.24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744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2518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3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514.5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255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5777.009999999998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595.4300000000002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35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512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2172.600000000000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620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4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35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49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87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7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68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56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3276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2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285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30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3185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4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72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21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7321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055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390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257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340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2903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1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396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2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2196.709999999999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668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566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742.779999999998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22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87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420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50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21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08.260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7177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245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3320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250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3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-26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-4992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-996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-30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-19999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-2500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-5000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-17997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-14549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-219665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-100000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-331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-2413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-6652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-2499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-30805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-78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-249825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-85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-9666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-4827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-11998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-279935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-24978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-1370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-849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-2189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-59929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-1322440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-199962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-997897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-900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-19944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-3589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-24390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-1995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-1987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-64874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-1914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-21356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-4204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-98816.8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-3090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-9997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-1487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-19205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-8285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-46967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-172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-10173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-220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-9742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-408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-281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-3369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-959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-3209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-4997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-19867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-2499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-14672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-10479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-104590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-7500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-970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-320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-99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-4984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-999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-1299872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-149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-8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-3980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-799974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-150000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-23960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-10000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29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-124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-962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-345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-2999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40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-77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-615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39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-145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-20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-4730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-9904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-24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-270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-70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-246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-2500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-44750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350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56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5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3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7067.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905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4425.229999999999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0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4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70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502.22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6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086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450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69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47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21079.8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485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605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24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24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1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300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300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478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282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435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076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594.81999999999971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237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45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62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225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310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70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244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-70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-48220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-400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-359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-9898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-4413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-1100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-1430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-29982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-885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-2989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-239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-49999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-197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-227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-75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-50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-7727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-500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-2950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7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835.7000000000007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773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4541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050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256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23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72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25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22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26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37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620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29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610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47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0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30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6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573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257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10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31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40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5.71000000000003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481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20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275.63999999999942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4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346.9799999999995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3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2730.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227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47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9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46.5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95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271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388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6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62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36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63.5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2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25.9899999999997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36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418.5999999999985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462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371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304.15999999999985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75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728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877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315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560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2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30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45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96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205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758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430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85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828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0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080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820.5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3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48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05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265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26.489999999999782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65.2100000000000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424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7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88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3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0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0.009999999999991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61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48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085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00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28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28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677.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8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130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66.799999999999955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80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20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246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32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886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0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.18000000000029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5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512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40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25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50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25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5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1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835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6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94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22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60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495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6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255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327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34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14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0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00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6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5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5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38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6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5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55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3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07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460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2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2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25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4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67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90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10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78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0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0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40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95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266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77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230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84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42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73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90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26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205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65999999999985448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0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50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57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450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36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5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87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3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420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65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3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443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4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5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4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10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1.5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42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55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18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25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535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5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78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9.9999999999909051E-3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3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80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66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273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0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21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891.09999999999854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305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5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45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70.9899999999997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93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25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5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2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29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3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416.1400000000001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260.92000000000007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6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567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8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205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56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26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8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5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2739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80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238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31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45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95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5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3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16.18000000000029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60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950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3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37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2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573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4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2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2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276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25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41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640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880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1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2008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356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65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55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636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635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27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29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200.2199999999998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343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732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35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10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6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21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8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9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4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440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90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515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8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50.6900000000000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2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43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46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30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6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01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9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60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280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82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31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2810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6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80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543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56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69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60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2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70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2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5043.25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40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0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20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27.5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345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671.10999999999967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5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3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270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60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7.45000000000004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275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9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8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0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24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287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33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84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355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8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20000000000004547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2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870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25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46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65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70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33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100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3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52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54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319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41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8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8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6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10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87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2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060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385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210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90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3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04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900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2220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20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7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20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40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2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3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4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29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00000000000090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50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48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8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73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-10000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-999998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-2999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-8375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-4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-323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-7181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-222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-15000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-207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-3084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-24999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-94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-300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-68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-2500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-4179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-99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-951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-470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53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30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20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52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116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81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29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21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6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33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1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9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9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95.110000000000127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382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3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46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54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230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348.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50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202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38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17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380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293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285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2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275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5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30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118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260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97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260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100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60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526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20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06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275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246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09.0099999999999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9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32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60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4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82.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53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7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4030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3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2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90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44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0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697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2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49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40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68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9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9.55000000000018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81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02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-18138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-463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-9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-4880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-71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-150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-107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-13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-149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-55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-123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-319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-1642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-2000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-490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-220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-120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-9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-829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-2475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7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2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7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32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65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67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50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50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298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3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409.7700000000004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0.770000000000437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78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94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265.01000000000022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33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306.10999999999967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460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5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410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53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86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21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597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5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43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3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34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50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1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65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-745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-343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-1500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-150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-12465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-282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-495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-59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-22499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-62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-6897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-9598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-2111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-457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-300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-964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-800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-149997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-7495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-104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326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57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1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9.989999999999782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02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.9999999999909051E-3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288.56999999999994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4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320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6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30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5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5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50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20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27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5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80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30.11000000000001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5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20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27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2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0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4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4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-912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-3903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-3935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-5734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-39158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-6811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-880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-10871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-2788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-96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-164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-998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-9997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-9212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-97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-499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-474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-49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-2499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-4940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-19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-7499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-600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-494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-176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-198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-174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-499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-12659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-850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-146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-1500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-550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-62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-3000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-1841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-23759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-1799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-1500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-6520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-47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-3000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-1500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-1000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-37500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-1000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-196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-145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-788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-12476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-540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-100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-3922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-14480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-95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-143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-2060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-168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-987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-236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-297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-1535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-150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-9997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-132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-490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-84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-685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-5986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-581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-500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-14999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-900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-159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-1495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-200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-349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-5988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-491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-236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-300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-68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-10116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-12710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-135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-498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-247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-4349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-19547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-1000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-800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-11999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-5898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-4450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-168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-2000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-400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-28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-4995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-4989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-545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-120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-3218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-500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-199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-580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-2899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-3000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-842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-397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-199999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-25975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-1760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-2500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-132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-550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-2799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-1359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-90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-295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-4979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-1355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-1000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-1874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-17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-7455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-1290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-447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-261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-1498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-13864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-78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-1095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-680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-678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-68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-8869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-178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-5890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-2050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-2877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-68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-726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-140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-1359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-451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-249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-146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-300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-158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-4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-945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-49997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-199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-13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-250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-300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-53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-5844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-799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-747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-1227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-179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-499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-29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-29998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-199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-94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-185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-5458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-231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-575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-1974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-900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-6999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-43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-989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-137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-347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-500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-14875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-5479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-700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-79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-475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-400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-2785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-143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-2000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-2100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-500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-5635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-17758.010000000002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-1330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-631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-317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-62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-21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-20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-550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-4979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-9979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-30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-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-499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-5140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-489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-13999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-1998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-1499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-50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-1874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-39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-888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-4119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-705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-2725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-365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-975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-971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-525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-19510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-936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-161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-397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-14975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-195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-3460.05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-820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-83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-2000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-99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-34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-201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-1424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-70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-1366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-25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-2995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-300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-1874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-147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-2741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-299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-349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-953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-960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-1784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-476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-968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-1396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-10998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-2440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-127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-292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-31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-1000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-7500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-445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-27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-60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-36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-9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-2359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-30700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-147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-1959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-2941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-50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-214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-2906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-2499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-1497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3133"/>
    <n v="63.917582417582416"/>
    <x v="0"/>
    <s v="television"/>
    <x v="0"/>
    <d v="2015-07-23T03:00:0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4378"/>
    <n v="185.48101265822785"/>
    <x v="0"/>
    <s v="television"/>
    <x v="1"/>
    <d v="2017-03-02T14:24:43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25"/>
    <n v="15"/>
    <x v="0"/>
    <s v="television"/>
    <x v="2"/>
    <d v="2016-02-15T16:51:23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390"/>
    <n v="69.266666666666666"/>
    <x v="0"/>
    <s v="television"/>
    <x v="3"/>
    <d v="2014-08-07T12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0116.279999999999"/>
    <n v="190.55028169014085"/>
    <x v="0"/>
    <s v="television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391"/>
    <n v="93.40425531914893"/>
    <x v="0"/>
    <s v="television"/>
    <x v="5"/>
    <d v="2016-07-29T05:35:00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519"/>
    <n v="146.87931034482759"/>
    <x v="0"/>
    <s v="television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10"/>
    <n v="159.82456140350877"/>
    <x v="0"/>
    <s v="television"/>
    <x v="7"/>
    <d v="2016-07-05T01:07:47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5199999999999818"/>
    <n v="291.79333333333335"/>
    <x v="0"/>
    <s v="television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9.99"/>
    <n v="31.499500000000001"/>
    <x v="0"/>
    <s v="television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"/>
    <n v="158.68421052631578"/>
    <x v="0"/>
    <s v="television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025"/>
    <n v="80.333333333333329"/>
    <x v="0"/>
    <s v="television"/>
    <x v="11"/>
    <d v="2016-08-22T03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9588"/>
    <n v="59.961305925030231"/>
    <x v="0"/>
    <s v="television"/>
    <x v="12"/>
    <d v="2014-07-16T03:00:00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2099"/>
    <n v="109.78431372549019"/>
    <x v="0"/>
    <s v="television"/>
    <x v="13"/>
    <d v="2016-06-23T20:27:00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56"/>
    <n v="147.70731707317074"/>
    <x v="0"/>
    <s v="television"/>
    <x v="14"/>
    <d v="2014-07-13T13:59:00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32"/>
    <n v="21.755102040816325"/>
    <x v="0"/>
    <s v="television"/>
    <x v="15"/>
    <d v="2015-09-27T20:14:0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29"/>
    <n v="171.84285714285716"/>
    <x v="0"/>
    <s v="television"/>
    <x v="16"/>
    <d v="2014-06-16T05:30:00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"/>
    <n v="41.944444444444443"/>
    <x v="0"/>
    <s v="television"/>
    <x v="17"/>
    <d v="2014-11-04T18:33:42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896.3300000000017"/>
    <n v="93.264122807017543"/>
    <x v="0"/>
    <s v="television"/>
    <x v="18"/>
    <d v="2014-09-17T13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385"/>
    <n v="56.136363636363633"/>
    <x v="0"/>
    <s v="television"/>
    <x v="19"/>
    <d v="2015-07-20T19:35:34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4"/>
    <n v="80.16"/>
    <x v="0"/>
    <s v="television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690"/>
    <n v="199.9009900990099"/>
    <x v="0"/>
    <s v="television"/>
    <x v="21"/>
    <d v="2014-09-26T15:03:09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60"/>
    <n v="51.25"/>
    <x v="0"/>
    <s v="television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370"/>
    <n v="103.04347826086956"/>
    <x v="0"/>
    <s v="television"/>
    <x v="23"/>
    <d v="2015-04-30T15:20:0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3082.6900000000023"/>
    <n v="66.346149825783982"/>
    <x v="0"/>
    <s v="television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200"/>
    <n v="57.142857142857146"/>
    <x v="0"/>
    <s v="television"/>
    <x v="25"/>
    <d v="2016-01-09T00:36:01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90"/>
    <n v="102.10526315789474"/>
    <x v="0"/>
    <s v="television"/>
    <x v="26"/>
    <d v="2014-08-17T12:22:24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2345"/>
    <n v="148.96666666666667"/>
    <x v="0"/>
    <s v="television"/>
    <x v="27"/>
    <d v="2014-11-16T04:57:1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42"/>
    <n v="169.6056338028169"/>
    <x v="0"/>
    <s v="television"/>
    <x v="28"/>
    <d v="2015-12-16T23:08:04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700"/>
    <n v="31.623931623931625"/>
    <x v="0"/>
    <s v="television"/>
    <x v="29"/>
    <d v="2014-07-22T16:09:28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51.989999999999782"/>
    <n v="76.45264150943396"/>
    <x v="0"/>
    <s v="television"/>
    <x v="30"/>
    <d v="2014-08-21T07:01:55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"/>
    <n v="13"/>
    <x v="0"/>
    <s v="television"/>
    <x v="31"/>
    <d v="2016-01-25T19:00:34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70"/>
    <n v="320.44943820224717"/>
    <x v="0"/>
    <s v="television"/>
    <x v="32"/>
    <d v="2016-05-13T03:59:00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10"/>
    <n v="83.75"/>
    <x v="0"/>
    <s v="television"/>
    <x v="33"/>
    <d v="2015-11-08T16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92"/>
    <n v="49.882352941176471"/>
    <x v="0"/>
    <s v="television"/>
    <x v="34"/>
    <d v="2014-08-05T07:43:21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65"/>
    <n v="59.464285714285715"/>
    <x v="0"/>
    <s v="television"/>
    <x v="35"/>
    <d v="2015-04-28T00:00:0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2529"/>
    <n v="193.84090909090909"/>
    <x v="0"/>
    <s v="television"/>
    <x v="36"/>
    <d v="2015-04-04T06:22:05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57"/>
    <n v="159.51383399209487"/>
    <x v="0"/>
    <s v="television"/>
    <x v="37"/>
    <d v="2015-02-27T16:37:59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251"/>
    <n v="41.68181818181818"/>
    <x v="0"/>
    <s v="television"/>
    <x v="38"/>
    <d v="2013-05-11T01:22:2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745"/>
    <n v="150.89861751152074"/>
    <x v="0"/>
    <s v="television"/>
    <x v="39"/>
    <d v="2014-05-25T22:59:00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27"/>
    <n v="126.6875"/>
    <x v="0"/>
    <s v="television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"/>
    <n v="105.26315789473684"/>
    <x v="0"/>
    <s v="television"/>
    <x v="41"/>
    <d v="2014-10-05T13:39:14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5860"/>
    <n v="117.51479289940828"/>
    <x v="0"/>
    <s v="television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20866"/>
    <n v="117.36121673003802"/>
    <x v="0"/>
    <s v="television"/>
    <x v="43"/>
    <d v="2014-07-13T00:00:00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"/>
    <n v="133.33333333333334"/>
    <x v="0"/>
    <s v="television"/>
    <x v="44"/>
    <d v="2014-10-07T02:22:17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000"/>
    <n v="98.360655737704917"/>
    <x v="0"/>
    <s v="television"/>
    <x v="45"/>
    <d v="2016-04-27T14:58:27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350"/>
    <n v="194.44444444444446"/>
    <x v="0"/>
    <s v="television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380.55000000000018"/>
    <n v="76.865000000000009"/>
    <x v="0"/>
    <s v="television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59"/>
    <n v="56.815789473684212"/>
    <x v="0"/>
    <s v="television"/>
    <x v="48"/>
    <d v="2015-03-01T12:00:0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"/>
    <n v="137.93103448275863"/>
    <x v="0"/>
    <s v="television"/>
    <x v="49"/>
    <d v="2015-10-24T04:14:05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"/>
    <n v="27.272727272727273"/>
    <x v="0"/>
    <s v="television"/>
    <x v="50"/>
    <d v="2015-01-30T17:00:00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3082"/>
    <n v="118.33613445378151"/>
    <x v="0"/>
    <s v="television"/>
    <x v="51"/>
    <d v="2015-08-10T22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621"/>
    <n v="223.48076923076923"/>
    <x v="0"/>
    <s v="television"/>
    <x v="52"/>
    <d v="2014-07-17T16:50:46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9"/>
    <n v="28.111111111111111"/>
    <x v="0"/>
    <s v="television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0"/>
    <n v="194.23076923076923"/>
    <x v="0"/>
    <s v="television"/>
    <x v="54"/>
    <d v="2015-12-25T17:07:01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2490"/>
    <n v="128.95348837209303"/>
    <x v="0"/>
    <s v="television"/>
    <x v="55"/>
    <d v="2016-05-27T23:15:16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581"/>
    <n v="49.316091954022987"/>
    <x v="0"/>
    <s v="television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85"/>
    <n v="221.52173913043478"/>
    <x v="0"/>
    <s v="television"/>
    <x v="57"/>
    <d v="2015-04-25T19:59:22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291"/>
    <n v="137.21333333333334"/>
    <x v="0"/>
    <s v="television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25.139999999999418"/>
    <n v="606.82242424242418"/>
    <x v="0"/>
    <s v="television"/>
    <x v="59"/>
    <d v="2015-09-14T21:00:0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48.32999999999993"/>
    <n v="43.040092592592593"/>
    <x v="0"/>
    <s v="shorts"/>
    <x v="60"/>
    <d v="2014-03-23T00:00:00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2415"/>
    <n v="322.39130434782606"/>
    <x v="0"/>
    <s v="shorts"/>
    <x v="61"/>
    <d v="2013-06-06T19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642"/>
    <n v="96.708333333333329"/>
    <x v="0"/>
    <s v="shorts"/>
    <x v="62"/>
    <d v="2013-03-03T19:11:18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270.36999999999989"/>
    <n v="35.474531249999998"/>
    <x v="0"/>
    <s v="shorts"/>
    <x v="63"/>
    <d v="2013-12-28T04:59:00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80"/>
    <n v="86.666666666666671"/>
    <x v="0"/>
    <s v="shorts"/>
    <x v="64"/>
    <d v="2013-07-08T00:26:21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527"/>
    <n v="132.05263157894737"/>
    <x v="0"/>
    <s v="shorts"/>
    <x v="65"/>
    <d v="2014-08-11T05:59:00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372"/>
    <n v="91.230769230769226"/>
    <x v="0"/>
    <s v="shorts"/>
    <x v="66"/>
    <d v="2016-07-18T20:23:40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325"/>
    <n v="116.25"/>
    <x v="0"/>
    <s v="shorts"/>
    <x v="67"/>
    <d v="2012-07-15T14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63"/>
    <n v="21.194444444444443"/>
    <x v="0"/>
    <s v="shorts"/>
    <x v="68"/>
    <d v="2014-02-23T13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094.2299999999996"/>
    <n v="62.327134831460668"/>
    <x v="0"/>
    <s v="shorts"/>
    <x v="69"/>
    <d v="2011-10-02T06:59:00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36"/>
    <n v="37.411764705882355"/>
    <x v="0"/>
    <s v="shorts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431"/>
    <n v="69.71875"/>
    <x v="0"/>
    <s v="shorts"/>
    <x v="71"/>
    <d v="2012-05-28T06:30:57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85"/>
    <n v="58.170731707317074"/>
    <x v="0"/>
    <s v="shorts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"/>
    <n v="50"/>
    <x v="0"/>
    <s v="shorts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64.659999999999968"/>
    <n v="19.471034482758618"/>
    <x v="0"/>
    <s v="shorts"/>
    <x v="74"/>
    <d v="2016-01-21T11:41:35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540"/>
    <n v="85.957446808510639"/>
    <x v="0"/>
    <s v="shorts"/>
    <x v="75"/>
    <d v="2013-04-23T05:01:12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60"/>
    <n v="30.666666666666668"/>
    <x v="0"/>
    <s v="shorts"/>
    <x v="76"/>
    <d v="2011-12-27T17:35:58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1170"/>
    <n v="60.384615384615387"/>
    <x v="0"/>
    <s v="shorts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1301"/>
    <n v="38.6"/>
    <x v="0"/>
    <s v="shorts"/>
    <x v="78"/>
    <d v="2016-09-01T17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351"/>
    <n v="40.268292682926827"/>
    <x v="0"/>
    <s v="shorts"/>
    <x v="79"/>
    <d v="2014-04-25T18:38:1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870"/>
    <n v="273.82978723404256"/>
    <x v="0"/>
    <s v="shorts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735"/>
    <n v="53.035714285714285"/>
    <x v="0"/>
    <s v="shorts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5"/>
    <n v="40.005000000000003"/>
    <x v="0"/>
    <s v="shorts"/>
    <x v="82"/>
    <d v="2011-10-09T19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5"/>
    <n v="15.76923076923077"/>
    <x v="0"/>
    <s v="shorts"/>
    <x v="83"/>
    <d v="2015-02-22T11:30:0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"/>
    <n v="71.428571428571431"/>
    <x v="0"/>
    <s v="shorts"/>
    <x v="84"/>
    <d v="2011-05-15T18:11:2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306"/>
    <n v="71.714285714285708"/>
    <x v="0"/>
    <s v="shorts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88"/>
    <n v="375.76470588235293"/>
    <x v="0"/>
    <s v="shorts"/>
    <x v="86"/>
    <d v="2015-12-27T14:20:45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15"/>
    <n v="104.6"/>
    <x v="0"/>
    <s v="shorts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0"/>
    <n v="60"/>
    <x v="0"/>
    <s v="shorts"/>
    <x v="88"/>
    <d v="2014-06-22T15:48:51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904"/>
    <n v="123.28571428571429"/>
    <x v="0"/>
    <s v="shorts"/>
    <x v="89"/>
    <d v="2013-06-02T18:03:12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2"/>
    <n v="31.375"/>
    <x v="0"/>
    <s v="shorts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600"/>
    <n v="78.260869565217391"/>
    <x v="0"/>
    <s v="shorts"/>
    <x v="91"/>
    <d v="2011-05-17T09:39:24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260"/>
    <n v="122.32558139534883"/>
    <x v="0"/>
    <s v="shorts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06"/>
    <n v="73.733333333333334"/>
    <x v="0"/>
    <s v="shorts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"/>
    <n v="21.666666666666668"/>
    <x v="0"/>
    <s v="shorts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10"/>
    <n v="21.904761904761905"/>
    <x v="0"/>
    <s v="shorts"/>
    <x v="95"/>
    <d v="2012-02-26T00:07:21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220"/>
    <n v="50.588235294117645"/>
    <x v="0"/>
    <s v="shorts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25"/>
    <n v="53.125"/>
    <x v="0"/>
    <s v="shorts"/>
    <x v="97"/>
    <d v="2011-07-12T03:14:42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200"/>
    <n v="56.666666666666664"/>
    <x v="0"/>
    <s v="shorts"/>
    <x v="98"/>
    <d v="2012-12-07T23:30:00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90.289999999999964"/>
    <n v="40.776666666666664"/>
    <x v="0"/>
    <s v="shorts"/>
    <x v="99"/>
    <d v="2014-01-22T21:39:59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"/>
    <n v="192.30769230769232"/>
    <x v="0"/>
    <s v="shorts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"/>
    <n v="100"/>
    <x v="0"/>
    <s v="shorts"/>
    <x v="101"/>
    <d v="2013-01-24T18:38:30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665"/>
    <n v="117.92307692307692"/>
    <x v="0"/>
    <s v="shorts"/>
    <x v="102"/>
    <d v="2010-12-23T03:08:53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67"/>
    <n v="27.897959183673468"/>
    <x v="0"/>
    <s v="shorts"/>
    <x v="103"/>
    <d v="2014-03-07T19:20:30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00"/>
    <n v="60"/>
    <x v="0"/>
    <s v="shorts"/>
    <x v="104"/>
    <d v="2011-04-03T01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63"/>
    <n v="39.383333333333333"/>
    <x v="0"/>
    <s v="shorts"/>
    <x v="105"/>
    <d v="2016-05-14T00:00:00"/>
  </r>
  <r>
    <x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25"/>
    <n v="186.11111111111111"/>
    <x v="0"/>
    <s v="shorts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85"/>
    <n v="111.37681159420291"/>
    <x v="0"/>
    <s v="shorts"/>
    <x v="107"/>
    <d v="2011-04-24T23:34:47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200"/>
    <n v="78.723404255319153"/>
    <x v="0"/>
    <s v="shorts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195"/>
    <n v="46.702127659574465"/>
    <x v="0"/>
    <s v="shorts"/>
    <x v="109"/>
    <d v="2011-02-26T00:37:10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400"/>
    <n v="65.384615384615387"/>
    <x v="0"/>
    <s v="shorts"/>
    <x v="110"/>
    <d v="2013-11-14T05:59:00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910"/>
    <n v="102.0754716981132"/>
    <x v="0"/>
    <s v="shorts"/>
    <x v="111"/>
    <d v="2015-05-31T07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200"/>
    <n v="64.197530864197532"/>
    <x v="0"/>
    <s v="shorts"/>
    <x v="112"/>
    <d v="2014-04-13T02:00:00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2050"/>
    <n v="90.384615384615387"/>
    <x v="0"/>
    <s v="shorts"/>
    <x v="113"/>
    <d v="2011-08-06T15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0"/>
    <n v="88.571428571428569"/>
    <x v="0"/>
    <s v="shorts"/>
    <x v="114"/>
    <d v="2012-01-13T06:34:48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82"/>
    <n v="28.727272727272727"/>
    <x v="0"/>
    <s v="shorts"/>
    <x v="115"/>
    <d v="2012-02-04T17:44:04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478"/>
    <n v="69.78947368421052"/>
    <x v="0"/>
    <s v="shorts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22.220000000000255"/>
    <n v="167.48962962962963"/>
    <x v="0"/>
    <s v="shorts"/>
    <x v="117"/>
    <d v="2010-06-09T19:00:00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651.57999999999993"/>
    <n v="144.91230769230768"/>
    <x v="0"/>
    <s v="shorts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48.09999999999991"/>
    <n v="91.840540540540545"/>
    <x v="0"/>
    <s v="shorts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-69990"/>
    <n v="10"/>
    <x v="0"/>
    <s v="science fiction"/>
    <x v="120"/>
    <d v="2016-10-03T01:11:47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-2999"/>
    <n v="1"/>
    <x v="0"/>
    <s v="science fiction"/>
    <x v="121"/>
    <d v="2015-04-18T10:16:0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-100000000"/>
    <e v="#DIV/0!"/>
    <x v="0"/>
    <s v="science fiction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-54849"/>
    <n v="25.166666666666668"/>
    <x v="0"/>
    <s v="science fiction"/>
    <x v="123"/>
    <d v="2014-10-28T22:00:00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-4000"/>
    <e v="#DIV/0!"/>
    <x v="0"/>
    <s v="science fiction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-430"/>
    <n v="11.666666666666666"/>
    <x v="0"/>
    <s v="science fiction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-23613"/>
    <n v="106.69230769230769"/>
    <x v="0"/>
    <s v="science fiction"/>
    <x v="126"/>
    <d v="2015-06-11T02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-7810"/>
    <n v="47.5"/>
    <x v="0"/>
    <s v="science fiction"/>
    <x v="127"/>
    <d v="2015-04-03T13:59:01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-98133"/>
    <n v="311.16666666666669"/>
    <x v="0"/>
    <s v="science fiction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-20000"/>
    <e v="#DIV/0!"/>
    <x v="0"/>
    <s v="science fiction"/>
    <x v="129"/>
    <d v="2014-10-30T22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-600"/>
    <e v="#DIV/0!"/>
    <x v="0"/>
    <s v="science fiction"/>
    <x v="130"/>
    <d v="2014-06-16T20:16:00"/>
  </r>
  <r>
    <x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-1200"/>
    <e v="#DIV/0!"/>
    <x v="0"/>
    <s v="science fiction"/>
    <x v="131"/>
    <d v="2016-07-06T00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-72345"/>
    <n v="94.506172839506178"/>
    <x v="0"/>
    <s v="science fiction"/>
    <x v="132"/>
    <d v="2014-11-07T20:30:07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-71764"/>
    <e v="#DIV/0!"/>
    <x v="0"/>
    <s v="science fiction"/>
    <x v="133"/>
    <d v="2016-05-31T17:31:00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-5000"/>
    <e v="#DIV/0!"/>
    <x v="0"/>
    <s v="science fiction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-2597"/>
    <n v="80.599999999999994"/>
    <x v="0"/>
    <s v="science fiction"/>
    <x v="135"/>
    <d v="2014-07-01T19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-3000"/>
    <e v="#DIV/0!"/>
    <x v="0"/>
    <s v="science fiction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-55000"/>
    <e v="#DIV/0!"/>
    <x v="0"/>
    <s v="science fiction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-145288"/>
    <n v="81.241379310344826"/>
    <x v="0"/>
    <s v="science fiction"/>
    <x v="138"/>
    <d v="2015-08-01T04:59:0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x v="139"/>
    <d v="2015-07-12T22:06:12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-200000"/>
    <e v="#DIV/0!"/>
    <x v="0"/>
    <s v="science fiction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-10707"/>
    <n v="46.178571428571431"/>
    <x v="0"/>
    <s v="science fiction"/>
    <x v="141"/>
    <d v="2015-05-31T03:40:23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-2990"/>
    <n v="10"/>
    <x v="0"/>
    <s v="science fiction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-5500"/>
    <e v="#DIV/0!"/>
    <x v="0"/>
    <s v="science fiction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-5430"/>
    <n v="55.945945945945944"/>
    <x v="0"/>
    <s v="science fiction"/>
    <x v="144"/>
    <d v="2015-04-13T17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-4162"/>
    <n v="37.555555555555557"/>
    <x v="0"/>
    <s v="science fiction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-19885"/>
    <n v="38.333333333333336"/>
    <x v="0"/>
    <s v="science fiction"/>
    <x v="146"/>
    <d v="2017-01-18T00:23:18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-7000"/>
    <e v="#DIV/0!"/>
    <x v="0"/>
    <s v="science fiction"/>
    <x v="147"/>
    <d v="2015-01-08T18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-49960"/>
    <n v="20"/>
    <x v="0"/>
    <s v="science fiction"/>
    <x v="148"/>
    <d v="2016-02-27T06:45:36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-9908"/>
    <n v="15.333333333333334"/>
    <x v="0"/>
    <s v="science fiction"/>
    <x v="149"/>
    <d v="2014-12-25T08:00:00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-99888"/>
    <n v="449.43283582089555"/>
    <x v="0"/>
    <s v="science fiction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-249860"/>
    <n v="28"/>
    <x v="0"/>
    <s v="science fiction"/>
    <x v="151"/>
    <d v="2015-06-18T13:13:11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-379970"/>
    <n v="15"/>
    <x v="0"/>
    <s v="science fiction"/>
    <x v="152"/>
    <d v="2014-09-23T01:51:40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-49641"/>
    <n v="35.9"/>
    <x v="0"/>
    <s v="science fiction"/>
    <x v="153"/>
    <d v="2014-12-02T15:04:04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-1460"/>
    <n v="13.333333333333334"/>
    <x v="0"/>
    <s v="science fiction"/>
    <x v="154"/>
    <d v="2015-06-03T13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-1349919"/>
    <n v="20.25"/>
    <x v="0"/>
    <s v="science fiction"/>
    <x v="155"/>
    <d v="2015-07-23T13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-33215"/>
    <n v="119"/>
    <x v="0"/>
    <s v="science fiction"/>
    <x v="156"/>
    <d v="2014-08-03T02:59:56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-2987"/>
    <n v="4"/>
    <x v="0"/>
    <s v="science fiction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-5000"/>
    <e v="#DIV/0!"/>
    <x v="0"/>
    <s v="science fiction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-499990"/>
    <n v="10"/>
    <x v="0"/>
    <s v="science fiction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-5000"/>
    <e v="#DIV/0!"/>
    <x v="0"/>
    <s v="drama"/>
    <x v="160"/>
    <d v="2015-08-15T21:54:51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-49995"/>
    <n v="5"/>
    <x v="0"/>
    <s v="drama"/>
    <x v="161"/>
    <d v="2014-07-02T16:29:55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-2365"/>
    <n v="43.5"/>
    <x v="0"/>
    <s v="drama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-2000000"/>
    <e v="#DIV/0!"/>
    <x v="0"/>
    <s v="drama"/>
    <x v="163"/>
    <d v="2015-10-01T00:00:0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-119360"/>
    <n v="91.428571428571431"/>
    <x v="0"/>
    <s v="drama"/>
    <x v="164"/>
    <d v="2014-09-19T18:18:21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-17000"/>
    <e v="#DIV/0!"/>
    <x v="0"/>
    <s v="drama"/>
    <x v="165"/>
    <d v="2016-01-12T15:48:44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-2000"/>
    <n v="3000"/>
    <x v="0"/>
    <s v="drama"/>
    <x v="166"/>
    <d v="2017-01-16T01:49:2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-109989"/>
    <n v="5.5"/>
    <x v="0"/>
    <s v="drama"/>
    <x v="167"/>
    <d v="2015-08-04T22:15:35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-7675"/>
    <n v="108.33333333333333"/>
    <x v="0"/>
    <s v="drama"/>
    <x v="168"/>
    <d v="2015-03-19T19:02:5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-1940"/>
    <n v="56"/>
    <x v="0"/>
    <s v="drama"/>
    <x v="169"/>
    <d v="2014-10-18T12:07:39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-9675"/>
    <n v="32.5"/>
    <x v="0"/>
    <s v="drama"/>
    <x v="170"/>
    <d v="2015-08-30T05:28:0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-49999"/>
    <n v="1"/>
    <x v="0"/>
    <s v="drama"/>
    <x v="171"/>
    <d v="2016-08-12T04:20:14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-95000"/>
    <e v="#DIV/0!"/>
    <x v="0"/>
    <s v="drama"/>
    <x v="172"/>
    <d v="2015-03-19T08:28:43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-1110"/>
    <e v="#DIV/0!"/>
    <x v="0"/>
    <s v="drama"/>
    <x v="173"/>
    <d v="2015-02-28T13:45:08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-6000"/>
    <e v="#DIV/0!"/>
    <x v="0"/>
    <s v="drama"/>
    <x v="174"/>
    <d v="2015-05-08T18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-18703"/>
    <n v="49.884615384615387"/>
    <x v="0"/>
    <s v="drama"/>
    <x v="175"/>
    <d v="2014-08-29T18:40:11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-1500"/>
    <e v="#DIV/0!"/>
    <x v="0"/>
    <s v="drama"/>
    <x v="176"/>
    <d v="2015-08-05T19:46:39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-270"/>
    <n v="25.714285714285715"/>
    <x v="0"/>
    <s v="drama"/>
    <x v="177"/>
    <d v="2015-03-24T00:08:46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-500000"/>
    <e v="#DIV/0!"/>
    <x v="0"/>
    <s v="drama"/>
    <x v="178"/>
    <d v="2015-11-26T23:55:45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-800"/>
    <n v="100"/>
    <x v="0"/>
    <s v="drama"/>
    <x v="179"/>
    <d v="2016-03-04T01:55:55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-799"/>
    <n v="30.846153846153847"/>
    <x v="0"/>
    <s v="drama"/>
    <x v="180"/>
    <d v="2015-04-13T19:00:0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-2701"/>
    <n v="180.5"/>
    <x v="0"/>
    <s v="drama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-1000"/>
    <e v="#DIV/0!"/>
    <x v="0"/>
    <s v="drama"/>
    <x v="182"/>
    <d v="2017-01-07T00:17:12"/>
  </r>
  <r>
    <x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-8018"/>
    <n v="373.5"/>
    <x v="0"/>
    <s v="drama"/>
    <x v="183"/>
    <d v="2014-11-26T20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-1449"/>
    <n v="25.5"/>
    <x v="0"/>
    <s v="drama"/>
    <x v="184"/>
    <d v="2014-09-01T03:59:00"/>
  </r>
  <r>
    <x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-37800"/>
    <n v="220"/>
    <x v="0"/>
    <s v="drama"/>
    <x v="185"/>
    <d v="2016-08-18T21:52:19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-5000"/>
    <e v="#DIV/0!"/>
    <x v="0"/>
    <s v="drama"/>
    <x v="186"/>
    <d v="2017-03-03T20:00:00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-4200"/>
    <n v="160"/>
    <x v="0"/>
    <s v="drama"/>
    <x v="187"/>
    <d v="2015-07-21T06:59:0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-1500"/>
    <e v="#DIV/0!"/>
    <x v="0"/>
    <s v="drama"/>
    <x v="188"/>
    <d v="2014-09-05T04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-499655"/>
    <n v="69"/>
    <x v="0"/>
    <s v="drama"/>
    <x v="189"/>
    <d v="2016-09-03T16:34:37"/>
  </r>
  <r>
    <x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-11950"/>
    <n v="50"/>
    <x v="0"/>
    <s v="drama"/>
    <x v="190"/>
    <d v="2016-06-16T15:37:26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-4750"/>
    <n v="83.333333333333329"/>
    <x v="0"/>
    <s v="drama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-999983"/>
    <n v="5.666666666666667"/>
    <x v="0"/>
    <s v="drama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-1000"/>
    <e v="#DIV/0!"/>
    <x v="0"/>
    <s v="drama"/>
    <x v="193"/>
    <d v="2014-11-28T23:26:06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-2497"/>
    <n v="1"/>
    <x v="0"/>
    <s v="drama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-2000000"/>
    <e v="#DIV/0!"/>
    <x v="0"/>
    <s v="drama"/>
    <x v="195"/>
    <d v="2015-07-10T16:05:32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-2035"/>
    <n v="77.10526315789474"/>
    <x v="0"/>
    <s v="drama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-2238"/>
    <n v="32.75"/>
    <x v="0"/>
    <s v="drama"/>
    <x v="197"/>
    <d v="2017-02-17T21:00:00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-24721"/>
    <n v="46.5"/>
    <x v="0"/>
    <s v="drama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-10000"/>
    <e v="#DIV/0!"/>
    <x v="0"/>
    <s v="drama"/>
    <x v="199"/>
    <d v="2016-09-01T02:58:2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-4428.45"/>
    <n v="87.308333333333337"/>
    <x v="0"/>
    <s v="drama"/>
    <x v="200"/>
    <d v="2014-09-15T02:00:0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-270"/>
    <n v="54.285714285714285"/>
    <x v="0"/>
    <s v="drama"/>
    <x v="201"/>
    <d v="2015-02-08T19:38:49"/>
  </r>
  <r>
    <x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-6000"/>
    <e v="#DIV/0!"/>
    <x v="0"/>
    <s v="drama"/>
    <x v="202"/>
    <d v="2015-10-08T20:59:0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-1754"/>
    <n v="93.25"/>
    <x v="0"/>
    <s v="drama"/>
    <x v="203"/>
    <d v="2015-01-29T20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-147835"/>
    <n v="117.68368136117556"/>
    <x v="0"/>
    <s v="drama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-6700"/>
    <n v="76.470588235294116"/>
    <x v="0"/>
    <s v="drama"/>
    <x v="205"/>
    <d v="2015-10-06T15:10:22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-12700"/>
    <e v="#DIV/0!"/>
    <x v="0"/>
    <s v="drama"/>
    <x v="206"/>
    <d v="2016-08-06T00:06:23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-11870"/>
    <n v="163.84615384615384"/>
    <x v="0"/>
    <s v="drama"/>
    <x v="207"/>
    <d v="2015-01-04T04:43:58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-50000"/>
    <e v="#DIV/0!"/>
    <x v="0"/>
    <s v="drama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-25000"/>
    <e v="#DIV/0!"/>
    <x v="0"/>
    <s v="drama"/>
    <x v="209"/>
    <d v="2015-07-10T22:08:55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-8970"/>
    <n v="91.818181818181813"/>
    <x v="0"/>
    <s v="drama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-2770"/>
    <n v="185.83333333333334"/>
    <x v="0"/>
    <s v="drama"/>
    <x v="211"/>
    <d v="2015-09-19T03:50:17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-6299"/>
    <n v="1"/>
    <x v="0"/>
    <s v="drama"/>
    <x v="212"/>
    <d v="2016-04-16T20:08:40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-49980"/>
    <n v="20"/>
    <x v="0"/>
    <s v="drama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-12499"/>
    <n v="1"/>
    <x v="0"/>
    <s v="drama"/>
    <x v="214"/>
    <d v="2015-03-06T15:22:29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-4390"/>
    <n v="10"/>
    <x v="0"/>
    <s v="drama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-22150.78"/>
    <n v="331.53833333333336"/>
    <x v="0"/>
    <s v="drama"/>
    <x v="216"/>
    <d v="2015-04-22T22:00:37"/>
  </r>
  <r>
    <x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-88057"/>
    <n v="314.28947368421052"/>
    <x v="0"/>
    <s v="drama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-4900"/>
    <n v="100"/>
    <x v="0"/>
    <s v="drama"/>
    <x v="218"/>
    <d v="2015-05-15T15:04:49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-41185"/>
    <n v="115.98684210526316"/>
    <x v="0"/>
    <s v="drama"/>
    <x v="219"/>
    <d v="2016-04-01T06:59:00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-49640"/>
    <n v="120"/>
    <x v="0"/>
    <s v="drama"/>
    <x v="220"/>
    <d v="2015-08-20T20:06:00"/>
  </r>
  <r>
    <x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-50000"/>
    <e v="#DIV/0!"/>
    <x v="0"/>
    <s v="drama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-870"/>
    <n v="65"/>
    <x v="0"/>
    <s v="drama"/>
    <x v="222"/>
    <d v="2015-03-27T02:39:0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-1500000"/>
    <e v="#DIV/0!"/>
    <x v="0"/>
    <s v="drama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-6000000"/>
    <e v="#DIV/0!"/>
    <x v="0"/>
    <s v="drama"/>
    <x v="224"/>
    <d v="2015-07-10T05:38:46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-200"/>
    <e v="#DIV/0!"/>
    <x v="0"/>
    <s v="drama"/>
    <x v="225"/>
    <d v="2016-04-08T22:04:14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-28750"/>
    <n v="125"/>
    <x v="0"/>
    <s v="drama"/>
    <x v="226"/>
    <d v="2015-05-31T09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-28000"/>
    <e v="#DIV/0!"/>
    <x v="0"/>
    <s v="drama"/>
    <x v="227"/>
    <d v="2015-07-09T21:27:21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-8000"/>
    <e v="#DIV/0!"/>
    <x v="0"/>
    <s v="drama"/>
    <x v="228"/>
    <d v="2015-06-01T16:28:25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-3000"/>
    <e v="#DIV/0!"/>
    <x v="0"/>
    <s v="drama"/>
    <x v="229"/>
    <d v="2016-02-13T22:24:57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-14940"/>
    <n v="30"/>
    <x v="0"/>
    <s v="drama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-1500000"/>
    <e v="#DIV/0!"/>
    <x v="0"/>
    <s v="drama"/>
    <x v="231"/>
    <d v="2016-01-02T23:00:51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-3890"/>
    <n v="15.714285714285714"/>
    <x v="0"/>
    <s v="drama"/>
    <x v="232"/>
    <d v="2015-02-27T19:49:06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-350000"/>
    <e v="#DIV/0!"/>
    <x v="0"/>
    <s v="drama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-599"/>
    <n v="80.2"/>
    <x v="0"/>
    <s v="drama"/>
    <x v="234"/>
    <d v="2015-06-21T00:50:59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-10000"/>
    <e v="#DIV/0!"/>
    <x v="0"/>
    <s v="drama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-150000"/>
    <e v="#DIV/0!"/>
    <x v="0"/>
    <s v="drama"/>
    <x v="236"/>
    <d v="2016-01-05T00:00:0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-14950"/>
    <n v="50"/>
    <x v="0"/>
    <s v="drama"/>
    <x v="237"/>
    <d v="2016-03-08T13:51:09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-26000"/>
    <e v="#DIV/0!"/>
    <x v="0"/>
    <s v="drama"/>
    <x v="238"/>
    <d v="2016-12-30T09:00:00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-750"/>
    <n v="50"/>
    <x v="0"/>
    <s v="drama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45.1200000000008"/>
    <n v="117.84759124087591"/>
    <x v="0"/>
    <s v="documentary"/>
    <x v="240"/>
    <d v="2013-05-05T17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4600"/>
    <n v="109.04255319148936"/>
    <x v="0"/>
    <s v="documentary"/>
    <x v="241"/>
    <d v="2014-12-21T16:45:04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750"/>
    <n v="73.019801980198025"/>
    <x v="0"/>
    <s v="documentary"/>
    <x v="242"/>
    <d v="2011-12-20T11:49:50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648"/>
    <n v="78.195121951219505"/>
    <x v="0"/>
    <s v="documentary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81.5"/>
    <n v="47.398809523809526"/>
    <x v="0"/>
    <s v="documentary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86"/>
    <n v="54.020833333333336"/>
    <x v="0"/>
    <s v="documentary"/>
    <x v="245"/>
    <d v="2012-08-16T01:16:2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10273"/>
    <n v="68.488789237668158"/>
    <x v="0"/>
    <s v="documentary"/>
    <x v="246"/>
    <d v="2010-12-18T09:43:25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705"/>
    <n v="108.14516129032258"/>
    <x v="0"/>
    <s v="documentary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133"/>
    <n v="589.95205479452056"/>
    <x v="0"/>
    <s v="documentary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292"/>
    <n v="48.051063829787232"/>
    <x v="0"/>
    <s v="documentary"/>
    <x v="249"/>
    <d v="2010-08-22T17:40:00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675"/>
    <n v="72.482837528604122"/>
    <x v="0"/>
    <s v="documentary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895"/>
    <n v="57.077922077922075"/>
    <x v="0"/>
    <s v="documentary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4228"/>
    <n v="85.444444444444443"/>
    <x v="0"/>
    <s v="documentary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1"/>
    <n v="215.85714285714286"/>
    <x v="0"/>
    <s v="documentary"/>
    <x v="253"/>
    <d v="2012-02-15T15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4067.34"/>
    <n v="89.38643312101911"/>
    <x v="0"/>
    <s v="documentary"/>
    <x v="254"/>
    <d v="2015-10-17T02:00:0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538.65999999999985"/>
    <n v="45.418404255319146"/>
    <x v="0"/>
    <s v="documentary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5083"/>
    <n v="65.756363636363631"/>
    <x v="0"/>
    <s v="documentary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2354.2699999999968"/>
    <n v="66.70405357142856"/>
    <x v="0"/>
    <s v="documentary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27342"/>
    <n v="83.345930232558146"/>
    <x v="0"/>
    <s v="documentary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23953.42"/>
    <n v="105.04609341825902"/>
    <x v="0"/>
    <s v="documentary"/>
    <x v="259"/>
    <d v="2015-04-08T17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640"/>
    <n v="120.90909090909091"/>
    <x v="0"/>
    <s v="documentary"/>
    <x v="260"/>
    <d v="2010-07-17T09:59:00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480"/>
    <n v="97.63636363636364"/>
    <x v="0"/>
    <s v="documentary"/>
    <x v="261"/>
    <d v="2012-06-07T14:55:00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3500"/>
    <n v="41.379310344827587"/>
    <x v="0"/>
    <s v="documentary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4520.2700000000004"/>
    <n v="30.654485981308412"/>
    <x v="0"/>
    <s v="documentary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910"/>
    <n v="64.945054945054949"/>
    <x v="0"/>
    <s v="documentary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555"/>
    <n v="95.775862068965523"/>
    <x v="0"/>
    <s v="documentary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55"/>
    <n v="40.416666666666664"/>
    <x v="0"/>
    <s v="documentary"/>
    <x v="266"/>
    <d v="2010-04-23T03:51:00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3115.4400000000005"/>
    <n v="78.578424242424248"/>
    <x v="0"/>
    <s v="documentary"/>
    <x v="267"/>
    <d v="2014-06-25T10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70"/>
    <n v="50.18018018018018"/>
    <x v="0"/>
    <s v="documentary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47233.76999999999"/>
    <n v="92.251735588972423"/>
    <x v="0"/>
    <s v="documentary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210"/>
    <n v="57.540983606557376"/>
    <x v="0"/>
    <s v="documentary"/>
    <x v="270"/>
    <d v="2011-05-25T04:00:00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404"/>
    <n v="109.42160278745645"/>
    <x v="0"/>
    <s v="documentary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2323.0100000000002"/>
    <n v="81.892461538461546"/>
    <x v="0"/>
    <s v="documentary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388.78999999999996"/>
    <n v="45.667711864406776"/>
    <x v="0"/>
    <s v="documentary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2240"/>
    <n v="55.221238938053098"/>
    <x v="0"/>
    <s v="documentary"/>
    <x v="274"/>
    <d v="2012-04-05T06:59:00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679"/>
    <n v="65.298192771084331"/>
    <x v="0"/>
    <s v="documentary"/>
    <x v="275"/>
    <d v="2012-11-10T01:46:06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904"/>
    <n v="95.225806451612897"/>
    <x v="0"/>
    <s v="documentary"/>
    <x v="276"/>
    <d v="2012-04-28T00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6748"/>
    <n v="75.444794952681391"/>
    <x v="0"/>
    <s v="documentary"/>
    <x v="277"/>
    <d v="2015-05-23T21:23:39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3594"/>
    <n v="97.816867469879512"/>
    <x v="0"/>
    <s v="documentary"/>
    <x v="278"/>
    <d v="2012-10-12T00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9744.11"/>
    <n v="87.685606557377056"/>
    <x v="0"/>
    <s v="documentary"/>
    <x v="279"/>
    <d v="2017-02-27T02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42108"/>
    <n v="54.748948106591868"/>
    <x v="0"/>
    <s v="documentary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132.3199999999997"/>
    <n v="83.953417721518989"/>
    <x v="0"/>
    <s v="documentary"/>
    <x v="281"/>
    <d v="2009-08-10T19:26:00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535"/>
    <n v="254.38547486033519"/>
    <x v="0"/>
    <s v="documentary"/>
    <x v="282"/>
    <d v="2010-02-22T22:00:00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2569.0499999999993"/>
    <n v="101.8269801980198"/>
    <x v="0"/>
    <s v="documentary"/>
    <x v="283"/>
    <d v="2011-06-01T04:59:00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850.4599999999991"/>
    <n v="55.066394736842106"/>
    <x v="0"/>
    <s v="documentary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18035.509999999998"/>
    <n v="56.901438721136763"/>
    <x v="0"/>
    <s v="documentary"/>
    <x v="285"/>
    <d v="2013-09-19T18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373"/>
    <n v="121.28148148148148"/>
    <x v="0"/>
    <s v="documentary"/>
    <x v="286"/>
    <d v="2013-03-25T18:35:2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1445"/>
    <n v="91.189655172413794"/>
    <x v="0"/>
    <s v="documentary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605.3099999999977"/>
    <n v="115.44812080536913"/>
    <x v="0"/>
    <s v="documentary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723"/>
    <n v="67.771551724137936"/>
    <x v="0"/>
    <s v="documentary"/>
    <x v="289"/>
    <d v="2013-11-02T10:57:1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300.80000000000018"/>
    <n v="28.576190476190476"/>
    <x v="0"/>
    <s v="documentary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001"/>
    <n v="46.8828125"/>
    <x v="0"/>
    <s v="documentary"/>
    <x v="291"/>
    <d v="2013-05-01T00:01:00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130.1999999999971"/>
    <n v="154.42231237322514"/>
    <x v="0"/>
    <s v="documentary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360"/>
    <n v="201.22137404580153"/>
    <x v="0"/>
    <s v="documentary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"/>
    <n v="100"/>
    <x v="0"/>
    <s v="documentary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6554.559999999998"/>
    <n v="100.08204511278196"/>
    <x v="0"/>
    <s v="documentary"/>
    <x v="295"/>
    <d v="2013-11-01T00:00:00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4681.5499999999993"/>
    <n v="230.08953488372092"/>
    <x v="0"/>
    <s v="documentary"/>
    <x v="296"/>
    <d v="2012-09-07T11:24:43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28"/>
    <n v="141.74647887323943"/>
    <x v="0"/>
    <s v="documentary"/>
    <x v="297"/>
    <d v="2015-05-01T03:59:0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1254.839999999997"/>
    <n v="56.344351395730705"/>
    <x v="0"/>
    <s v="documentary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895.25"/>
    <n v="73.341188524590166"/>
    <x v="0"/>
    <s v="documentary"/>
    <x v="299"/>
    <d v="2010-11-17T06:24:20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430.65999999999985"/>
    <n v="85.337785234899329"/>
    <x v="0"/>
    <s v="documentary"/>
    <x v="300"/>
    <d v="2011-04-24T23:02:18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2435.5499999999993"/>
    <n v="61.496215139442228"/>
    <x v="0"/>
    <s v="documentary"/>
    <x v="301"/>
    <d v="2013-03-19T16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46"/>
    <n v="93.018518518518519"/>
    <x v="0"/>
    <s v="documentary"/>
    <x v="302"/>
    <d v="2012-02-24T20:33:58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124"/>
    <n v="50.292682926829265"/>
    <x v="0"/>
    <s v="documentary"/>
    <x v="303"/>
    <d v="2012-06-02T01:42:26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4476"/>
    <n v="106.43243243243244"/>
    <x v="0"/>
    <s v="documentary"/>
    <x v="304"/>
    <d v="2012-09-01T02:00:00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2275"/>
    <n v="51.719576719576722"/>
    <x v="0"/>
    <s v="documentary"/>
    <x v="305"/>
    <d v="2012-03-10T15:07:29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929"/>
    <n v="36.612499999999997"/>
    <x v="0"/>
    <s v="documentary"/>
    <x v="306"/>
    <d v="2013-03-20T19:05:33"/>
  </r>
  <r>
    <x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2490"/>
    <n v="42.517361111111114"/>
    <x v="0"/>
    <s v="documentary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68"/>
    <n v="62.712871287128714"/>
    <x v="0"/>
    <s v="documentary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3410"/>
    <n v="89.957983193277315"/>
    <x v="0"/>
    <s v="documentary"/>
    <x v="309"/>
    <d v="2012-09-03T18:02:14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41.289999999999964"/>
    <n v="28.924722222222222"/>
    <x v="0"/>
    <s v="documentary"/>
    <x v="310"/>
    <d v="2011-10-20T02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820.33000000000175"/>
    <n v="138.8022"/>
    <x v="0"/>
    <s v="documentary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950"/>
    <n v="61.301369863013697"/>
    <x v="0"/>
    <s v="documentary"/>
    <x v="312"/>
    <d v="2013-04-14T21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5"/>
    <n v="80.202702702702709"/>
    <x v="0"/>
    <s v="documentary"/>
    <x v="313"/>
    <d v="2010-08-11T15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851.5"/>
    <n v="32.095833333333331"/>
    <x v="0"/>
    <s v="documentary"/>
    <x v="314"/>
    <d v="2013-03-01T19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312"/>
    <n v="200.88888888888889"/>
    <x v="0"/>
    <s v="documentary"/>
    <x v="315"/>
    <d v="2012-08-22T18:32:14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2066"/>
    <n v="108.01265822784811"/>
    <x v="0"/>
    <s v="documentary"/>
    <x v="316"/>
    <d v="2014-12-11T04:59:00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241"/>
    <n v="95.699367088607602"/>
    <x v="0"/>
    <s v="documentary"/>
    <x v="317"/>
    <d v="2013-12-11T16:14:43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9166"/>
    <n v="49.880281690140848"/>
    <x v="0"/>
    <s v="documentary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634"/>
    <n v="110.47058823529412"/>
    <x v="0"/>
    <s v="documentary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16"/>
    <n v="134.91139240506328"/>
    <x v="0"/>
    <s v="documentary"/>
    <x v="320"/>
    <d v="2015-12-22T23:00:0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932"/>
    <n v="106.62314540059347"/>
    <x v="0"/>
    <s v="documentary"/>
    <x v="321"/>
    <d v="2016-11-08T11:43:06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978"/>
    <n v="145.04301075268816"/>
    <x v="0"/>
    <s v="documentary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6"/>
    <n v="114.58620689655173"/>
    <x v="0"/>
    <s v="documentary"/>
    <x v="323"/>
    <d v="2016-12-21T07:59:00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36"/>
    <n v="105.3170731707317"/>
    <x v="0"/>
    <s v="documentary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2198"/>
    <n v="70.921195652173907"/>
    <x v="0"/>
    <s v="documentary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9394.600000000006"/>
    <n v="147.17167680278018"/>
    <x v="0"/>
    <s v="documentary"/>
    <x v="326"/>
    <d v="2017-03-14T22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456"/>
    <n v="160.47058823529412"/>
    <x v="0"/>
    <s v="documentary"/>
    <x v="327"/>
    <d v="2015-03-22T08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2710.8000000000029"/>
    <n v="156.04578313253012"/>
    <x v="0"/>
    <s v="documentary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550"/>
    <n v="63.17365269461078"/>
    <x v="0"/>
    <s v="documentary"/>
    <x v="329"/>
    <d v="2015-11-07T04:00:0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640"/>
    <n v="104.82352941176471"/>
    <x v="0"/>
    <s v="documentary"/>
    <x v="330"/>
    <d v="2013-05-17T03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2642"/>
    <n v="97.356164383561648"/>
    <x v="0"/>
    <s v="documentary"/>
    <x v="331"/>
    <d v="2016-06-17T13:57:14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3015"/>
    <n v="203.63063063063063"/>
    <x v="0"/>
    <s v="documentary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0091"/>
    <n v="188.31203007518798"/>
    <x v="0"/>
    <s v="documentary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19"/>
    <n v="146.65217391304347"/>
    <x v="0"/>
    <s v="documentary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235"/>
    <n v="109.1875"/>
    <x v="0"/>
    <s v="documentary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4209.7799999999988"/>
    <n v="59.249046653144013"/>
    <x v="0"/>
    <s v="documentary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35.050000000000182"/>
    <n v="97.904838709677421"/>
    <x v="0"/>
    <s v="documentary"/>
    <x v="337"/>
    <d v="2015-03-14T02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520.0400000000009"/>
    <n v="70.000169491525426"/>
    <x v="0"/>
    <s v="documentary"/>
    <x v="338"/>
    <d v="2016-09-03T01:00:00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485"/>
    <n v="72.865168539325836"/>
    <x v="0"/>
    <s v="documentary"/>
    <x v="339"/>
    <d v="2015-04-29T18:14:28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8758"/>
    <n v="146.34782608695653"/>
    <x v="0"/>
    <s v="documentary"/>
    <x v="340"/>
    <d v="2017-03-08T21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235"/>
    <n v="67.909090909090907"/>
    <x v="0"/>
    <s v="documentary"/>
    <x v="341"/>
    <d v="2014-10-01T03:59:00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201.5199999999968"/>
    <n v="169.85083076923075"/>
    <x v="0"/>
    <s v="documentary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608.59000000000015"/>
    <n v="58.413339694656486"/>
    <x v="0"/>
    <s v="documentary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698"/>
    <n v="119.99298245614035"/>
    <x v="0"/>
    <s v="documentary"/>
    <x v="344"/>
    <d v="2015-06-01T02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3375"/>
    <n v="99.860335195530723"/>
    <x v="0"/>
    <s v="documentary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7028.880000000001"/>
    <n v="90.579148936170213"/>
    <x v="0"/>
    <s v="documentary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4636.1999999999971"/>
    <n v="117.77361477572559"/>
    <x v="0"/>
    <s v="documentary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300"/>
    <n v="86.554621848739501"/>
    <x v="0"/>
    <s v="documentary"/>
    <x v="348"/>
    <d v="2015-08-21T14:05:16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47.18000000000029"/>
    <n v="71.899281437125751"/>
    <x v="0"/>
    <s v="documentary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3690"/>
    <n v="129.81900452488688"/>
    <x v="0"/>
    <s v="documentary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9296"/>
    <n v="44.912863070539416"/>
    <x v="0"/>
    <s v="documentary"/>
    <x v="351"/>
    <d v="2016-04-07T22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656"/>
    <n v="40.755244755244753"/>
    <x v="0"/>
    <s v="documentary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5035.18"/>
    <n v="103.52394779771615"/>
    <x v="0"/>
    <s v="documentary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38"/>
    <n v="125.44827586206897"/>
    <x v="0"/>
    <s v="documentary"/>
    <x v="354"/>
    <d v="2016-04-08T18:52:01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5690"/>
    <n v="246.60606060606059"/>
    <x v="0"/>
    <s v="documentary"/>
    <x v="355"/>
    <d v="2014-12-01T08:03:14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201.93000000000029"/>
    <n v="79.401340206185566"/>
    <x v="0"/>
    <s v="documentary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1100"/>
    <n v="86.138613861386133"/>
    <x v="0"/>
    <s v="documentary"/>
    <x v="357"/>
    <d v="2015-04-24T05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544"/>
    <n v="193.04868913857678"/>
    <x v="0"/>
    <s v="documentary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175"/>
    <n v="84.023178807947019"/>
    <x v="0"/>
    <s v="documentary"/>
    <x v="359"/>
    <d v="2014-11-14T05:12:00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65"/>
    <n v="139.82758620689654"/>
    <x v="0"/>
    <s v="documentary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3876.9499999999971"/>
    <n v="109.82189265536722"/>
    <x v="0"/>
    <s v="documentary"/>
    <x v="361"/>
    <d v="2014-11-23T01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2335"/>
    <n v="139.53488372093022"/>
    <x v="0"/>
    <s v="documentary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19"/>
    <n v="347.84615384615387"/>
    <x v="0"/>
    <s v="documentary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711.30000000000018"/>
    <n v="68.24159292035398"/>
    <x v="0"/>
    <s v="documentary"/>
    <x v="364"/>
    <d v="2014-06-21T03:59:00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596"/>
    <n v="239.93846153846152"/>
    <x v="0"/>
    <s v="documentary"/>
    <x v="365"/>
    <d v="2014-02-28T14:33:19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500"/>
    <n v="287.31343283582089"/>
    <x v="0"/>
    <s v="documentary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335.01000000000022"/>
    <n v="86.84882352941176"/>
    <x v="0"/>
    <s v="documentary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514"/>
    <n v="81.84905660377359"/>
    <x v="0"/>
    <s v="documentary"/>
    <x v="368"/>
    <d v="2015-03-15T13:32:02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660.11999999999989"/>
    <n v="42.874970059880241"/>
    <x v="0"/>
    <s v="documentary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5505"/>
    <n v="709.41860465116281"/>
    <x v="0"/>
    <s v="documentary"/>
    <x v="370"/>
    <d v="2017-01-06T19:05:00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21253"/>
    <n v="161.25517890772127"/>
    <x v="0"/>
    <s v="documentary"/>
    <x v="371"/>
    <d v="2013-02-01T18:25:39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76"/>
    <n v="41.777777777777779"/>
    <x v="0"/>
    <s v="documentary"/>
    <x v="372"/>
    <d v="2016-04-05T16:00:00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500"/>
    <n v="89.887640449438209"/>
    <x v="0"/>
    <s v="documentary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839"/>
    <n v="45.051724137931032"/>
    <x v="0"/>
    <s v="documentary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00"/>
    <n v="42.857142857142854"/>
    <x v="0"/>
    <s v="documentary"/>
    <x v="375"/>
    <d v="2014-03-01T17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46"/>
    <n v="54.083333333333336"/>
    <x v="0"/>
    <s v="documentary"/>
    <x v="376"/>
    <d v="2016-08-25T10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728"/>
    <n v="103.21804511278195"/>
    <x v="0"/>
    <s v="documentary"/>
    <x v="377"/>
    <d v="2015-11-14T07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353"/>
    <n v="40.397590361445786"/>
    <x v="0"/>
    <s v="documentary"/>
    <x v="378"/>
    <d v="2016-01-25T23:52:00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2412"/>
    <n v="116.85906040268456"/>
    <x v="0"/>
    <s v="documentary"/>
    <x v="379"/>
    <d v="2012-05-03T16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660"/>
    <n v="115.51020408163265"/>
    <x v="0"/>
    <s v="documentary"/>
    <x v="380"/>
    <d v="2016-01-23T17:16:32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182.5"/>
    <n v="104.31274900398407"/>
    <x v="0"/>
    <s v="documentary"/>
    <x v="381"/>
    <d v="2012-07-30T05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935"/>
    <n v="69.772727272727266"/>
    <x v="0"/>
    <s v="documentary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066"/>
    <n v="43.020833333333336"/>
    <x v="0"/>
    <s v="documentary"/>
    <x v="383"/>
    <d v="2014-05-19T02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2421"/>
    <n v="58.540469973890339"/>
    <x v="0"/>
    <s v="documentary"/>
    <x v="384"/>
    <d v="2015-01-06T18:45:47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495.5"/>
    <n v="111.79535864978902"/>
    <x v="0"/>
    <s v="documentary"/>
    <x v="385"/>
    <d v="2014-11-21T15:01:41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0769230769234"/>
    <x v="0"/>
    <s v="documentary"/>
    <x v="386"/>
    <d v="2015-08-10T22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43316"/>
    <n v="144.69039145907473"/>
    <x v="0"/>
    <s v="documentary"/>
    <x v="387"/>
    <d v="2015-08-15T06:00:0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308"/>
    <n v="88.845070422535215"/>
    <x v="0"/>
    <s v="documentary"/>
    <x v="388"/>
    <d v="2016-07-28T01:49:40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55444.119999999995"/>
    <n v="81.75107284768211"/>
    <x v="0"/>
    <s v="documentary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"/>
    <n v="71.428571428571431"/>
    <x v="0"/>
    <s v="documentary"/>
    <x v="390"/>
    <d v="2015-05-08T00:52:52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22"/>
    <n v="104.25906735751295"/>
    <x v="0"/>
    <s v="documentary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67"/>
    <n v="90.616504854368927"/>
    <x v="0"/>
    <s v="documentary"/>
    <x v="392"/>
    <d v="2011-09-08T03:00:00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5223"/>
    <n v="157.33048433048432"/>
    <x v="0"/>
    <s v="documentary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559"/>
    <n v="105.18"/>
    <x v="0"/>
    <s v="documentary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804.45000000000073"/>
    <n v="58.719836956521746"/>
    <x v="0"/>
    <s v="documentary"/>
    <x v="395"/>
    <d v="2012-04-27T21:32:00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00"/>
    <n v="81.632653061224488"/>
    <x v="0"/>
    <s v="documentary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485.35000000000036"/>
    <n v="56.460043668122275"/>
    <x v="0"/>
    <s v="documentary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887"/>
    <n v="140.1044776119403"/>
    <x v="0"/>
    <s v="documentary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361"/>
    <n v="224.85263157894738"/>
    <x v="0"/>
    <s v="documentary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230.25"/>
    <n v="181.13306451612902"/>
    <x v="0"/>
    <s v="documentary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906"/>
    <n v="711.04109589041093"/>
    <x v="0"/>
    <s v="documentary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833"/>
    <n v="65.883720930232556"/>
    <x v="0"/>
    <s v="documentary"/>
    <x v="402"/>
    <d v="2015-11-05T13:56:57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263"/>
    <n v="75.185714285714283"/>
    <x v="0"/>
    <s v="documentary"/>
    <x v="403"/>
    <d v="2011-08-10T07:08:00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82"/>
    <n v="133.14391143911439"/>
    <x v="0"/>
    <s v="documentary"/>
    <x v="404"/>
    <d v="2014-02-05T23:04:00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216"/>
    <n v="55.2"/>
    <x v="0"/>
    <s v="documentary"/>
    <x v="405"/>
    <d v="2014-03-06T02:02:19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215.73000000000002"/>
    <n v="86.163714285714292"/>
    <x v="0"/>
    <s v="documentary"/>
    <x v="406"/>
    <d v="2011-05-09T05:59:00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31"/>
    <n v="92.318181818181813"/>
    <x v="0"/>
    <s v="documentary"/>
    <x v="407"/>
    <d v="2011-11-19T21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86.260000000000218"/>
    <n v="160.16473684210527"/>
    <x v="0"/>
    <s v="documentary"/>
    <x v="408"/>
    <d v="2013-11-05T18:39:50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84"/>
    <n v="45.6"/>
    <x v="0"/>
    <s v="documentary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283"/>
    <n v="183.28571428571428"/>
    <x v="0"/>
    <s v="documentary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315"/>
    <n v="125.78838174273859"/>
    <x v="0"/>
    <s v="documentary"/>
    <x v="411"/>
    <d v="2013-12-22T05:00:00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671"/>
    <n v="57.654545454545456"/>
    <x v="0"/>
    <s v="documentary"/>
    <x v="412"/>
    <d v="2012-07-25T17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651"/>
    <n v="78.660818713450297"/>
    <x v="0"/>
    <s v="documentary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528"/>
    <n v="91.480769230769226"/>
    <x v="0"/>
    <s v="documentary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30.059999999999945"/>
    <n v="68.09809523809524"/>
    <x v="0"/>
    <s v="documentary"/>
    <x v="415"/>
    <d v="2014-10-17T12:00:00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202.17000000000007"/>
    <n v="48.086800000000004"/>
    <x v="0"/>
    <s v="documentary"/>
    <x v="416"/>
    <d v="2014-02-08T09:30:31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6"/>
    <n v="202.42307692307693"/>
    <x v="0"/>
    <s v="documentary"/>
    <x v="417"/>
    <d v="2013-04-08T04:33:00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42"/>
    <n v="216.75"/>
    <x v="0"/>
    <s v="documentary"/>
    <x v="418"/>
    <d v="2015-07-23T06:46:37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35"/>
    <n v="110.06849315068493"/>
    <x v="0"/>
    <s v="documentary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-3285.5"/>
    <n v="4.833333333333333"/>
    <x v="0"/>
    <s v="animation"/>
    <x v="420"/>
    <d v="2014-03-14T04:40:31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-14699"/>
    <n v="50.166666666666664"/>
    <x v="0"/>
    <s v="animation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-39570"/>
    <n v="35.833333333333336"/>
    <x v="0"/>
    <s v="animation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-19847"/>
    <n v="11.76923076923077"/>
    <x v="0"/>
    <s v="animation"/>
    <x v="423"/>
    <d v="2013-06-05T22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-2796.1"/>
    <n v="40.78"/>
    <x v="0"/>
    <s v="animation"/>
    <x v="424"/>
    <d v="2012-03-26T08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-49994"/>
    <n v="3"/>
    <x v="0"/>
    <s v="animation"/>
    <x v="425"/>
    <d v="2015-11-27T21:40:04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-9867"/>
    <n v="16.625"/>
    <x v="0"/>
    <s v="animation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-6500"/>
    <e v="#DIV/0!"/>
    <x v="0"/>
    <s v="animation"/>
    <x v="427"/>
    <d v="2015-10-22T18:59:0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-11324"/>
    <n v="52"/>
    <x v="0"/>
    <s v="animation"/>
    <x v="428"/>
    <d v="2014-06-16T22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-5000"/>
    <e v="#DIV/0!"/>
    <x v="0"/>
    <s v="animation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-976"/>
    <n v="4.8"/>
    <x v="0"/>
    <s v="animation"/>
    <x v="430"/>
    <d v="2013-09-11T02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-2585"/>
    <n v="51.875"/>
    <x v="0"/>
    <s v="animation"/>
    <x v="431"/>
    <d v="2016-07-05T20:54:43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-5430"/>
    <n v="71.25"/>
    <x v="0"/>
    <s v="animation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-3000"/>
    <e v="#DIV/0!"/>
    <x v="0"/>
    <s v="animation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-2375"/>
    <n v="62.5"/>
    <x v="0"/>
    <s v="animation"/>
    <x v="434"/>
    <d v="2013-12-01T21:01:42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-109997"/>
    <n v="1"/>
    <x v="0"/>
    <s v="animation"/>
    <x v="435"/>
    <d v="2013-09-13T17:56:20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-1000"/>
    <e v="#DIV/0!"/>
    <x v="0"/>
    <s v="animation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-7000"/>
    <e v="#DIV/0!"/>
    <x v="0"/>
    <s v="animation"/>
    <x v="437"/>
    <d v="2016-10-08T07:38:46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-18124"/>
    <n v="170.54545454545453"/>
    <x v="0"/>
    <s v="animation"/>
    <x v="438"/>
    <d v="2015-11-18T07:15:58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-450"/>
    <e v="#DIV/0!"/>
    <x v="0"/>
    <s v="animation"/>
    <x v="439"/>
    <d v="2014-10-17T18:16:58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-4995"/>
    <n v="5"/>
    <x v="0"/>
    <s v="animation"/>
    <x v="440"/>
    <d v="2016-03-24T22:39:13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-400"/>
    <e v="#DIV/0!"/>
    <x v="0"/>
    <s v="animation"/>
    <x v="441"/>
    <d v="2013-11-02T19:03:16"/>
  </r>
  <r>
    <x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-10309"/>
    <n v="393.58823529411762"/>
    <x v="0"/>
    <s v="animation"/>
    <x v="442"/>
    <d v="2015-02-19T21:19:43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-9990"/>
    <n v="5"/>
    <x v="0"/>
    <s v="animation"/>
    <x v="443"/>
    <d v="2014-02-10T00:21:41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-950"/>
    <n v="50"/>
    <x v="0"/>
    <s v="animation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-59998"/>
    <n v="1"/>
    <x v="0"/>
    <s v="animation"/>
    <x v="445"/>
    <d v="2015-05-21T08:02:55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-9734"/>
    <n v="47.875"/>
    <x v="0"/>
    <s v="animation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-29995"/>
    <n v="5"/>
    <x v="0"/>
    <s v="animation"/>
    <x v="447"/>
    <d v="2013-03-23T12:19:23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-2417.9899999999998"/>
    <n v="20.502500000000001"/>
    <x v="0"/>
    <s v="animation"/>
    <x v="448"/>
    <d v="2014-05-14T18:11:35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-1955"/>
    <n v="9"/>
    <x v="0"/>
    <s v="animation"/>
    <x v="449"/>
    <d v="2013-10-17T13:38:05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-49604"/>
    <n v="56.571428571428569"/>
    <x v="0"/>
    <s v="animation"/>
    <x v="450"/>
    <d v="2014-02-14T22:43:20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-20000"/>
    <e v="#DIV/0!"/>
    <x v="0"/>
    <s v="animation"/>
    <x v="451"/>
    <d v="2014-01-25T17:09:51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-270"/>
    <n v="40"/>
    <x v="0"/>
    <s v="animation"/>
    <x v="452"/>
    <d v="2015-05-13T16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-94849"/>
    <n v="13"/>
    <x v="0"/>
    <s v="animation"/>
    <x v="453"/>
    <d v="2015-02-19T19:47:59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-9918"/>
    <n v="16.399999999999999"/>
    <x v="0"/>
    <s v="animation"/>
    <x v="454"/>
    <d v="2014-11-26T13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-64955"/>
    <n v="22.5"/>
    <x v="0"/>
    <s v="animation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-8827"/>
    <n v="20.333333333333332"/>
    <x v="0"/>
    <s v="animation"/>
    <x v="456"/>
    <d v="2013-10-22T03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-20000"/>
    <e v="#DIV/0!"/>
    <x v="0"/>
    <s v="animation"/>
    <x v="457"/>
    <d v="2014-08-16T18:25:12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-9179"/>
    <n v="16.755102040816325"/>
    <x v="0"/>
    <s v="animation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-38975"/>
    <n v="25"/>
    <x v="0"/>
    <s v="animation"/>
    <x v="459"/>
    <d v="2011-11-13T16:22:07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-8475"/>
    <n v="12.5"/>
    <x v="0"/>
    <s v="animation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-550"/>
    <e v="#DIV/0!"/>
    <x v="0"/>
    <s v="animation"/>
    <x v="461"/>
    <d v="2013-06-02T20:19:27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-100000"/>
    <e v="#DIV/0!"/>
    <x v="0"/>
    <s v="animation"/>
    <x v="462"/>
    <d v="2011-08-10T03:02:21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-53750"/>
    <n v="113.63636363636364"/>
    <x v="0"/>
    <s v="animation"/>
    <x v="463"/>
    <d v="2011-09-24T17:02:33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-1009"/>
    <n v="1"/>
    <x v="0"/>
    <s v="animation"/>
    <x v="464"/>
    <d v="2016-05-18T20:22:15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-374"/>
    <n v="17.25"/>
    <x v="0"/>
    <s v="animation"/>
    <x v="465"/>
    <d v="2014-06-27T02:52:54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-9924"/>
    <n v="15.2"/>
    <x v="0"/>
    <s v="animation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-15685"/>
    <n v="110.64102564102564"/>
    <x v="0"/>
    <s v="animation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-7500"/>
    <e v="#DIV/0!"/>
    <x v="0"/>
    <s v="animation"/>
    <x v="468"/>
    <d v="2012-07-11T03:51:0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-6000"/>
    <e v="#DIV/0!"/>
    <x v="0"/>
    <s v="animation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-4949"/>
    <n v="25.5"/>
    <x v="0"/>
    <s v="animation"/>
    <x v="470"/>
    <d v="2014-01-16T04:00:00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-48459"/>
    <n v="38.476470588235294"/>
    <x v="0"/>
    <s v="animation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-659"/>
    <n v="28.2"/>
    <x v="0"/>
    <s v="animation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-29139"/>
    <n v="61.5"/>
    <x v="0"/>
    <s v="animation"/>
    <x v="473"/>
    <d v="2014-09-17T16:45:19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-3299"/>
    <n v="1"/>
    <x v="0"/>
    <s v="animation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-2000"/>
    <e v="#DIV/0!"/>
    <x v="0"/>
    <s v="animation"/>
    <x v="475"/>
    <d v="2015-05-06T02:04:03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-215093.41"/>
    <n v="39.569274193548388"/>
    <x v="0"/>
    <s v="animation"/>
    <x v="476"/>
    <d v="2014-06-03T03:59:00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-1500"/>
    <e v="#DIV/0!"/>
    <x v="0"/>
    <s v="animation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-10000"/>
    <e v="#DIV/0!"/>
    <x v="0"/>
    <s v="animation"/>
    <x v="478"/>
    <d v="2015-04-01T20:51:49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-10116"/>
    <n v="88.8"/>
    <x v="0"/>
    <s v="animation"/>
    <x v="479"/>
    <d v="2014-11-21T10:47:15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-32236"/>
    <n v="55.457142857142856"/>
    <x v="0"/>
    <s v="animation"/>
    <x v="480"/>
    <d v="2013-08-09T12:00:15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-28170"/>
    <n v="87.142857142857139"/>
    <x v="0"/>
    <s v="animation"/>
    <x v="481"/>
    <d v="2012-10-10T16:08:09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-9990"/>
    <n v="10"/>
    <x v="0"/>
    <s v="animation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-7470"/>
    <n v="51.224489795918366"/>
    <x v="0"/>
    <s v="animation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-79851"/>
    <n v="13.545454545454545"/>
    <x v="0"/>
    <s v="animation"/>
    <x v="484"/>
    <d v="2015-11-05T23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-29640.989999999998"/>
    <n v="66.520080000000007"/>
    <x v="0"/>
    <s v="animation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-549950"/>
    <n v="50"/>
    <x v="0"/>
    <s v="animation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-50000"/>
    <e v="#DIV/0!"/>
    <x v="0"/>
    <s v="animation"/>
    <x v="487"/>
    <d v="2016-12-25T15:16:34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-12000"/>
    <e v="#DIV/0!"/>
    <x v="0"/>
    <s v="animation"/>
    <x v="488"/>
    <d v="2017-01-09T01:18:20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-74782"/>
    <n v="71.666666666666671"/>
    <x v="0"/>
    <s v="animation"/>
    <x v="489"/>
    <d v="2012-01-05T11:33:00"/>
  </r>
  <r>
    <x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-1000"/>
    <e v="#DIV/0!"/>
    <x v="0"/>
    <s v="animation"/>
    <x v="490"/>
    <d v="2012-08-22T23:14:4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-10000"/>
    <e v="#DIV/0!"/>
    <x v="0"/>
    <s v="animation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-10000000"/>
    <e v="#DIV/0!"/>
    <x v="0"/>
    <s v="animation"/>
    <x v="492"/>
    <d v="2016-10-13T00:50:30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-30000"/>
    <e v="#DIV/0!"/>
    <x v="0"/>
    <s v="animation"/>
    <x v="493"/>
    <d v="2015-05-20T17:25:38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-19969"/>
    <n v="10.333333333333334"/>
    <x v="0"/>
    <s v="animation"/>
    <x v="494"/>
    <d v="2014-07-03T03:00:00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-7000"/>
    <e v="#DIV/0!"/>
    <x v="0"/>
    <s v="animation"/>
    <x v="495"/>
    <d v="2015-07-16T19:51:45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-59999"/>
    <n v="1"/>
    <x v="0"/>
    <s v="animation"/>
    <x v="496"/>
    <d v="2014-02-10T22:21:14"/>
  </r>
  <r>
    <x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-4450"/>
    <n v="10"/>
    <x v="0"/>
    <s v="animation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-62114"/>
    <n v="136.09090909090909"/>
    <x v="0"/>
    <s v="animation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-18090"/>
    <n v="73.461538461538467"/>
    <x v="0"/>
    <s v="animation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-6285"/>
    <n v="53.75"/>
    <x v="0"/>
    <s v="animation"/>
    <x v="500"/>
    <d v="2010-05-08T22:16:00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-10000"/>
    <e v="#DIV/0!"/>
    <x v="0"/>
    <s v="animation"/>
    <x v="501"/>
    <d v="2011-07-09T05:37:31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-19770"/>
    <n v="57.5"/>
    <x v="0"/>
    <s v="animation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-6386"/>
    <n v="12.666666666666666"/>
    <x v="0"/>
    <s v="animation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-24165"/>
    <n v="67"/>
    <x v="0"/>
    <s v="animation"/>
    <x v="504"/>
    <d v="2012-04-10T22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-11948"/>
    <n v="3.7142857142857144"/>
    <x v="0"/>
    <s v="animation"/>
    <x v="505"/>
    <d v="2015-12-25T02:21:26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-199750"/>
    <n v="250"/>
    <x v="0"/>
    <s v="animation"/>
    <x v="506"/>
    <d v="2013-08-10T13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-19360"/>
    <n v="64"/>
    <x v="0"/>
    <s v="animation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-49600"/>
    <n v="133.33333333333334"/>
    <x v="0"/>
    <s v="animation"/>
    <x v="508"/>
    <d v="2012-05-25T14:14:00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-4990"/>
    <n v="10"/>
    <x v="0"/>
    <s v="animation"/>
    <x v="509"/>
    <d v="2015-06-28T15:09:3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-14000"/>
    <e v="#DIV/0!"/>
    <x v="0"/>
    <s v="animation"/>
    <x v="510"/>
    <d v="2016-03-01T04:13:59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-4850"/>
    <n v="30"/>
    <x v="0"/>
    <s v="animation"/>
    <x v="511"/>
    <d v="2013-04-06T06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-7989"/>
    <n v="5.5"/>
    <x v="0"/>
    <s v="animation"/>
    <x v="512"/>
    <d v="2016-11-20T18:48:47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-43038"/>
    <n v="102.38235294117646"/>
    <x v="0"/>
    <s v="animation"/>
    <x v="513"/>
    <d v="2016-08-15T07:00:00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-1450"/>
    <n v="16.666666666666668"/>
    <x v="0"/>
    <s v="animation"/>
    <x v="514"/>
    <d v="2014-08-09T14:44:07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-72349"/>
    <n v="725.02941176470586"/>
    <x v="0"/>
    <s v="animation"/>
    <x v="515"/>
    <d v="2015-12-29T11:46:41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-5000"/>
    <e v="#DIV/0!"/>
    <x v="0"/>
    <s v="animation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-14795"/>
    <n v="68.333333333333329"/>
    <x v="0"/>
    <s v="animation"/>
    <x v="517"/>
    <d v="2017-02-02T14:46:0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-7175"/>
    <e v="#DIV/0!"/>
    <x v="0"/>
    <s v="animation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-9255"/>
    <n v="39.228571428571428"/>
    <x v="0"/>
    <s v="animation"/>
    <x v="519"/>
    <d v="2012-12-05T09:23:41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5"/>
    <n v="150.14705882352942"/>
    <x v="1"/>
    <s v="plays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232"/>
    <n v="93.428571428571431"/>
    <x v="1"/>
    <s v="plays"/>
    <x v="521"/>
    <d v="2016-11-01T04:59:00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440"/>
    <n v="110.96774193548387"/>
    <x v="1"/>
    <s v="plays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030"/>
    <n v="71.785714285714292"/>
    <x v="1"/>
    <s v="plays"/>
    <x v="523"/>
    <d v="2015-09-21T03:11:16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303.55000000000018"/>
    <n v="29.258076923076924"/>
    <x v="1"/>
    <s v="plays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"/>
    <n v="1000"/>
    <x v="1"/>
    <s v="plays"/>
    <x v="525"/>
    <d v="2014-09-13T09:37:21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210"/>
    <n v="74.347826086956516"/>
    <x v="1"/>
    <s v="plays"/>
    <x v="526"/>
    <d v="2015-08-07T17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85"/>
    <n v="63.829113924050631"/>
    <x v="1"/>
    <s v="plays"/>
    <x v="527"/>
    <d v="2017-02-17T16:05:00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80"/>
    <n v="44.333333333333336"/>
    <x v="1"/>
    <s v="plays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365"/>
    <n v="86.944444444444443"/>
    <x v="1"/>
    <s v="plays"/>
    <x v="529"/>
    <d v="2017-01-11T05:00:00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265"/>
    <n v="126.55172413793103"/>
    <x v="1"/>
    <s v="plays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"/>
    <n v="129.03225806451613"/>
    <x v="1"/>
    <s v="plays"/>
    <x v="531"/>
    <d v="2016-12-17T06:59:00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2325"/>
    <n v="71.242774566473983"/>
    <x v="1"/>
    <s v="plays"/>
    <x v="532"/>
    <d v="2016-05-13T00:10:08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4"/>
    <n v="117.88235294117646"/>
    <x v="1"/>
    <s v="plays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700"/>
    <n v="327.08333333333331"/>
    <x v="1"/>
    <s v="plays"/>
    <x v="534"/>
    <d v="2015-11-01T23:00:0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50"/>
    <n v="34.745762711864408"/>
    <x v="1"/>
    <s v="plays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602.5"/>
    <n v="100.06410256410257"/>
    <x v="1"/>
    <s v="plays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10"/>
    <n v="40.847457627118644"/>
    <x v="1"/>
    <s v="plays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10121"/>
    <n v="252.01666666666668"/>
    <x v="1"/>
    <s v="plays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3.2200000000000273"/>
    <n v="25.161000000000001"/>
    <x v="1"/>
    <s v="plays"/>
    <x v="539"/>
    <d v="2016-07-05T01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-14999"/>
    <n v="1"/>
    <x v="2"/>
    <s v="web"/>
    <x v="540"/>
    <d v="2015-02-04T19:36:46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-4475"/>
    <n v="25"/>
    <x v="2"/>
    <s v="web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-249999"/>
    <n v="1"/>
    <x v="2"/>
    <s v="web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-21930"/>
    <n v="35"/>
    <x v="2"/>
    <s v="web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-494"/>
    <n v="3"/>
    <x v="2"/>
    <s v="web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-36308"/>
    <n v="402.70588235294116"/>
    <x v="2"/>
    <s v="web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-59948"/>
    <n v="26"/>
    <x v="2"/>
    <s v="web"/>
    <x v="546"/>
    <d v="2015-10-17T16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-7500"/>
    <e v="#DIV/0!"/>
    <x v="2"/>
    <s v="web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-9991"/>
    <n v="9"/>
    <x v="2"/>
    <s v="web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-2432"/>
    <n v="8.5"/>
    <x v="2"/>
    <s v="web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-4965"/>
    <n v="8.75"/>
    <x v="2"/>
    <s v="web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-71219"/>
    <n v="135.03571428571428"/>
    <x v="2"/>
    <s v="web"/>
    <x v="551"/>
    <d v="2015-08-01T17:53:0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-45000"/>
    <e v="#DIV/0!"/>
    <x v="2"/>
    <s v="web"/>
    <x v="552"/>
    <d v="2016-01-09T14:48:16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-24877"/>
    <n v="20.5"/>
    <x v="2"/>
    <s v="web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-2454"/>
    <n v="64.36363636363636"/>
    <x v="2"/>
    <s v="web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-7500"/>
    <e v="#DIV/0!"/>
    <x v="2"/>
    <s v="web"/>
    <x v="555"/>
    <d v="2016-06-12T08:29:03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-7800"/>
    <n v="200"/>
    <x v="2"/>
    <s v="web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-148634"/>
    <n v="68.3"/>
    <x v="2"/>
    <s v="web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-750"/>
    <e v="#DIV/0!"/>
    <x v="2"/>
    <s v="web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-239950"/>
    <n v="50"/>
    <x v="2"/>
    <s v="web"/>
    <x v="559"/>
    <d v="2015-12-13T06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-99988"/>
    <n v="4"/>
    <x v="2"/>
    <s v="web"/>
    <x v="560"/>
    <d v="2014-12-17T18:30:45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-14945"/>
    <n v="27.5"/>
    <x v="2"/>
    <s v="web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-50000"/>
    <e v="#DIV/0!"/>
    <x v="2"/>
    <s v="web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-74932"/>
    <n v="34"/>
    <x v="2"/>
    <s v="web"/>
    <x v="563"/>
    <d v="2015-02-17T01:40:47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-17999"/>
    <n v="1"/>
    <x v="2"/>
    <s v="web"/>
    <x v="564"/>
    <d v="2016-03-12T22:37:55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-25000"/>
    <e v="#DIV/0!"/>
    <x v="2"/>
    <s v="web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-4999"/>
    <n v="1"/>
    <x v="2"/>
    <s v="web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-10000"/>
    <e v="#DIV/0!"/>
    <x v="2"/>
    <s v="web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-24255"/>
    <n v="49"/>
    <x v="2"/>
    <s v="web"/>
    <x v="568"/>
    <d v="2016-01-16T11:00:0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-2480"/>
    <n v="20"/>
    <x v="2"/>
    <s v="web"/>
    <x v="569"/>
    <d v="2016-01-01T20:20:12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-84858"/>
    <n v="142"/>
    <x v="2"/>
    <s v="web"/>
    <x v="570"/>
    <d v="2016-02-18T19:09:29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-24894"/>
    <n v="53"/>
    <x v="2"/>
    <s v="web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-2500"/>
    <e v="#DIV/0!"/>
    <x v="2"/>
    <s v="web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-88542"/>
    <n v="38.444444444444443"/>
    <x v="2"/>
    <s v="web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-11100"/>
    <n v="20"/>
    <x v="2"/>
    <s v="web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-59741"/>
    <n v="64.75"/>
    <x v="2"/>
    <s v="web"/>
    <x v="575"/>
    <d v="2015-06-13T16:37:23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-79999"/>
    <n v="1"/>
    <x v="2"/>
    <s v="web"/>
    <x v="576"/>
    <d v="2015-03-28T10:19:12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-4990"/>
    <n v="10"/>
    <x v="2"/>
    <s v="web"/>
    <x v="577"/>
    <d v="2016-05-20T14:08:22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-124986"/>
    <n v="2"/>
    <x v="2"/>
    <s v="web"/>
    <x v="578"/>
    <d v="2015-09-07T13:53:13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-11825"/>
    <n v="35"/>
    <x v="2"/>
    <s v="web"/>
    <x v="579"/>
    <d v="2014-12-25T20:27:0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-2999"/>
    <n v="1"/>
    <x v="2"/>
    <s v="web"/>
    <x v="580"/>
    <d v="2016-09-22T21:47:47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-400"/>
    <e v="#DIV/0!"/>
    <x v="2"/>
    <s v="web"/>
    <x v="581"/>
    <d v="2015-08-02T00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-100000"/>
    <e v="#DIV/0!"/>
    <x v="2"/>
    <s v="web"/>
    <x v="582"/>
    <d v="2015-03-15T18:00:0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-8999"/>
    <n v="1"/>
    <x v="2"/>
    <s v="web"/>
    <x v="583"/>
    <d v="2015-03-19T21:31:27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-990"/>
    <n v="5"/>
    <x v="2"/>
    <s v="web"/>
    <x v="584"/>
    <d v="2015-03-16T16:11:56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-9000"/>
    <e v="#DIV/0!"/>
    <x v="2"/>
    <s v="web"/>
    <x v="585"/>
    <d v="2015-12-01T00:00:0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-9944"/>
    <n v="14"/>
    <x v="2"/>
    <s v="web"/>
    <x v="586"/>
    <d v="2015-02-15T20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-27275"/>
    <n v="389.28571428571428"/>
    <x v="2"/>
    <s v="web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-8699"/>
    <n v="150.5"/>
    <x v="2"/>
    <s v="web"/>
    <x v="588"/>
    <d v="2016-11-17T19:28:06"/>
  </r>
  <r>
    <x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-7499"/>
    <n v="1"/>
    <x v="2"/>
    <s v="web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-4777"/>
    <n v="24.777777777777779"/>
    <x v="2"/>
    <s v="web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-99939"/>
    <n v="30.5"/>
    <x v="2"/>
    <s v="web"/>
    <x v="591"/>
    <d v="2015-07-22T13:02:1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-7250"/>
    <n v="250"/>
    <x v="2"/>
    <s v="web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-385"/>
    <n v="16.428571428571427"/>
    <x v="2"/>
    <s v="web"/>
    <x v="593"/>
    <d v="2015-04-06T15:15:45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-24974"/>
    <n v="13"/>
    <x v="2"/>
    <s v="web"/>
    <x v="594"/>
    <d v="2016-04-16T18:43:26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-99574"/>
    <n v="53.25"/>
    <x v="2"/>
    <s v="web"/>
    <x v="595"/>
    <d v="2015-05-04T01:40:38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-19994"/>
    <n v="3"/>
    <x v="2"/>
    <s v="web"/>
    <x v="596"/>
    <d v="2016-11-02T21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-7480"/>
    <n v="10"/>
    <x v="2"/>
    <s v="web"/>
    <x v="597"/>
    <d v="2016-07-31T16:00:00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-1650"/>
    <n v="121.42857142857143"/>
    <x v="2"/>
    <s v="web"/>
    <x v="598"/>
    <d v="2014-12-05T00:03:01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-49969"/>
    <n v="15.5"/>
    <x v="2"/>
    <s v="web"/>
    <x v="599"/>
    <d v="2015-03-08T15:16:0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-4900"/>
    <n v="100"/>
    <x v="2"/>
    <s v="web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-9860"/>
    <n v="23.333333333333332"/>
    <x v="2"/>
    <s v="web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-70000"/>
    <e v="#DIV/0!"/>
    <x v="2"/>
    <s v="web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-14409.98"/>
    <n v="45.386153846153846"/>
    <x v="2"/>
    <s v="web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-1500"/>
    <e v="#DIV/0!"/>
    <x v="2"/>
    <s v="web"/>
    <x v="604"/>
    <d v="2014-08-28T00:50:56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-4869"/>
    <n v="16.375"/>
    <x v="2"/>
    <s v="web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-4990"/>
    <n v="10"/>
    <x v="2"/>
    <s v="web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-250"/>
    <e v="#DIV/0!"/>
    <x v="2"/>
    <s v="web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-148539"/>
    <n v="292.2"/>
    <x v="2"/>
    <s v="web"/>
    <x v="608"/>
    <d v="2015-06-15T22:06:2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-775"/>
    <n v="5"/>
    <x v="2"/>
    <s v="web"/>
    <x v="609"/>
    <d v="2015-11-29T01:49:04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-13803"/>
    <e v="#DIV/0!"/>
    <x v="2"/>
    <s v="web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-80000"/>
    <e v="#DIV/0!"/>
    <x v="2"/>
    <s v="web"/>
    <x v="611"/>
    <d v="2016-01-19T13:27:17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-10000"/>
    <e v="#DIV/0!"/>
    <x v="2"/>
    <s v="web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-47182"/>
    <n v="105.93388429752066"/>
    <x v="2"/>
    <s v="web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-10000"/>
    <e v="#DIV/0!"/>
    <x v="2"/>
    <s v="web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-515"/>
    <e v="#DIV/0!"/>
    <x v="2"/>
    <s v="web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-5000"/>
    <e v="#DIV/0!"/>
    <x v="2"/>
    <s v="web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-1940"/>
    <n v="20"/>
    <x v="2"/>
    <s v="web"/>
    <x v="617"/>
    <d v="2015-05-08T08:14:03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-400"/>
    <e v="#DIV/0!"/>
    <x v="2"/>
    <s v="web"/>
    <x v="618"/>
    <d v="2015-12-09T19:26:43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-2499999"/>
    <n v="1"/>
    <x v="2"/>
    <s v="web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-29700"/>
    <n v="300"/>
    <x v="2"/>
    <s v="web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-24739"/>
    <n v="87"/>
    <x v="2"/>
    <s v="web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-5659"/>
    <n v="37.888888888888886"/>
    <x v="2"/>
    <s v="web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-75000"/>
    <e v="#DIV/0!"/>
    <x v="2"/>
    <s v="web"/>
    <x v="623"/>
    <d v="2015-05-28T00:13:17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-5000"/>
    <e v="#DIV/0!"/>
    <x v="2"/>
    <s v="web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-25000"/>
    <e v="#DIV/0!"/>
    <x v="2"/>
    <s v="web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-20655"/>
    <n v="111.41025641025641"/>
    <x v="2"/>
    <s v="web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-449910"/>
    <n v="90"/>
    <x v="2"/>
    <s v="web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-5000"/>
    <e v="#DIV/0!"/>
    <x v="2"/>
    <s v="web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-199650"/>
    <n v="116.66666666666667"/>
    <x v="2"/>
    <s v="web"/>
    <x v="629"/>
    <d v="2016-05-14T15:18:28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-11989"/>
    <n v="10"/>
    <x v="2"/>
    <s v="web"/>
    <x v="630"/>
    <d v="2015-09-06T05:10:0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-49310"/>
    <n v="76.666666666666671"/>
    <x v="2"/>
    <s v="web"/>
    <x v="631"/>
    <d v="2016-05-28T18:32:09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-20000"/>
    <e v="#DIV/0!"/>
    <x v="2"/>
    <s v="web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-8755"/>
    <n v="49.8"/>
    <x v="2"/>
    <s v="web"/>
    <x v="633"/>
    <d v="2016-06-17T23:00:00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-4999"/>
    <n v="1"/>
    <x v="2"/>
    <s v="web"/>
    <x v="634"/>
    <d v="2015-02-26T22:17:09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-24998"/>
    <n v="2"/>
    <x v="2"/>
    <s v="web"/>
    <x v="635"/>
    <d v="2015-04-12T02:12:42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-1996"/>
    <n v="4"/>
    <x v="2"/>
    <s v="web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-100000"/>
    <e v="#DIV/0!"/>
    <x v="2"/>
    <s v="web"/>
    <x v="637"/>
    <d v="2017-02-25T23:04:00"/>
  </r>
  <r>
    <x v="638"/>
    <s v="W (Canceled)"/>
    <s v="O0"/>
    <n v="200000"/>
    <n v="18"/>
    <x v="1"/>
    <s v="DE"/>
    <s v="EUR"/>
    <n v="1490447662"/>
    <n v="1485267262"/>
    <b v="0"/>
    <n v="6"/>
    <b v="0"/>
    <s v="technology/web"/>
    <n v="-199982"/>
    <n v="3"/>
    <x v="2"/>
    <s v="web"/>
    <x v="638"/>
    <d v="2017-03-25T13:14:22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-999999"/>
    <n v="1"/>
    <x v="2"/>
    <s v="web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31"/>
    <n v="50.5"/>
    <x v="2"/>
    <s v="wearables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7665"/>
    <n v="151.31746031746033"/>
    <x v="2"/>
    <s v="wearables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272097"/>
    <n v="134.3592456301748"/>
    <x v="2"/>
    <s v="wearables"/>
    <x v="642"/>
    <d v="2015-08-19T15:37:54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452"/>
    <n v="174.02631578947367"/>
    <x v="2"/>
    <s v="wearables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50029.479999999996"/>
    <n v="73.486268364348675"/>
    <x v="2"/>
    <s v="wearables"/>
    <x v="644"/>
    <d v="2014-10-29T01:00:00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574"/>
    <n v="23.518987341772153"/>
    <x v="2"/>
    <s v="wearables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255.01"/>
    <n v="39.074444444444445"/>
    <x v="2"/>
    <s v="wearables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41"/>
    <n v="125.94117647058823"/>
    <x v="2"/>
    <s v="wearables"/>
    <x v="647"/>
    <d v="2016-03-17T17:25:49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9388"/>
    <n v="1644"/>
    <x v="2"/>
    <s v="wearables"/>
    <x v="648"/>
    <d v="2014-10-14T16:38:28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999"/>
    <n v="42.670731707317074"/>
    <x v="2"/>
    <s v="wearables"/>
    <x v="649"/>
    <d v="2014-09-16T21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86"/>
    <n v="35.125"/>
    <x v="2"/>
    <s v="wearables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32"/>
    <n v="239.35238095238094"/>
    <x v="2"/>
    <s v="wearables"/>
    <x v="651"/>
    <d v="2014-12-13T00:25:11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4"/>
    <n v="107.64285714285714"/>
    <x v="2"/>
    <s v="wearables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31084.5"/>
    <n v="95.830623306233065"/>
    <x v="2"/>
    <s v="wearables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0075"/>
    <n v="31.663376110562684"/>
    <x v="2"/>
    <s v="wearables"/>
    <x v="654"/>
    <d v="2015-07-08T22:58:33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3751"/>
    <n v="42.886861313868614"/>
    <x v="2"/>
    <s v="wearables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5678"/>
    <n v="122.73563218390805"/>
    <x v="2"/>
    <s v="wearables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3855"/>
    <n v="190.45454545454547"/>
    <x v="2"/>
    <s v="wearables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289"/>
    <n v="109.33695652173913"/>
    <x v="2"/>
    <s v="wearables"/>
    <x v="658"/>
    <d v="2015-07-26T18:00:00"/>
  </r>
  <r>
    <x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7"/>
    <n v="143.66666666666666"/>
    <x v="2"/>
    <s v="wearables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-48471"/>
    <n v="84.944444444444443"/>
    <x v="2"/>
    <s v="wearables"/>
    <x v="660"/>
    <d v="2014-11-09T18:47:59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-9905"/>
    <n v="10.555555555555555"/>
    <x v="2"/>
    <s v="wearables"/>
    <x v="661"/>
    <d v="2016-10-23T15:29:19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-38844"/>
    <n v="39"/>
    <x v="2"/>
    <s v="wearables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-199300"/>
    <n v="100"/>
    <x v="2"/>
    <s v="wearables"/>
    <x v="663"/>
    <d v="2015-07-18T20:14:16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-11096"/>
    <n v="31.172413793103448"/>
    <x v="2"/>
    <s v="wearables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-8136"/>
    <n v="155.33333333333334"/>
    <x v="2"/>
    <s v="wearables"/>
    <x v="665"/>
    <d v="2017-01-13T17:04:21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-199992"/>
    <n v="2"/>
    <x v="2"/>
    <s v="wearables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-44990"/>
    <n v="178.92857142857142"/>
    <x v="2"/>
    <s v="wearables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-14316"/>
    <n v="27.36"/>
    <x v="2"/>
    <s v="wearables"/>
    <x v="668"/>
    <d v="2015-05-11T19:57:02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-156985"/>
    <n v="1536.25"/>
    <x v="2"/>
    <s v="wearables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-63651"/>
    <n v="84.99677419354839"/>
    <x v="2"/>
    <s v="wearables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-18172"/>
    <n v="788.5333333333333"/>
    <x v="2"/>
    <s v="wearables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-39186"/>
    <n v="50.29767441860465"/>
    <x v="2"/>
    <s v="wearables"/>
    <x v="672"/>
    <d v="2015-01-01T04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-99795"/>
    <n v="68.333333333333329"/>
    <x v="2"/>
    <s v="wearables"/>
    <x v="673"/>
    <d v="2014-09-01T20:10:17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-49985"/>
    <n v="7.5"/>
    <x v="2"/>
    <s v="wearables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-5109"/>
    <n v="34.269230769230766"/>
    <x v="2"/>
    <s v="wearables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-98529"/>
    <n v="61.291666666666664"/>
    <x v="2"/>
    <s v="wearables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-37208"/>
    <n v="133.25"/>
    <x v="2"/>
    <s v="wearables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-27892"/>
    <n v="65.17647058823529"/>
    <x v="2"/>
    <s v="wearables"/>
    <x v="678"/>
    <d v="2016-05-21T09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-48173"/>
    <n v="93.90425531914893"/>
    <x v="2"/>
    <s v="wearables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-55566"/>
    <n v="150.65116279069767"/>
    <x v="2"/>
    <s v="wearables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-2499"/>
    <n v="1"/>
    <x v="2"/>
    <s v="wearables"/>
    <x v="681"/>
    <d v="2016-10-26T19:20:04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-49947"/>
    <n v="13.25"/>
    <x v="2"/>
    <s v="wearables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-34702"/>
    <n v="99.333333333333329"/>
    <x v="2"/>
    <s v="wearables"/>
    <x v="683"/>
    <d v="2016-10-31T21:36:04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-296052"/>
    <n v="177.39259259259259"/>
    <x v="2"/>
    <s v="wearables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-1447"/>
    <n v="55.3"/>
    <x v="2"/>
    <s v="wearables"/>
    <x v="685"/>
    <d v="2015-01-12T20:47:52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-500000"/>
    <e v="#DIV/0!"/>
    <x v="2"/>
    <s v="wearables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-96450"/>
    <n v="591.66666666666663"/>
    <x v="2"/>
    <s v="wearables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-5402"/>
    <n v="405.5"/>
    <x v="2"/>
    <s v="wearables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-84702.5"/>
    <n v="343.14732142857144"/>
    <x v="2"/>
    <s v="wearables"/>
    <x v="689"/>
    <d v="2016-12-08T04:59:00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-17532"/>
    <n v="72.588235294117652"/>
    <x v="2"/>
    <s v="wearables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-49740"/>
    <n v="26"/>
    <x v="2"/>
    <s v="wearables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-18694"/>
    <n v="6.4975124378109452"/>
    <x v="2"/>
    <s v="wearables"/>
    <x v="692"/>
    <d v="2016-12-22T09:01:03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-64662"/>
    <n v="119.38513513513513"/>
    <x v="2"/>
    <s v="wearables"/>
    <x v="693"/>
    <d v="2015-04-30T19:23:47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-149410"/>
    <n v="84.285714285714292"/>
    <x v="2"/>
    <s v="wearables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-59364"/>
    <n v="90.857142857142861"/>
    <x v="2"/>
    <s v="wearables"/>
    <x v="695"/>
    <d v="2014-10-31T12:30:20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-174999"/>
    <n v="1"/>
    <x v="2"/>
    <s v="wearables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-2681"/>
    <n v="20.342105263157894"/>
    <x v="2"/>
    <s v="wearables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-84610"/>
    <n v="530.68965517241384"/>
    <x v="2"/>
    <s v="wearables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-22851.259999999995"/>
    <n v="120.39184269662923"/>
    <x v="2"/>
    <s v="wearables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-14597"/>
    <n v="13"/>
    <x v="2"/>
    <s v="wearables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-16882"/>
    <n v="291.33333333333331"/>
    <x v="2"/>
    <s v="wearables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-10377.99"/>
    <n v="124.9191891891892"/>
    <x v="2"/>
    <s v="wearables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-14163"/>
    <n v="119.57142857142857"/>
    <x v="2"/>
    <s v="wearables"/>
    <x v="703"/>
    <d v="2017-01-31T23:32:00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-54519"/>
    <n v="120.25"/>
    <x v="2"/>
    <s v="wearables"/>
    <x v="704"/>
    <d v="2017-02-20T04:37:48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-99023"/>
    <n v="195.4"/>
    <x v="2"/>
    <s v="wearables"/>
    <x v="705"/>
    <d v="2017-01-21T11:47:58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-100000"/>
    <e v="#DIV/0!"/>
    <x v="2"/>
    <s v="wearables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-14329.400000000001"/>
    <n v="117.69868421052631"/>
    <x v="2"/>
    <s v="wearables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-31163"/>
    <n v="23.948509485094849"/>
    <x v="2"/>
    <s v="wearables"/>
    <x v="708"/>
    <d v="2014-09-13T13:56:40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-14939"/>
    <n v="30.5"/>
    <x v="2"/>
    <s v="wearables"/>
    <x v="709"/>
    <d v="2014-12-05T00:59:19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-1200"/>
    <e v="#DIV/0!"/>
    <x v="2"/>
    <s v="wearables"/>
    <x v="710"/>
    <d v="2014-08-20T00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-66209"/>
    <n v="99.973372781065095"/>
    <x v="2"/>
    <s v="wearables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-48395"/>
    <n v="26.25"/>
    <x v="2"/>
    <s v="wearables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-24801"/>
    <n v="199"/>
    <x v="2"/>
    <s v="wearables"/>
    <x v="713"/>
    <d v="2016-06-05T12:42:1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-12751"/>
    <n v="80.321428571428569"/>
    <x v="2"/>
    <s v="wearables"/>
    <x v="714"/>
    <d v="2017-02-28T18:54:4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-26111"/>
    <n v="115.75"/>
    <x v="2"/>
    <s v="wearables"/>
    <x v="715"/>
    <d v="2015-11-05T03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-6285"/>
    <n v="44.6875"/>
    <x v="2"/>
    <s v="wearables"/>
    <x v="716"/>
    <d v="2014-12-01T00:00:00"/>
  </r>
  <r>
    <x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-99695"/>
    <n v="76.25"/>
    <x v="2"/>
    <s v="wearables"/>
    <x v="717"/>
    <d v="2014-09-05T20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-11910"/>
    <n v="22.5"/>
    <x v="2"/>
    <s v="wearables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-14806"/>
    <n v="19.399999999999999"/>
    <x v="2"/>
    <s v="wearables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835"/>
    <n v="66.707317073170728"/>
    <x v="3"/>
    <s v="nonfiction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813"/>
    <n v="84.142857142857139"/>
    <x v="3"/>
    <s v="nonfiction"/>
    <x v="721"/>
    <d v="2014-08-01T13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8006"/>
    <n v="215.72549019607843"/>
    <x v="3"/>
    <s v="nonfiction"/>
    <x v="722"/>
    <d v="2012-04-08T18:19:38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469"/>
    <n v="54.69"/>
    <x v="3"/>
    <s v="nonfiction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383.01000000000022"/>
    <n v="51.62944055944056"/>
    <x v="3"/>
    <s v="nonfiction"/>
    <x v="724"/>
    <d v="2011-06-30T15:19:23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70"/>
    <n v="143.35714285714286"/>
    <x v="3"/>
    <s v="nonfiction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35"/>
    <n v="72.428571428571431"/>
    <x v="3"/>
    <s v="nonfiction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943"/>
    <n v="36.530201342281877"/>
    <x v="3"/>
    <s v="nonfiction"/>
    <x v="727"/>
    <d v="2013-01-14T21:20:00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417.44999999999982"/>
    <n v="60.903461538461535"/>
    <x v="3"/>
    <s v="nonfiction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226"/>
    <n v="43.55"/>
    <x v="3"/>
    <s v="nonfiction"/>
    <x v="729"/>
    <d v="2012-09-19T04:27:41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6438"/>
    <n v="99.766037735849054"/>
    <x v="3"/>
    <s v="nonfiction"/>
    <x v="730"/>
    <d v="2011-12-07T17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300"/>
    <n v="88.732394366197184"/>
    <x v="3"/>
    <s v="nonfiction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24"/>
    <n v="4.9230769230769234"/>
    <x v="3"/>
    <s v="nonfiction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512"/>
    <n v="17.822485207100591"/>
    <x v="3"/>
    <s v="nonfiction"/>
    <x v="733"/>
    <d v="2013-12-20T10:04:52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2170"/>
    <n v="187.19298245614036"/>
    <x v="3"/>
    <s v="nonfiction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6771"/>
    <n v="234.80786026200875"/>
    <x v="3"/>
    <s v="nonfiction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7745"/>
    <n v="105.04629629629629"/>
    <x v="3"/>
    <s v="nonfiction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120"/>
    <n v="56.666666666666664"/>
    <x v="3"/>
    <s v="nonfiction"/>
    <x v="737"/>
    <d v="2014-02-14T20:00:00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1"/>
    <n v="39.048780487804876"/>
    <x v="3"/>
    <s v="nonfiction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3500"/>
    <n v="68.345323741007192"/>
    <x v="3"/>
    <s v="nonfiction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222"/>
    <n v="169.57894736842104"/>
    <x v="3"/>
    <s v="nonfiction"/>
    <x v="740"/>
    <d v="2015-06-21T03:31:22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293.79999999999927"/>
    <n v="141.42340425531913"/>
    <x v="3"/>
    <s v="nonfiction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50"/>
    <n v="67.391304347826093"/>
    <x v="3"/>
    <s v="nonfiction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264"/>
    <n v="54.266666666666666"/>
    <x v="3"/>
    <s v="nonfiction"/>
    <x v="743"/>
    <d v="2012-04-16T21:00:00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16"/>
    <n v="82.516129032258064"/>
    <x v="3"/>
    <s v="nonfiction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56"/>
    <n v="53.729729729729726"/>
    <x v="3"/>
    <s v="nonfiction"/>
    <x v="745"/>
    <d v="2013-05-03T13:44:05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31"/>
    <n v="34.206185567010309"/>
    <x v="3"/>
    <s v="nonfiction"/>
    <x v="746"/>
    <d v="2012-09-23T03:59:00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3"/>
    <n v="127.32727272727273"/>
    <x v="3"/>
    <s v="nonfiction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5"/>
    <n v="45.56818181818182"/>
    <x v="3"/>
    <s v="nonfiction"/>
    <x v="748"/>
    <d v="2014-08-10T20:19:26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556"/>
    <n v="95.963636363636368"/>
    <x v="3"/>
    <s v="nonfiction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15"/>
    <n v="77.271186440677965"/>
    <x v="3"/>
    <s v="nonfiction"/>
    <x v="750"/>
    <d v="2013-02-24T21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55"/>
    <n v="57.338709677419352"/>
    <x v="3"/>
    <s v="nonfiction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85"/>
    <n v="53.19047619047619"/>
    <x v="3"/>
    <s v="nonfiction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2800"/>
    <n v="492.30769230769232"/>
    <x v="3"/>
    <s v="nonfiction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75"/>
    <n v="42.346938775510203"/>
    <x v="3"/>
    <s v="nonfiction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47.690000000000055"/>
    <n v="37.466029411764708"/>
    <x v="3"/>
    <s v="nonfiction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24"/>
    <n v="37.454545454545453"/>
    <x v="3"/>
    <s v="nonfiction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45"/>
    <n v="33.055555555555557"/>
    <x v="3"/>
    <s v="nonfiction"/>
    <x v="757"/>
    <d v="2012-12-06T01:18:34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50"/>
    <n v="134.21052631578948"/>
    <x v="3"/>
    <s v="nonfiction"/>
    <x v="758"/>
    <d v="2010-10-08T20:04:28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96"/>
    <n v="51.474747474747474"/>
    <x v="3"/>
    <s v="nonfiction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-2200"/>
    <e v="#DIV/0!"/>
    <x v="3"/>
    <s v="fiction"/>
    <x v="760"/>
    <d v="2016-11-26T19:20:13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-4765"/>
    <n v="39.166666666666664"/>
    <x v="3"/>
    <s v="fiction"/>
    <x v="761"/>
    <d v="2014-02-02T18:02:06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-3500"/>
    <e v="#DIV/0!"/>
    <x v="3"/>
    <s v="fiction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-4285"/>
    <n v="5"/>
    <x v="3"/>
    <s v="fiction"/>
    <x v="763"/>
    <d v="2013-08-15T10:43:28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-5000"/>
    <e v="#DIV/0!"/>
    <x v="3"/>
    <s v="fiction"/>
    <x v="764"/>
    <d v="2015-09-10T04:09:21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-4479"/>
    <n v="57.295454545454547"/>
    <x v="3"/>
    <s v="fiction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-4000"/>
    <e v="#DIV/0!"/>
    <x v="3"/>
    <s v="fiction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-4823"/>
    <n v="59"/>
    <x v="3"/>
    <s v="fiction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-2500"/>
    <e v="#DIV/0!"/>
    <x v="3"/>
    <s v="fiction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-2344"/>
    <n v="31.846153846153847"/>
    <x v="3"/>
    <s v="fiction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-17500"/>
    <e v="#DIV/0!"/>
    <x v="3"/>
    <s v="fiction"/>
    <x v="770"/>
    <d v="2013-02-24T23:59:29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-37990"/>
    <n v="10"/>
    <x v="3"/>
    <s v="fiction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-1450"/>
    <n v="50"/>
    <x v="3"/>
    <s v="fiction"/>
    <x v="772"/>
    <d v="2009-11-01T03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-3727"/>
    <n v="16"/>
    <x v="3"/>
    <s v="fiction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-149"/>
    <n v="39"/>
    <x v="3"/>
    <s v="fiction"/>
    <x v="774"/>
    <d v="2014-02-23T18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-9830"/>
    <n v="34"/>
    <x v="3"/>
    <s v="fiction"/>
    <x v="775"/>
    <d v="2011-12-16T01:26:35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-3402"/>
    <n v="63.122807017543863"/>
    <x v="3"/>
    <s v="fiction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-2979"/>
    <n v="7"/>
    <x v="3"/>
    <s v="fiction"/>
    <x v="777"/>
    <d v="2013-07-31T23:32:57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-498"/>
    <n v="2"/>
    <x v="3"/>
    <s v="fiction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-14600"/>
    <n v="66.666666666666671"/>
    <x v="3"/>
    <s v="fiction"/>
    <x v="779"/>
    <d v="2010-10-15T04:00:00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40"/>
    <n v="38.518518518518519"/>
    <x v="4"/>
    <s v="rock"/>
    <x v="780"/>
    <d v="2011-05-03T16:10:25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265.23"/>
    <n v="42.609200000000001"/>
    <x v="4"/>
    <s v="rock"/>
    <x v="781"/>
    <d v="2013-06-08T00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"/>
    <n v="50"/>
    <x v="4"/>
    <s v="rock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722"/>
    <n v="63.485714285714288"/>
    <x v="4"/>
    <s v="rock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25"/>
    <n v="102.5"/>
    <x v="4"/>
    <s v="rock"/>
    <x v="784"/>
    <d v="2014-03-17T02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403.14"/>
    <n v="31.142758620689655"/>
    <x v="4"/>
    <s v="rock"/>
    <x v="785"/>
    <d v="2013-02-28T14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2140"/>
    <n v="162.27272727272728"/>
    <x v="4"/>
    <s v="rock"/>
    <x v="786"/>
    <d v="2012-05-11T15:47:00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70"/>
    <n v="80.588235294117652"/>
    <x v="4"/>
    <s v="rock"/>
    <x v="787"/>
    <d v="2013-11-01T15:03:46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035.05"/>
    <n v="59.85441176470588"/>
    <x v="4"/>
    <s v="rock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60"/>
    <n v="132.85714285714286"/>
    <x v="4"/>
    <s v="rock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4437.4599999999991"/>
    <n v="92.547820512820508"/>
    <x v="4"/>
    <s v="rock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290"/>
    <n v="60.859375"/>
    <x v="4"/>
    <s v="rock"/>
    <x v="791"/>
    <d v="2013-11-13T05:59:00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1.110000000000127"/>
    <n v="41.851833333333339"/>
    <x v="4"/>
    <s v="rock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76.429999999999836"/>
    <n v="88.325937499999995"/>
    <x v="4"/>
    <s v="rock"/>
    <x v="793"/>
    <d v="2013-07-03T04:59:00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425"/>
    <n v="158.96226415094338"/>
    <x v="4"/>
    <s v="rock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650"/>
    <n v="85.054347826086953"/>
    <x v="4"/>
    <s v="rock"/>
    <x v="795"/>
    <d v="2012-04-07T04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35"/>
    <n v="112.61111111111111"/>
    <x v="4"/>
    <s v="rock"/>
    <x v="796"/>
    <d v="2013-09-15T21:10:00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226"/>
    <n v="45.436619718309856"/>
    <x v="4"/>
    <s v="rock"/>
    <x v="797"/>
    <d v="2012-04-29T04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521"/>
    <n v="46.218390804597703"/>
    <x v="4"/>
    <s v="rock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0714285714286"/>
    <x v="4"/>
    <s v="rock"/>
    <x v="799"/>
    <d v="2012-04-27T16:00:46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782"/>
    <n v="40.75"/>
    <x v="4"/>
    <s v="rock"/>
    <x v="800"/>
    <d v="2014-09-11T10:24:14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230.42999999999984"/>
    <n v="43.733921568627444"/>
    <x v="4"/>
    <s v="rock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0"/>
    <n v="81.066666666666663"/>
    <x v="4"/>
    <s v="rock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535"/>
    <n v="74.60526315789474"/>
    <x v="4"/>
    <s v="rock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"/>
    <n v="305.55555555555554"/>
    <x v="4"/>
    <s v="rock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50"/>
    <n v="58.333333333333336"/>
    <x v="4"/>
    <s v="rock"/>
    <x v="805"/>
    <d v="2011-07-16T23:00:00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355"/>
    <n v="117.67605633802818"/>
    <x v="4"/>
    <s v="rock"/>
    <x v="806"/>
    <d v="2011-09-07T16:35:39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205"/>
    <n v="73.771929824561397"/>
    <x v="4"/>
    <s v="rock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"/>
    <n v="104.65116279069767"/>
    <x v="4"/>
    <s v="rock"/>
    <x v="808"/>
    <d v="2014-12-22T04:59:00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51"/>
    <n v="79.82692307692308"/>
    <x v="4"/>
    <s v="rock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75"/>
    <n v="58.333333333333336"/>
    <x v="4"/>
    <s v="rock"/>
    <x v="810"/>
    <d v="2012-09-01T01:21:02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40"/>
    <n v="86.666666666666671"/>
    <x v="4"/>
    <s v="rock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311"/>
    <n v="27.606060606060606"/>
    <x v="4"/>
    <s v="rock"/>
    <x v="812"/>
    <d v="2013-03-01T13:58:00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899.94"/>
    <n v="24.999375000000001"/>
    <x v="4"/>
    <s v="rock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273"/>
    <n v="45.464285714285715"/>
    <x v="4"/>
    <s v="rock"/>
    <x v="814"/>
    <d v="2011-05-31T18:04:00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280"/>
    <n v="99.534883720930239"/>
    <x v="4"/>
    <s v="rock"/>
    <x v="815"/>
    <d v="2014-11-01T22:01:4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058.5500000000002"/>
    <n v="39.31"/>
    <x v="4"/>
    <s v="rock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556.65999999999985"/>
    <n v="89.419999999999987"/>
    <x v="4"/>
    <s v="rock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95"/>
    <n v="28.684210526315791"/>
    <x v="4"/>
    <s v="rock"/>
    <x v="818"/>
    <d v="2012-08-07T17:01:00"/>
  </r>
  <r>
    <x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5"/>
    <n v="31.071428571428573"/>
    <x v="4"/>
    <s v="rock"/>
    <x v="819"/>
    <d v="2013-12-21T04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681"/>
    <n v="70.55263157894737"/>
    <x v="4"/>
    <s v="rock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"/>
    <n v="224.12820512820514"/>
    <x v="4"/>
    <s v="rock"/>
    <x v="821"/>
    <d v="2015-05-04T04:01:0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75"/>
    <n v="51.811594202898547"/>
    <x v="4"/>
    <s v="rock"/>
    <x v="822"/>
    <d v="2012-10-05T22:44:10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636"/>
    <n v="43.515151515151516"/>
    <x v="4"/>
    <s v="rock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550.09999999999991"/>
    <n v="39.816666666666663"/>
    <x v="4"/>
    <s v="rock"/>
    <x v="824"/>
    <d v="2010-04-18T06:59:00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54"/>
    <n v="126.8080808080808"/>
    <x v="4"/>
    <s v="rock"/>
    <x v="825"/>
    <d v="2012-10-29T07:21:24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80"/>
    <n v="113.87755102040816"/>
    <x v="4"/>
    <s v="rock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"/>
    <n v="28.181818181818183"/>
    <x v="4"/>
    <s v="rock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91"/>
    <n v="36.60526315789474"/>
    <x v="4"/>
    <s v="rock"/>
    <x v="828"/>
    <d v="2012-06-25T16:24:00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20"/>
    <n v="32.5"/>
    <x v="4"/>
    <s v="rock"/>
    <x v="829"/>
    <d v="2016-07-13T19:14:00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41"/>
    <n v="60.65625"/>
    <x v="4"/>
    <s v="rock"/>
    <x v="830"/>
    <d v="2013-03-22T11:37:05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000"/>
    <n v="175"/>
    <x v="4"/>
    <s v="rock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1.059999999999491"/>
    <n v="97.993896103896105"/>
    <x v="4"/>
    <s v="rock"/>
    <x v="832"/>
    <d v="2012-01-21T08:13:00"/>
  </r>
  <r>
    <x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0"/>
    <n v="148.78048780487805"/>
    <x v="4"/>
    <s v="rock"/>
    <x v="833"/>
    <d v="2014-04-19T21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706"/>
    <n v="96.08"/>
    <x v="4"/>
    <s v="rock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345"/>
    <n v="58.625"/>
    <x v="4"/>
    <s v="rock"/>
    <x v="835"/>
    <d v="2012-05-19T03:00:00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46.520000000000437"/>
    <n v="109.70695652173914"/>
    <x v="4"/>
    <s v="rock"/>
    <x v="836"/>
    <d v="2013-10-07T01:21:58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545"/>
    <n v="49.112903225806448"/>
    <x v="4"/>
    <s v="rock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908"/>
    <n v="47.672131147540981"/>
    <x v="4"/>
    <s v="rock"/>
    <x v="838"/>
    <d v="2012-01-17T21:33:05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830.82999999999993"/>
    <n v="60.737812499999997"/>
    <x v="4"/>
    <s v="rock"/>
    <x v="839"/>
    <d v="2012-09-22T18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2041.6599999999999"/>
    <n v="63.37715789473684"/>
    <x v="4"/>
    <s v="metal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66"/>
    <n v="53.893617021276597"/>
    <x v="4"/>
    <s v="metal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8"/>
    <n v="66.871794871794876"/>
    <x v="4"/>
    <s v="metal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5014"/>
    <n v="63.102362204724407"/>
    <x v="4"/>
    <s v="metal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2824"/>
    <n v="36.628930817610062"/>
    <x v="4"/>
    <s v="metal"/>
    <x v="844"/>
    <d v="2014-11-01T04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019.0100000000002"/>
    <n v="34.005706214689269"/>
    <x v="4"/>
    <s v="metal"/>
    <x v="845"/>
    <d v="2016-09-05T03:59:00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42.01"/>
    <n v="28.553404255319148"/>
    <x v="4"/>
    <s v="metal"/>
    <x v="846"/>
    <d v="2014-03-10T14:00:00"/>
  </r>
  <r>
    <x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"/>
    <n v="10"/>
    <x v="4"/>
    <s v="metal"/>
    <x v="847"/>
    <d v="2015-07-10T19:09:36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"/>
    <n v="18.75"/>
    <x v="4"/>
    <s v="metal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796"/>
    <n v="41.704347826086959"/>
    <x v="4"/>
    <s v="metal"/>
    <x v="849"/>
    <d v="2015-03-16T02:34:24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2207"/>
    <n v="46.669172932330824"/>
    <x v="4"/>
    <s v="metal"/>
    <x v="850"/>
    <d v="2016-04-25T04:59:00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609"/>
    <n v="37.271428571428572"/>
    <x v="4"/>
    <s v="metal"/>
    <x v="851"/>
    <d v="2016-07-31T19:45:00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74"/>
    <n v="59.258064516129032"/>
    <x v="4"/>
    <s v="metal"/>
    <x v="852"/>
    <d v="2016-10-24T21:00:00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"/>
    <n v="30"/>
    <x v="4"/>
    <s v="metal"/>
    <x v="853"/>
    <d v="2015-02-16T19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5065.3000000000029"/>
    <n v="65.8623246492986"/>
    <x v="4"/>
    <s v="metal"/>
    <x v="854"/>
    <d v="2016-12-28T05:05:46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50"/>
    <n v="31.914893617021278"/>
    <x v="4"/>
    <s v="metal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95"/>
    <n v="19.464285714285715"/>
    <x v="4"/>
    <s v="metal"/>
    <x v="856"/>
    <d v="2016-10-25T19:00:00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"/>
    <n v="50"/>
    <x v="4"/>
    <s v="metal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528.06999999999994"/>
    <n v="22.737763157894737"/>
    <x v="4"/>
    <s v="metal"/>
    <x v="858"/>
    <d v="2015-04-15T22:59:0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87"/>
    <n v="42.724489795918366"/>
    <x v="4"/>
    <s v="metal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-11460"/>
    <n v="52.916666666666664"/>
    <x v="4"/>
    <s v="jazz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-4399"/>
    <n v="50.5"/>
    <x v="4"/>
    <s v="jazz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-49830"/>
    <n v="42.5"/>
    <x v="4"/>
    <s v="jazz"/>
    <x v="862"/>
    <d v="2013-11-11T14:19:08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-1910"/>
    <n v="18"/>
    <x v="4"/>
    <s v="jazz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-3800"/>
    <n v="34.177215189873415"/>
    <x v="4"/>
    <s v="jazz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-2155"/>
    <n v="22.5"/>
    <x v="4"/>
    <s v="jazz"/>
    <x v="865"/>
    <d v="2013-01-16T18:33:17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-2860"/>
    <n v="58.18181818181818"/>
    <x v="4"/>
    <s v="jazz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-3799"/>
    <n v="109.18181818181819"/>
    <x v="4"/>
    <s v="jazz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-44950"/>
    <n v="50"/>
    <x v="4"/>
    <s v="jazz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-7760"/>
    <n v="346.66666666666669"/>
    <x v="4"/>
    <s v="jazz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-19938"/>
    <n v="12.4"/>
    <x v="4"/>
    <s v="jazz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-5675"/>
    <n v="27.083333333333332"/>
    <x v="4"/>
    <s v="jazz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-7935"/>
    <n v="32.5"/>
    <x v="4"/>
    <s v="jazz"/>
    <x v="872"/>
    <d v="2011-03-10T19:48:47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-3455"/>
    <n v="9"/>
    <x v="4"/>
    <s v="jazz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-2270"/>
    <n v="34.761904761904759"/>
    <x v="4"/>
    <s v="jazz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-5000"/>
    <e v="#DIV/0!"/>
    <x v="4"/>
    <s v="jazz"/>
    <x v="875"/>
    <d v="2015-09-21T17:22:11"/>
  </r>
  <r>
    <x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-1866"/>
    <n v="28.577777777777779"/>
    <x v="4"/>
    <s v="jazz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-649"/>
    <n v="46.586206896551722"/>
    <x v="4"/>
    <s v="jazz"/>
    <x v="877"/>
    <d v="2013-12-19T18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-4935"/>
    <n v="32.5"/>
    <x v="4"/>
    <s v="jazz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-1456"/>
    <n v="21.466666666666665"/>
    <x v="4"/>
    <s v="jazz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-3667"/>
    <n v="14.125"/>
    <x v="4"/>
    <s v="indie rock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-3720"/>
    <n v="30"/>
    <x v="4"/>
    <s v="indie rock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-1198"/>
    <n v="21.571428571428573"/>
    <x v="4"/>
    <s v="indie rock"/>
    <x v="882"/>
    <d v="2011-09-06T20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-2999"/>
    <n v="83.375"/>
    <x v="4"/>
    <s v="indie rock"/>
    <x v="883"/>
    <d v="2016-03-02T22:27:15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-1980"/>
    <n v="10"/>
    <x v="4"/>
    <s v="indie rock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-250"/>
    <n v="35.714285714285715"/>
    <x v="4"/>
    <s v="indie rock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-295"/>
    <n v="29.285714285714285"/>
    <x v="4"/>
    <s v="indie rock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-1000"/>
    <e v="#DIV/0!"/>
    <x v="4"/>
    <s v="indie rock"/>
    <x v="887"/>
    <d v="2012-05-27T23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-928"/>
    <n v="18"/>
    <x v="4"/>
    <s v="indie rock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-22639.68"/>
    <n v="73.760000000000005"/>
    <x v="4"/>
    <s v="indie rock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-2875"/>
    <n v="31.25"/>
    <x v="4"/>
    <s v="indie rock"/>
    <x v="890"/>
    <d v="2013-11-21T17:46:19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-7740"/>
    <n v="28.888888888888889"/>
    <x v="4"/>
    <s v="indie rock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-3555"/>
    <n v="143.8235294117647"/>
    <x v="4"/>
    <s v="indie rock"/>
    <x v="892"/>
    <d v="2010-08-01T04:00:00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-1800"/>
    <n v="40"/>
    <x v="4"/>
    <s v="indie rock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-12166"/>
    <n v="147.81132075471697"/>
    <x v="4"/>
    <s v="indie rock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-7805"/>
    <n v="27.857142857142858"/>
    <x v="4"/>
    <s v="indie rock"/>
    <x v="895"/>
    <d v="2010-10-25T03:03:49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-4800"/>
    <n v="44.444444444444443"/>
    <x v="4"/>
    <s v="indie rock"/>
    <x v="896"/>
    <d v="2015-08-28T04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-3000"/>
    <e v="#DIV/0!"/>
    <x v="4"/>
    <s v="indie rock"/>
    <x v="897"/>
    <d v="2012-11-28T17:31:48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-2430"/>
    <n v="35"/>
    <x v="4"/>
    <s v="indie rock"/>
    <x v="898"/>
    <d v="2012-01-15T18:11:50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-470"/>
    <n v="35"/>
    <x v="4"/>
    <s v="indie rock"/>
    <x v="899"/>
    <d v="2011-05-28T02:22:42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-4979"/>
    <n v="10.5"/>
    <x v="4"/>
    <s v="jazz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-6500"/>
    <e v="#DIV/0!"/>
    <x v="4"/>
    <s v="jazz"/>
    <x v="901"/>
    <d v="2010-06-08T19:11:00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-29910"/>
    <n v="30"/>
    <x v="4"/>
    <s v="jazz"/>
    <x v="902"/>
    <d v="2014-08-30T15:30:00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-4840"/>
    <n v="40"/>
    <x v="4"/>
    <s v="jazz"/>
    <x v="903"/>
    <d v="2012-09-23T02:25:00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-49849"/>
    <n v="50.333333333333336"/>
    <x v="4"/>
    <s v="jazz"/>
    <x v="904"/>
    <d v="2016-01-03T01:55:37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-6304"/>
    <n v="32.666666666666664"/>
    <x v="4"/>
    <s v="jazz"/>
    <x v="905"/>
    <d v="2011-01-24T05:45:26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-15000"/>
    <e v="#DIV/0!"/>
    <x v="4"/>
    <s v="jazz"/>
    <x v="906"/>
    <d v="2014-03-13T03:33:10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-2900"/>
    <e v="#DIV/0!"/>
    <x v="4"/>
    <s v="jazz"/>
    <x v="907"/>
    <d v="2011-09-11T04:37:03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-2500"/>
    <e v="#DIV/0!"/>
    <x v="4"/>
    <s v="jazz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-15480"/>
    <n v="65"/>
    <x v="4"/>
    <s v="jazz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-427"/>
    <n v="24.6"/>
    <x v="4"/>
    <s v="jazz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-100000"/>
    <e v="#DIV/0!"/>
    <x v="4"/>
    <s v="jazz"/>
    <x v="911"/>
    <d v="2014-01-24T00:07:25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-3470"/>
    <n v="15"/>
    <x v="4"/>
    <s v="jazz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-28018"/>
    <n v="82.583333333333329"/>
    <x v="4"/>
    <s v="jazz"/>
    <x v="913"/>
    <d v="2012-05-05T03:20:19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-1500"/>
    <e v="#DIV/0!"/>
    <x v="4"/>
    <s v="jazz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-6125"/>
    <n v="41.666666666666664"/>
    <x v="4"/>
    <s v="jazz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-3300"/>
    <e v="#DIV/0!"/>
    <x v="4"/>
    <s v="jazz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-4970"/>
    <n v="30"/>
    <x v="4"/>
    <s v="jazz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-3704"/>
    <n v="19.600000000000001"/>
    <x v="4"/>
    <s v="jazz"/>
    <x v="918"/>
    <d v="2014-12-01T22:59:21"/>
  </r>
  <r>
    <x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-19900"/>
    <n v="100"/>
    <x v="4"/>
    <s v="jazz"/>
    <x v="919"/>
    <d v="2012-12-19T15:24:0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-5500"/>
    <e v="#DIV/0!"/>
    <x v="4"/>
    <s v="jazz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-10365"/>
    <n v="231.75"/>
    <x v="4"/>
    <s v="jazz"/>
    <x v="921"/>
    <d v="2011-12-12T05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-21320"/>
    <n v="189.33333333333334"/>
    <x v="4"/>
    <s v="jazz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-14670"/>
    <n v="55"/>
    <x v="4"/>
    <s v="jazz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-2673"/>
    <n v="21.8"/>
    <x v="4"/>
    <s v="jazz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-5840"/>
    <n v="32"/>
    <x v="4"/>
    <s v="jazz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-7000"/>
    <e v="#DIV/0!"/>
    <x v="4"/>
    <s v="jazz"/>
    <x v="926"/>
    <d v="2010-07-08T22:40:00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-20000"/>
    <e v="#DIV/0!"/>
    <x v="4"/>
    <s v="jazz"/>
    <x v="927"/>
    <d v="2012-05-14T19:44:5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-12925"/>
    <n v="56.25"/>
    <x v="4"/>
    <s v="jazz"/>
    <x v="928"/>
    <d v="2012-11-18T00:00:00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-500"/>
    <e v="#DIV/0!"/>
    <x v="4"/>
    <s v="jazz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-555"/>
    <n v="69"/>
    <x v="4"/>
    <s v="jazz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-1869"/>
    <n v="18.714285714285715"/>
    <x v="4"/>
    <s v="jazz"/>
    <x v="931"/>
    <d v="2014-03-16T22:00:00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-8119"/>
    <n v="46.033333333333331"/>
    <x v="4"/>
    <s v="jazz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-1880"/>
    <n v="60"/>
    <x v="4"/>
    <s v="jazz"/>
    <x v="933"/>
    <d v="2014-05-12T04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-3480"/>
    <n v="50.666666666666664"/>
    <x v="4"/>
    <s v="jazz"/>
    <x v="934"/>
    <d v="2014-05-04T06:00:00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-3450"/>
    <n v="25"/>
    <x v="4"/>
    <s v="jazz"/>
    <x v="935"/>
    <d v="2016-01-29T08:00:29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-1400"/>
    <e v="#DIV/0!"/>
    <x v="4"/>
    <s v="jazz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-3460"/>
    <n v="20"/>
    <x v="4"/>
    <s v="jazz"/>
    <x v="937"/>
    <d v="2013-11-03T20:09:17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-6975"/>
    <n v="25"/>
    <x v="4"/>
    <s v="jazz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-2710"/>
    <n v="20"/>
    <x v="4"/>
    <s v="jazz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-7456"/>
    <n v="110.28571428571429"/>
    <x v="2"/>
    <s v="wearables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-48839"/>
    <n v="37.451612903225808"/>
    <x v="2"/>
    <s v="wearables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-6832"/>
    <n v="41.75"/>
    <x v="2"/>
    <s v="wearables"/>
    <x v="942"/>
    <d v="2016-02-18T20:14:20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-2711"/>
    <n v="24.083333333333332"/>
    <x v="2"/>
    <s v="wearables"/>
    <x v="943"/>
    <d v="2016-11-29T17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-43337"/>
    <n v="69.40625"/>
    <x v="2"/>
    <s v="wearables"/>
    <x v="944"/>
    <d v="2016-04-18T14:00:00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-97516"/>
    <n v="155.25"/>
    <x v="2"/>
    <s v="wearables"/>
    <x v="945"/>
    <d v="2017-02-18T23:59:00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-14714"/>
    <n v="57.2"/>
    <x v="2"/>
    <s v="wearables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-850"/>
    <e v="#DIV/0!"/>
    <x v="2"/>
    <s v="wearables"/>
    <x v="947"/>
    <d v="2016-06-30T18:45:06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-3520"/>
    <n v="60"/>
    <x v="2"/>
    <s v="wearables"/>
    <x v="948"/>
    <d v="2016-03-12T19:52:44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-19727"/>
    <n v="39"/>
    <x v="2"/>
    <s v="wearables"/>
    <x v="949"/>
    <d v="2016-02-21T01:02:56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-3598"/>
    <n v="58.416666666666664"/>
    <x v="2"/>
    <s v="wearables"/>
    <x v="950"/>
    <d v="2016-01-17T18:01:01"/>
  </r>
  <r>
    <x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-30805"/>
    <n v="158.63636363636363"/>
    <x v="2"/>
    <s v="wearables"/>
    <x v="951"/>
    <d v="2016-06-04T15:41:1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-29428"/>
    <n v="99.857142857142861"/>
    <x v="2"/>
    <s v="wearables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-14874"/>
    <n v="25.2"/>
    <x v="2"/>
    <s v="wearables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-8489"/>
    <n v="89.191780821917803"/>
    <x v="2"/>
    <s v="wearables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-283016"/>
    <n v="182.6236559139785"/>
    <x v="2"/>
    <s v="wearables"/>
    <x v="955"/>
    <d v="2016-09-13T07:05:00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-49139"/>
    <n v="50.647058823529413"/>
    <x v="2"/>
    <s v="wearables"/>
    <x v="956"/>
    <d v="2015-04-26T20:55:59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-11767"/>
    <n v="33.285714285714285"/>
    <x v="2"/>
    <s v="wearables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-6896"/>
    <n v="51.823529411764703"/>
    <x v="2"/>
    <s v="wearables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-30570"/>
    <n v="113.62573099415205"/>
    <x v="2"/>
    <s v="wearables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-29995"/>
    <n v="136.46276595744681"/>
    <x v="2"/>
    <s v="wearables"/>
    <x v="960"/>
    <d v="2017-03-14T14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-54921"/>
    <n v="364.35454545454547"/>
    <x v="2"/>
    <s v="wearables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-1788"/>
    <n v="19.243243243243242"/>
    <x v="2"/>
    <s v="wearables"/>
    <x v="962"/>
    <d v="2016-02-11T17:05:53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-34623"/>
    <n v="41.888888888888886"/>
    <x v="2"/>
    <s v="wearables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-109121"/>
    <n v="30.310344827586206"/>
    <x v="2"/>
    <s v="wearables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-24702"/>
    <n v="49.666666666666664"/>
    <x v="2"/>
    <s v="wearables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-10224"/>
    <n v="59.2"/>
    <x v="2"/>
    <s v="wearables"/>
    <x v="966"/>
    <d v="2016-10-06T15:15:3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-16438"/>
    <n v="43.97530864197531"/>
    <x v="2"/>
    <s v="wearables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-7894"/>
    <n v="26.5"/>
    <x v="2"/>
    <s v="wearables"/>
    <x v="968"/>
    <d v="2014-08-15T20:20:34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-16000"/>
    <n v="1272.7272727272727"/>
    <x v="2"/>
    <s v="wearables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-2704"/>
    <n v="164"/>
    <x v="2"/>
    <s v="wearables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-99774"/>
    <n v="45.2"/>
    <x v="2"/>
    <s v="wearables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-13075"/>
    <n v="153.88888888888889"/>
    <x v="2"/>
    <s v="wearables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-19589"/>
    <n v="51.375"/>
    <x v="2"/>
    <s v="wearables"/>
    <x v="973"/>
    <d v="2015-11-09T01:21:33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-49720"/>
    <n v="93.333333333333329"/>
    <x v="2"/>
    <s v="wearables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-97393"/>
    <n v="108.625"/>
    <x v="2"/>
    <s v="wearables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-147111"/>
    <n v="160.5"/>
    <x v="2"/>
    <s v="wearables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-1791"/>
    <n v="75.75"/>
    <x v="2"/>
    <s v="wearables"/>
    <x v="977"/>
    <d v="2016-02-21T22:36:37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-75616"/>
    <n v="790.83739837398377"/>
    <x v="2"/>
    <s v="wearables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-6013.84"/>
    <n v="301.93916666666667"/>
    <x v="2"/>
    <s v="wearables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-8514"/>
    <n v="47.935483870967744"/>
    <x v="2"/>
    <s v="wearables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-88877"/>
    <n v="2.75"/>
    <x v="2"/>
    <s v="wearables"/>
    <x v="981"/>
    <d v="2014-08-09T22:43:42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-17497"/>
    <n v="1"/>
    <x v="2"/>
    <s v="wearables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-73468"/>
    <n v="171.79329608938548"/>
    <x v="2"/>
    <s v="wearables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-9894"/>
    <n v="35.333333333333336"/>
    <x v="2"/>
    <s v="wearables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-28112"/>
    <n v="82.086956521739125"/>
    <x v="2"/>
    <s v="wearables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-17450"/>
    <n v="110.8695652173913"/>
    <x v="2"/>
    <s v="wearables"/>
    <x v="986"/>
    <d v="2016-01-10T00:00:0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-43390"/>
    <n v="161.21951219512195"/>
    <x v="2"/>
    <s v="wearables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-5000"/>
    <e v="#DIV/0!"/>
    <x v="2"/>
    <s v="wearables"/>
    <x v="988"/>
    <d v="2016-10-01T08:33:45"/>
  </r>
  <r>
    <x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-8323"/>
    <n v="52.40625"/>
    <x v="2"/>
    <s v="wearables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-24974"/>
    <n v="13"/>
    <x v="2"/>
    <s v="wearables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-4788"/>
    <n v="30.285714285714285"/>
    <x v="2"/>
    <s v="wearables"/>
    <x v="991"/>
    <d v="2016-07-12T18:51:00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-99533"/>
    <n v="116.75"/>
    <x v="2"/>
    <s v="wearables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-52439"/>
    <n v="89.59693877551021"/>
    <x v="2"/>
    <s v="wearables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-195331"/>
    <n v="424.45454545454544"/>
    <x v="2"/>
    <s v="wearables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-9274"/>
    <n v="80.666666666666671"/>
    <x v="2"/>
    <s v="wearables"/>
    <x v="995"/>
    <d v="2014-11-29T16:00:00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-3935"/>
    <n v="13"/>
    <x v="2"/>
    <s v="wearables"/>
    <x v="996"/>
    <d v="2014-07-27T15:27:00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-4935"/>
    <n v="8.125"/>
    <x v="2"/>
    <s v="wearables"/>
    <x v="997"/>
    <d v="2014-11-28T03:28:17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-24865"/>
    <n v="153.42794759825327"/>
    <x v="2"/>
    <s v="wearables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-138317"/>
    <n v="292.07499999999999"/>
    <x v="2"/>
    <s v="wearables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-874876"/>
    <n v="3304"/>
    <x v="2"/>
    <s v="wearables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200"/>
    <n v="1300"/>
    <x v="2"/>
    <s v="wearables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-7039"/>
    <n v="134.54545454545453"/>
    <x v="2"/>
    <s v="wearables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-16789"/>
    <n v="214.06666666666666"/>
    <x v="2"/>
    <s v="wearables"/>
    <x v="1003"/>
    <d v="2017-03-16T16:01:0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-4448"/>
    <n v="216.33684210526314"/>
    <x v="2"/>
    <s v="wearables"/>
    <x v="1004"/>
    <d v="2016-02-18T17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-49898"/>
    <n v="932.31055900621118"/>
    <x v="2"/>
    <s v="wearables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-3766"/>
    <n v="29.25"/>
    <x v="2"/>
    <s v="wearables"/>
    <x v="1006"/>
    <d v="2014-12-12T07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-16704"/>
    <n v="174.94736842105263"/>
    <x v="2"/>
    <s v="wearables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-93250"/>
    <n v="250"/>
    <x v="2"/>
    <s v="wearables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-43435"/>
    <n v="65"/>
    <x v="2"/>
    <s v="wearables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-115030"/>
    <n v="55"/>
    <x v="2"/>
    <s v="wearables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-19925"/>
    <n v="75"/>
    <x v="2"/>
    <s v="wearables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071751.05"/>
    <n v="1389.3561935483872"/>
    <x v="2"/>
    <s v="wearables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-16368"/>
    <n v="95.911111111111111"/>
    <x v="2"/>
    <s v="wearables"/>
    <x v="1013"/>
    <d v="2015-12-29T20:00:0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-6940"/>
    <n v="191.25"/>
    <x v="2"/>
    <s v="wearables"/>
    <x v="1014"/>
    <d v="2015-01-01T00:03:35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-8760"/>
    <n v="40"/>
    <x v="2"/>
    <s v="wearables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-97158"/>
    <n v="74.78947368421052"/>
    <x v="2"/>
    <s v="wearables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-192803"/>
    <n v="161.11830985915492"/>
    <x v="2"/>
    <s v="wearables"/>
    <x v="1017"/>
    <d v="2015-11-21T17:12:15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-19379"/>
    <n v="88.714285714285708"/>
    <x v="2"/>
    <s v="wearables"/>
    <x v="1018"/>
    <d v="2016-07-14T11:48:53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-23700"/>
    <n v="53.25"/>
    <x v="2"/>
    <s v="wearables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636"/>
    <n v="106.2"/>
    <x v="4"/>
    <s v="electronic music"/>
    <x v="1020"/>
    <d v="2015-06-02T00:47:0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7554.1100000000006"/>
    <n v="22.079728033472804"/>
    <x v="4"/>
    <s v="electronic music"/>
    <x v="1021"/>
    <d v="2015-10-17T04:00:0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298"/>
    <n v="31.054054054054053"/>
    <x v="4"/>
    <s v="electronic music"/>
    <x v="1022"/>
    <d v="2015-05-17T15:31:17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743"/>
    <n v="36.206106870229007"/>
    <x v="4"/>
    <s v="electronic music"/>
    <x v="1023"/>
    <d v="2015-06-20T22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727.5499999999993"/>
    <n v="388.9762295081967"/>
    <x v="4"/>
    <s v="electronic music"/>
    <x v="1024"/>
    <d v="2016-01-31T13:56:03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6949.820000000007"/>
    <n v="71.848571428571432"/>
    <x v="4"/>
    <s v="electronic music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57999999999992724"/>
    <n v="57.381803278688523"/>
    <x v="4"/>
    <s v="electronic music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232"/>
    <n v="69.666666666666671"/>
    <x v="4"/>
    <s v="electronic music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727"/>
    <n v="45.988235294117644"/>
    <x v="4"/>
    <s v="electronic music"/>
    <x v="1028"/>
    <d v="2017-03-06T20:00:00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76"/>
    <n v="79.262411347517727"/>
    <x v="4"/>
    <s v="electronic music"/>
    <x v="1029"/>
    <d v="2015-04-04T21:59:0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842"/>
    <n v="43.031446540880502"/>
    <x v="4"/>
    <s v="electronic music"/>
    <x v="1030"/>
    <d v="2016-09-12T11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740"/>
    <n v="108.48484848484848"/>
    <x v="4"/>
    <s v="electronic music"/>
    <x v="1031"/>
    <d v="2015-12-16T18:20:1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458.84000000000015"/>
    <n v="61.029583333333335"/>
    <x v="4"/>
    <s v="electronic music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38"/>
    <n v="50.592592592592595"/>
    <x v="4"/>
    <s v="electronic music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500.0900000000001"/>
    <n v="39.157168674698795"/>
    <x v="4"/>
    <s v="electronic music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352"/>
    <n v="65.15789473684211"/>
    <x v="4"/>
    <s v="electronic music"/>
    <x v="1035"/>
    <d v="2015-02-11T15:23:4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556.22000000000025"/>
    <n v="23.963127962085309"/>
    <x v="4"/>
    <s v="electronic music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21"/>
    <n v="48.61904761904762"/>
    <x v="4"/>
    <s v="electronic music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680"/>
    <n v="35.73770491803279"/>
    <x v="4"/>
    <s v="electronic music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41"/>
    <n v="21.366666666666667"/>
    <x v="4"/>
    <s v="electronic music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-84750"/>
    <n v="250"/>
    <x v="5"/>
    <s v="audio"/>
    <x v="1040"/>
    <d v="2016-08-27T17:00:09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-50"/>
    <e v="#DIV/0!"/>
    <x v="5"/>
    <s v="audio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-640"/>
    <n v="10"/>
    <x v="5"/>
    <s v="audio"/>
    <x v="1042"/>
    <d v="2014-09-12T10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-91463"/>
    <n v="29.236301369863014"/>
    <x v="5"/>
    <s v="audio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-6994"/>
    <n v="3"/>
    <x v="5"/>
    <s v="audio"/>
    <x v="1044"/>
    <d v="2015-03-05T20:27:0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-9734"/>
    <n v="33.25"/>
    <x v="5"/>
    <s v="audio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-3000"/>
    <e v="#DIV/0!"/>
    <x v="5"/>
    <s v="audio"/>
    <x v="1046"/>
    <d v="2015-12-26T20:26:0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-1999"/>
    <n v="1"/>
    <x v="5"/>
    <s v="audio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-14788"/>
    <n v="53"/>
    <x v="5"/>
    <s v="audio"/>
    <x v="1048"/>
    <d v="2016-09-25T01:16:29"/>
  </r>
  <r>
    <x v="1049"/>
    <s v="J1 (Canceled)"/>
    <s v="------"/>
    <n v="12000"/>
    <n v="0"/>
    <x v="1"/>
    <s v="US"/>
    <s v="USD"/>
    <n v="1455272445"/>
    <n v="1452680445"/>
    <b v="0"/>
    <n v="0"/>
    <b v="0"/>
    <s v="journalism/audio"/>
    <n v="-12000"/>
    <e v="#DIV/0!"/>
    <x v="5"/>
    <s v="audio"/>
    <x v="1049"/>
    <d v="2016-02-12T10:20:45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-2500"/>
    <e v="#DIV/0!"/>
    <x v="5"/>
    <s v="audio"/>
    <x v="1050"/>
    <d v="2015-09-14T19:07:57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-500"/>
    <e v="#DIV/0!"/>
    <x v="5"/>
    <s v="audio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-4336"/>
    <e v="#DIV/0!"/>
    <x v="5"/>
    <s v="audio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-1485"/>
    <n v="15"/>
    <x v="5"/>
    <s v="audio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-2500"/>
    <e v="#DIV/0!"/>
    <x v="5"/>
    <s v="audio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-3500"/>
    <e v="#DIV/0!"/>
    <x v="5"/>
    <s v="audio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-10000"/>
    <e v="#DIV/0!"/>
    <x v="5"/>
    <s v="audio"/>
    <x v="1056"/>
    <d v="2015-04-24T16:16:17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-10000"/>
    <e v="#DIV/0!"/>
    <x v="5"/>
    <s v="audio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-40000"/>
    <e v="#DIV/0!"/>
    <x v="5"/>
    <s v="audio"/>
    <x v="1058"/>
    <d v="2015-03-26T00:00:00"/>
  </r>
  <r>
    <x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-1100"/>
    <e v="#DIV/0!"/>
    <x v="5"/>
    <s v="audio"/>
    <x v="1059"/>
    <d v="2015-03-13T17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-4950"/>
    <n v="50"/>
    <x v="5"/>
    <s v="audio"/>
    <x v="1060"/>
    <d v="2015-04-15T21:54:53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-4000"/>
    <e v="#DIV/0!"/>
    <x v="5"/>
    <s v="audio"/>
    <x v="1061"/>
    <d v="2016-05-02T01:00:00"/>
  </r>
  <r>
    <x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-9"/>
    <n v="47.5"/>
    <x v="5"/>
    <s v="audio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-1000"/>
    <e v="#DIV/0!"/>
    <x v="5"/>
    <s v="audio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-81923"/>
    <n v="65.666666666666671"/>
    <x v="6"/>
    <s v="video games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-2919"/>
    <n v="16.2"/>
    <x v="6"/>
    <s v="video games"/>
    <x v="1065"/>
    <d v="2014-02-19T09:08:42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-144949"/>
    <n v="34.128378378378379"/>
    <x v="6"/>
    <s v="video games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-370"/>
    <n v="13"/>
    <x v="6"/>
    <s v="video games"/>
    <x v="1067"/>
    <d v="2013-12-21T20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-29955"/>
    <n v="11.25"/>
    <x v="6"/>
    <s v="video games"/>
    <x v="1068"/>
    <d v="2016-04-10T07:54:24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-1350"/>
    <n v="40.476190476190474"/>
    <x v="6"/>
    <s v="video games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-9930"/>
    <n v="35"/>
    <x v="6"/>
    <s v="video games"/>
    <x v="1070"/>
    <d v="2012-10-01T00:17:02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-100"/>
    <e v="#DIV/0!"/>
    <x v="6"/>
    <s v="video games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-74949"/>
    <n v="12.75"/>
    <x v="6"/>
    <s v="video games"/>
    <x v="1072"/>
    <d v="2014-02-05T19:58:17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-740"/>
    <n v="10"/>
    <x v="6"/>
    <s v="video games"/>
    <x v="1073"/>
    <d v="2011-10-16T23:09:01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-50593"/>
    <n v="113.56666666666666"/>
    <x v="6"/>
    <s v="video games"/>
    <x v="1074"/>
    <d v="2014-01-04T04:09:05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-955"/>
    <n v="15"/>
    <x v="6"/>
    <s v="video games"/>
    <x v="1075"/>
    <d v="2012-05-06T21:41:56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-27926"/>
    <n v="48.281025641025643"/>
    <x v="6"/>
    <s v="video games"/>
    <x v="1076"/>
    <d v="2014-09-11T09:04:10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-17656"/>
    <n v="43.976047904191617"/>
    <x v="6"/>
    <s v="video games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-555"/>
    <n v="9"/>
    <x v="6"/>
    <s v="video games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-25322"/>
    <n v="37.666666666666664"/>
    <x v="6"/>
    <s v="video games"/>
    <x v="1079"/>
    <d v="2016-05-14T13:35:36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-18179"/>
    <n v="18.581632653061224"/>
    <x v="6"/>
    <s v="video games"/>
    <x v="1080"/>
    <d v="2014-05-11T03:18:5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-67988"/>
    <n v="3"/>
    <x v="6"/>
    <s v="video games"/>
    <x v="1081"/>
    <d v="2015-01-28T22:14:52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-9944"/>
    <n v="18.666666666666668"/>
    <x v="6"/>
    <s v="video games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-49590"/>
    <n v="410"/>
    <x v="6"/>
    <s v="video games"/>
    <x v="1083"/>
    <d v="2014-08-02T15:49:43"/>
  </r>
  <r>
    <x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-550"/>
    <e v="#DIV/0!"/>
    <x v="6"/>
    <s v="video games"/>
    <x v="1084"/>
    <d v="2014-08-08T21:53:24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-28974"/>
    <n v="114"/>
    <x v="6"/>
    <s v="video games"/>
    <x v="1085"/>
    <d v="2016-03-14T15:06:15"/>
  </r>
  <r>
    <x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-17985"/>
    <n v="7.5"/>
    <x v="6"/>
    <s v="video games"/>
    <x v="1086"/>
    <d v="2014-08-24T20:48:11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-1100"/>
    <e v="#DIV/0!"/>
    <x v="6"/>
    <s v="video games"/>
    <x v="1087"/>
    <d v="2014-06-15T17:08:07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-38617.660000000003"/>
    <n v="43.41727891156463"/>
    <x v="6"/>
    <s v="video games"/>
    <x v="1088"/>
    <d v="2014-04-24T19:11:07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-13826"/>
    <n v="23.959183673469386"/>
    <x v="6"/>
    <s v="video games"/>
    <x v="1089"/>
    <d v="2015-06-26T04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-12994"/>
    <n v="5"/>
    <x v="6"/>
    <s v="video games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-175"/>
    <n v="12.5"/>
    <x v="6"/>
    <s v="video games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-1979"/>
    <n v="3"/>
    <x v="6"/>
    <s v="video games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-257.75"/>
    <n v="10.5625"/>
    <x v="6"/>
    <s v="video games"/>
    <x v="1093"/>
    <d v="2016-02-11T23:22:17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-14705.99"/>
    <n v="122.00037037037038"/>
    <x v="6"/>
    <s v="video games"/>
    <x v="1094"/>
    <d v="2011-10-09T17:07:13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-474826"/>
    <n v="267.80851063829789"/>
    <x v="6"/>
    <s v="video games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-9848"/>
    <n v="74.206896551724142"/>
    <x v="6"/>
    <s v="video games"/>
    <x v="1096"/>
    <d v="2014-10-04T03:30:00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-99953"/>
    <n v="6.7142857142857144"/>
    <x v="6"/>
    <s v="video games"/>
    <x v="1097"/>
    <d v="2014-03-02T19:01:17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-23197"/>
    <n v="81.954545454545453"/>
    <x v="6"/>
    <s v="video games"/>
    <x v="1098"/>
    <d v="2014-04-13T18:18:15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-4975"/>
    <n v="25"/>
    <x v="6"/>
    <s v="video games"/>
    <x v="1099"/>
    <d v="2015-05-13T20:04:28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-3900"/>
    <n v="10"/>
    <x v="6"/>
    <s v="video games"/>
    <x v="1100"/>
    <d v="2016-02-14T02:39:31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-99959"/>
    <n v="6.833333333333333"/>
    <x v="6"/>
    <s v="video games"/>
    <x v="1101"/>
    <d v="2016-07-14T18:12:00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-7575"/>
    <n v="17.708333333333332"/>
    <x v="6"/>
    <s v="video games"/>
    <x v="1102"/>
    <d v="2013-12-09T05:59:00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-14757"/>
    <n v="16.2"/>
    <x v="6"/>
    <s v="video games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-57029"/>
    <n v="80.297297297297291"/>
    <x v="6"/>
    <s v="video games"/>
    <x v="1104"/>
    <d v="2014-06-11T09:50:21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-898569"/>
    <n v="71.55"/>
    <x v="6"/>
    <s v="video games"/>
    <x v="1105"/>
    <d v="2014-03-24T02:15:27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-235"/>
    <n v="23.571428571428573"/>
    <x v="6"/>
    <s v="video games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-10000"/>
    <e v="#DIV/0!"/>
    <x v="6"/>
    <s v="video games"/>
    <x v="1107"/>
    <d v="2014-07-23T20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-24267.5"/>
    <n v="34.88095238095238"/>
    <x v="6"/>
    <s v="video games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-9955"/>
    <n v="15"/>
    <x v="6"/>
    <s v="video games"/>
    <x v="1109"/>
    <d v="2016-11-18T19:03:10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-49745"/>
    <n v="23.181818181818183"/>
    <x v="6"/>
    <s v="video games"/>
    <x v="1110"/>
    <d v="2012-12-07T22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-2499"/>
    <n v="1"/>
    <x v="6"/>
    <s v="video games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-56727.08"/>
    <n v="100.23371794871794"/>
    <x v="6"/>
    <s v="video games"/>
    <x v="1112"/>
    <d v="2015-01-19T08:30:00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-995"/>
    <n v="5"/>
    <x v="6"/>
    <s v="video games"/>
    <x v="1113"/>
    <d v="2014-08-14T23:27:00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-5990"/>
    <n v="3.3333333333333335"/>
    <x v="6"/>
    <s v="video games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-39947"/>
    <n v="13.25"/>
    <x v="6"/>
    <s v="video games"/>
    <x v="1115"/>
    <d v="2016-03-30T15:41:35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-499821.48"/>
    <n v="17.852"/>
    <x v="6"/>
    <s v="video games"/>
    <x v="1116"/>
    <d v="2012-06-09T20:20:08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-917"/>
    <n v="10.375"/>
    <x v="6"/>
    <s v="video games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-4391"/>
    <n v="36.333333333333336"/>
    <x v="6"/>
    <s v="video games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-2095"/>
    <n v="5"/>
    <x v="6"/>
    <s v="video games"/>
    <x v="1119"/>
    <d v="2014-04-06T19:01:04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-25000"/>
    <e v="#DIV/0!"/>
    <x v="6"/>
    <s v="video games"/>
    <x v="1120"/>
    <d v="2011-10-28T20:56:40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-249971"/>
    <n v="5.8"/>
    <x v="6"/>
    <s v="video games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-3200"/>
    <e v="#DIV/0!"/>
    <x v="6"/>
    <s v="video games"/>
    <x v="1122"/>
    <d v="2013-05-30T16:53:45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-4989"/>
    <n v="3.6666666666666665"/>
    <x v="6"/>
    <s v="video games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-89575"/>
    <n v="60.714285714285715"/>
    <x v="6"/>
    <s v="mobile games"/>
    <x v="1124"/>
    <d v="2015-04-30T16:00:51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-3000"/>
    <e v="#DIV/0!"/>
    <x v="6"/>
    <s v="mobile games"/>
    <x v="1125"/>
    <d v="2015-09-25T14:58:5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-1990"/>
    <n v="5"/>
    <x v="6"/>
    <s v="mobile games"/>
    <x v="1126"/>
    <d v="2016-07-14T07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-34415"/>
    <n v="25.434782608695652"/>
    <x v="6"/>
    <s v="mobile games"/>
    <x v="1127"/>
    <d v="2014-11-14T21:30:00"/>
  </r>
  <r>
    <x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-999"/>
    <n v="1"/>
    <x v="6"/>
    <s v="mobile games"/>
    <x v="1128"/>
    <d v="2014-08-07T15:35:17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-19979"/>
    <n v="10.5"/>
    <x v="6"/>
    <s v="mobile games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-4989"/>
    <n v="3.6666666666666665"/>
    <x v="6"/>
    <s v="mobile games"/>
    <x v="1130"/>
    <d v="2014-11-26T00:55:00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-40000"/>
    <e v="#DIV/0!"/>
    <x v="6"/>
    <s v="mobile games"/>
    <x v="1131"/>
    <d v="2015-12-24T21:47:48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-8562"/>
    <n v="110.61538461538461"/>
    <x v="6"/>
    <s v="mobile games"/>
    <x v="1132"/>
    <d v="2017-01-01T02:46:11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-2980"/>
    <n v="20"/>
    <x v="6"/>
    <s v="mobile games"/>
    <x v="1133"/>
    <d v="2014-07-31T09:46:21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-24999"/>
    <n v="1"/>
    <x v="6"/>
    <s v="mobile games"/>
    <x v="1134"/>
    <d v="2014-11-29T04:33:00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-950"/>
    <n v="50"/>
    <x v="6"/>
    <s v="mobile games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-3920"/>
    <n v="45"/>
    <x v="6"/>
    <s v="mobile games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-15125"/>
    <n v="253.2051282051282"/>
    <x v="6"/>
    <s v="mobile games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-34875"/>
    <n v="31.25"/>
    <x v="6"/>
    <s v="mobile games"/>
    <x v="1138"/>
    <d v="2017-01-21T21:45:3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-7995"/>
    <n v="5"/>
    <x v="6"/>
    <s v="mobile games"/>
    <x v="1139"/>
    <d v="2015-01-01T08:20:26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-5000"/>
    <e v="#DIV/0!"/>
    <x v="6"/>
    <s v="mobile games"/>
    <x v="1140"/>
    <d v="2015-08-06T11:05:21"/>
  </r>
  <r>
    <x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-500"/>
    <e v="#DIV/0!"/>
    <x v="6"/>
    <s v="mobile games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-4000"/>
    <e v="#DIV/0!"/>
    <x v="6"/>
    <s v="mobile games"/>
    <x v="1142"/>
    <d v="2015-02-17T00:08:47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-44814"/>
    <n v="23.25"/>
    <x v="6"/>
    <s v="mobile games"/>
    <x v="1143"/>
    <d v="2015-12-17T04:38:46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-9300"/>
    <e v="#DIV/0!"/>
    <x v="7"/>
    <s v="food trucks"/>
    <x v="1144"/>
    <d v="2015-04-29T04:22:0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-79900"/>
    <n v="100"/>
    <x v="7"/>
    <s v="food trucks"/>
    <x v="1145"/>
    <d v="2014-10-02T17:56:32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-5470"/>
    <n v="44.166666666666664"/>
    <x v="7"/>
    <s v="food trucks"/>
    <x v="1146"/>
    <d v="2014-05-02T22:52:5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-25000"/>
    <e v="#DIV/0!"/>
    <x v="7"/>
    <s v="food trucks"/>
    <x v="1147"/>
    <d v="2014-10-19T23:19:4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-14927"/>
    <n v="24.333333333333332"/>
    <x v="7"/>
    <s v="food trucks"/>
    <x v="1148"/>
    <d v="2016-12-01T05:06:21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-49925"/>
    <n v="37.5"/>
    <x v="7"/>
    <s v="food trucks"/>
    <x v="1149"/>
    <d v="2016-06-16T17:02:46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-2248"/>
    <n v="42"/>
    <x v="7"/>
    <s v="food trucks"/>
    <x v="1150"/>
    <d v="2016-01-08T22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-25000"/>
    <e v="#DIV/0!"/>
    <x v="7"/>
    <s v="food trucks"/>
    <x v="1151"/>
    <d v="2015-09-07T02:27:43"/>
  </r>
  <r>
    <x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-15089"/>
    <n v="60.733333333333334"/>
    <x v="7"/>
    <s v="food trucks"/>
    <x v="1152"/>
    <d v="2015-05-15T17:01:52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-7950"/>
    <n v="50"/>
    <x v="7"/>
    <s v="food trucks"/>
    <x v="1153"/>
    <d v="2015-06-18T17:08:25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-4675"/>
    <n v="108.33333333333333"/>
    <x v="7"/>
    <s v="food trucks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-24812"/>
    <n v="23.5"/>
    <x v="7"/>
    <s v="food trucks"/>
    <x v="1155"/>
    <d v="2014-08-14T18:20:08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-6500"/>
    <e v="#DIV/0!"/>
    <x v="7"/>
    <s v="food trucks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-9849"/>
    <n v="50.333333333333336"/>
    <x v="7"/>
    <s v="food trucks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-7465"/>
    <n v="11.666666666666666"/>
    <x v="7"/>
    <s v="food trucks"/>
    <x v="1158"/>
    <d v="2014-12-09T02:12:08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-6750"/>
    <e v="#DIV/0!"/>
    <x v="7"/>
    <s v="food trucks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-28845"/>
    <n v="60.789473684210527"/>
    <x v="7"/>
    <s v="food trucks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-18000"/>
    <e v="#DIV/0!"/>
    <x v="7"/>
    <s v="food trucks"/>
    <x v="1161"/>
    <d v="2015-05-19T15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-59965"/>
    <n v="17.5"/>
    <x v="7"/>
    <s v="food trucks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-5200"/>
    <e v="#DIV/0!"/>
    <x v="7"/>
    <s v="food trucks"/>
    <x v="1163"/>
    <d v="2014-08-09T17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-10000"/>
    <e v="#DIV/0!"/>
    <x v="7"/>
    <s v="food trucks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-7929.5"/>
    <n v="82.82"/>
    <x v="7"/>
    <s v="food trucks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-12129"/>
    <n v="358.875"/>
    <x v="7"/>
    <s v="food trucks"/>
    <x v="1166"/>
    <d v="2015-06-26T04:00:0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-59021"/>
    <n v="61.1875"/>
    <x v="7"/>
    <s v="food trucks"/>
    <x v="1167"/>
    <d v="2014-09-12T17:38:15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-16980"/>
    <n v="340"/>
    <x v="7"/>
    <s v="food trucks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-9983"/>
    <n v="5.666666666666667"/>
    <x v="7"/>
    <s v="food trucks"/>
    <x v="1169"/>
    <d v="2015-02-22T08:29:23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-24900"/>
    <n v="50"/>
    <x v="7"/>
    <s v="food trucks"/>
    <x v="1170"/>
    <d v="2015-05-30T21:26:11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-24975"/>
    <n v="25"/>
    <x v="7"/>
    <s v="food trucks"/>
    <x v="1171"/>
    <d v="2014-11-13T20:18:47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-9000"/>
    <e v="#DIV/0!"/>
    <x v="7"/>
    <s v="food trucks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-124970"/>
    <n v="30"/>
    <x v="7"/>
    <s v="food trucks"/>
    <x v="1173"/>
    <d v="2015-08-03T04:27:37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-14114"/>
    <n v="46.631578947368418"/>
    <x v="7"/>
    <s v="food trucks"/>
    <x v="1174"/>
    <d v="2016-05-08T20:12:07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-19415"/>
    <n v="65"/>
    <x v="7"/>
    <s v="food trucks"/>
    <x v="1175"/>
    <d v="2015-07-15T17:28:59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-174990"/>
    <n v="10"/>
    <x v="7"/>
    <s v="food trucks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-6000"/>
    <e v="#DIV/0!"/>
    <x v="7"/>
    <s v="food trucks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-74995"/>
    <n v="5"/>
    <x v="7"/>
    <s v="food trucks"/>
    <x v="1178"/>
    <d v="2014-08-16T21:44:12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-56800"/>
    <n v="640"/>
    <x v="7"/>
    <s v="food trucks"/>
    <x v="1179"/>
    <d v="2015-10-28T17:17:07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-44125"/>
    <n v="69.117647058823536"/>
    <x v="7"/>
    <s v="food trucks"/>
    <x v="1180"/>
    <d v="2014-06-28T19:21:54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-49996"/>
    <n v="1.3333333333333333"/>
    <x v="7"/>
    <s v="food trucks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-958"/>
    <n v="10.5"/>
    <x v="7"/>
    <s v="food trucks"/>
    <x v="1182"/>
    <d v="2017-01-12T16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-2400"/>
    <n v="33.333333333333336"/>
    <x v="7"/>
    <s v="food trucks"/>
    <x v="1183"/>
    <d v="2016-11-02T03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86"/>
    <n v="61.562666666666665"/>
    <x v="8"/>
    <s v="photobooks"/>
    <x v="1184"/>
    <d v="2017-02-06T14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680"/>
    <n v="118.73873873873873"/>
    <x v="8"/>
    <s v="photobooks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505"/>
    <n v="65.081300813008127"/>
    <x v="8"/>
    <s v="photobooks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361"/>
    <n v="130.15714285714284"/>
    <x v="8"/>
    <s v="photobooks"/>
    <x v="1187"/>
    <d v="2015-05-17T18:00:0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211"/>
    <n v="37.776470588235291"/>
    <x v="8"/>
    <s v="photobooks"/>
    <x v="1188"/>
    <d v="2016-12-28T16:49:00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700"/>
    <n v="112.79069767441861"/>
    <x v="8"/>
    <s v="photobooks"/>
    <x v="1189"/>
    <d v="2016-06-29T23:29:55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75"/>
    <n v="51.92307692307692"/>
    <x v="8"/>
    <s v="photobooks"/>
    <x v="1190"/>
    <d v="2014-08-31T15:58:45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245"/>
    <n v="89.242424242424249"/>
    <x v="8"/>
    <s v="photobooks"/>
    <x v="1191"/>
    <d v="2016-03-20T13:29:20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0"/>
    <n v="19.333333333333332"/>
    <x v="8"/>
    <s v="photobooks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831"/>
    <n v="79.967032967032964"/>
    <x v="8"/>
    <s v="photobooks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27780"/>
    <n v="56.414565826330531"/>
    <x v="8"/>
    <s v="photobooks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3500"/>
    <n v="79.411764705882348"/>
    <x v="8"/>
    <s v="photobooks"/>
    <x v="1195"/>
    <d v="2015-12-20T09:00:0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4637"/>
    <n v="76.439453125"/>
    <x v="8"/>
    <s v="photobooks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2994"/>
    <n v="121"/>
    <x v="8"/>
    <s v="photobooks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621"/>
    <n v="54.616766467065865"/>
    <x v="8"/>
    <s v="photobooks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35"/>
    <n v="299.22222222222223"/>
    <x v="8"/>
    <s v="photobooks"/>
    <x v="1199"/>
    <d v="2015-07-08T18:30:0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29"/>
    <n v="58.533980582524272"/>
    <x v="8"/>
    <s v="photobooks"/>
    <x v="1200"/>
    <d v="2015-04-16T11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46.27000000000044"/>
    <n v="55.371801801801809"/>
    <x v="8"/>
    <s v="photobooks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4811"/>
    <n v="183.80442804428046"/>
    <x v="8"/>
    <s v="photobooks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400"/>
    <n v="165.34653465346534"/>
    <x v="8"/>
    <s v="photobooks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383"/>
    <n v="234.78947368421052"/>
    <x v="8"/>
    <s v="photobooks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12"/>
    <n v="211.48387096774192"/>
    <x v="8"/>
    <s v="photobooks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35"/>
    <n v="32.34375"/>
    <x v="8"/>
    <s v="photobooks"/>
    <x v="1206"/>
    <d v="2017-03-11T13:29:00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696"/>
    <n v="123.37588652482269"/>
    <x v="8"/>
    <s v="photobooks"/>
    <x v="1207"/>
    <d v="2016-03-31T10:00:00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5530"/>
    <n v="207.06666666666666"/>
    <x v="8"/>
    <s v="photobooks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360"/>
    <n v="138.2608695652174"/>
    <x v="8"/>
    <s v="photobooks"/>
    <x v="1209"/>
    <d v="2017-02-25T20:18:25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0863"/>
    <n v="493.81553398058253"/>
    <x v="8"/>
    <s v="photobooks"/>
    <x v="1210"/>
    <d v="2015-05-31T21:00:0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1"/>
    <n v="168.5"/>
    <x v="8"/>
    <s v="photobooks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726"/>
    <n v="38.867469879518069"/>
    <x v="8"/>
    <s v="photobooks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45"/>
    <n v="61.527777777777779"/>
    <x v="8"/>
    <s v="photobooks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636"/>
    <n v="105.44"/>
    <x v="8"/>
    <s v="photobooks"/>
    <x v="1214"/>
    <d v="2015-06-09T20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34304.01"/>
    <n v="71.592003642987251"/>
    <x v="8"/>
    <s v="photobooks"/>
    <x v="1215"/>
    <d v="2014-05-30T22:09:16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6398"/>
    <n v="91.882882882882882"/>
    <x v="8"/>
    <s v="photobooks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689"/>
    <n v="148.57377049180329"/>
    <x v="8"/>
    <s v="photobooks"/>
    <x v="1217"/>
    <d v="2016-07-14T19:25:40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6505"/>
    <n v="174.2134831460674"/>
    <x v="8"/>
    <s v="photobooks"/>
    <x v="1218"/>
    <d v="2015-11-01T03:00:0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9674"/>
    <n v="102.86166007905139"/>
    <x v="8"/>
    <s v="photobooks"/>
    <x v="1219"/>
    <d v="2016-10-20T11:05:13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565"/>
    <n v="111.17857142857143"/>
    <x v="8"/>
    <s v="photobooks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51.01000000000022"/>
    <n v="23.796213592233013"/>
    <x v="8"/>
    <s v="photobooks"/>
    <x v="1221"/>
    <d v="2016-12-04T00:00:00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7215"/>
    <n v="81.268115942028984"/>
    <x v="8"/>
    <s v="photobooks"/>
    <x v="1222"/>
    <d v="2016-04-01T04:00:00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2397"/>
    <n v="116.21465968586388"/>
    <x v="8"/>
    <s v="photobooks"/>
    <x v="1223"/>
    <d v="2016-11-10T05:15:09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-13940"/>
    <n v="58.888888888888886"/>
    <x v="4"/>
    <s v="world music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-2868"/>
    <n v="44"/>
    <x v="4"/>
    <s v="world music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-48063"/>
    <n v="48.424999999999997"/>
    <x v="4"/>
    <s v="world music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-2000"/>
    <e v="#DIV/0!"/>
    <x v="4"/>
    <s v="world music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-3535"/>
    <n v="61.041666666666664"/>
    <x v="4"/>
    <s v="world music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-2725"/>
    <n v="25"/>
    <x v="4"/>
    <s v="world music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-500000"/>
    <e v="#DIV/0!"/>
    <x v="4"/>
    <s v="world music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-5000"/>
    <e v="#DIV/0!"/>
    <x v="4"/>
    <s v="world music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-4960"/>
    <n v="40"/>
    <x v="4"/>
    <s v="world music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-884"/>
    <n v="19.333333333333332"/>
    <x v="4"/>
    <s v="world music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-50000"/>
    <e v="#DIV/0!"/>
    <x v="4"/>
    <s v="world music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-7324"/>
    <n v="35"/>
    <x v="4"/>
    <s v="world music"/>
    <x v="1235"/>
    <d v="2013-12-15T03:14:59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-2500"/>
    <e v="#DIV/0!"/>
    <x v="4"/>
    <s v="world music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-25000"/>
    <e v="#DIV/0!"/>
    <x v="4"/>
    <s v="world music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-822"/>
    <n v="59.333333333333336"/>
    <x v="4"/>
    <s v="world music"/>
    <x v="1238"/>
    <d v="2011-08-06T14:38:5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-2500"/>
    <e v="#DIV/0!"/>
    <x v="4"/>
    <s v="world music"/>
    <x v="1239"/>
    <d v="2012-01-05T23:06:07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-7759"/>
    <n v="30.125"/>
    <x v="4"/>
    <s v="world music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-2463"/>
    <n v="74.617647058823536"/>
    <x v="4"/>
    <s v="world music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-906"/>
    <n v="5"/>
    <x v="4"/>
    <s v="world music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-10309"/>
    <n v="44.5"/>
    <x v="4"/>
    <s v="world music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76"/>
    <n v="46.133333333333333"/>
    <x v="4"/>
    <s v="rock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405"/>
    <n v="141.47058823529412"/>
    <x v="4"/>
    <s v="rock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340"/>
    <n v="75.483870967741936"/>
    <x v="4"/>
    <s v="rock"/>
    <x v="1246"/>
    <d v="2011-12-06T02:02:29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775"/>
    <n v="85.5"/>
    <x v="4"/>
    <s v="rock"/>
    <x v="1247"/>
    <d v="2013-05-06T07:00:55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291"/>
    <n v="64.254237288135599"/>
    <x v="4"/>
    <s v="rock"/>
    <x v="1248"/>
    <d v="2014-06-13T06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222"/>
    <n v="64.46913580246914"/>
    <x v="4"/>
    <s v="rock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30046"/>
    <n v="118.2007874015748"/>
    <x v="4"/>
    <s v="rock"/>
    <x v="1250"/>
    <d v="2014-09-06T15:25:31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8"/>
    <n v="82.540540540540547"/>
    <x v="4"/>
    <s v="rock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18"/>
    <n v="34.170212765957444"/>
    <x v="4"/>
    <s v="rock"/>
    <x v="1252"/>
    <d v="2013-10-24T23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73.32"/>
    <n v="42.73322081575246"/>
    <x v="4"/>
    <s v="rock"/>
    <x v="1253"/>
    <d v="2014-09-03T18:48:27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6623"/>
    <n v="94.489361702127653"/>
    <x v="4"/>
    <s v="rock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3071"/>
    <n v="55.697247706422019"/>
    <x v="4"/>
    <s v="rock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5389.1299999999974"/>
    <n v="98.030831024930734"/>
    <x v="4"/>
    <s v="rock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10710"/>
    <n v="92.102272727272734"/>
    <x v="4"/>
    <s v="rock"/>
    <x v="1257"/>
    <d v="2011-04-03T01:03:10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13577.560000000001"/>
    <n v="38.175462686567165"/>
    <x v="4"/>
    <s v="rock"/>
    <x v="1258"/>
    <d v="2013-08-31T14:40:12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6"/>
    <n v="27.145833333333332"/>
    <x v="4"/>
    <s v="rock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451"/>
    <n v="50.689189189189186"/>
    <x v="4"/>
    <s v="rock"/>
    <x v="1260"/>
    <d v="2014-02-26T20:13:40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25"/>
    <n v="38.942307692307693"/>
    <x v="4"/>
    <s v="rock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652"/>
    <n v="77.638095238095232"/>
    <x v="4"/>
    <s v="rock"/>
    <x v="1262"/>
    <d v="2014-02-16T18:18:12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285"/>
    <n v="43.536585365853661"/>
    <x v="4"/>
    <s v="rock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432"/>
    <n v="31.823529411764707"/>
    <x v="4"/>
    <s v="rock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70.17000000000007"/>
    <n v="63.184393939393942"/>
    <x v="4"/>
    <s v="rock"/>
    <x v="1265"/>
    <d v="2010-11-30T15:43:35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45"/>
    <n v="190.9"/>
    <x v="4"/>
    <s v="rock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396"/>
    <n v="140.85534591194968"/>
    <x v="4"/>
    <s v="rock"/>
    <x v="1267"/>
    <d v="2013-07-24T14:02:38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2000"/>
    <n v="76.92307692307692"/>
    <x v="4"/>
    <s v="rock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626"/>
    <n v="99.15533980582525"/>
    <x v="4"/>
    <s v="rock"/>
    <x v="1269"/>
    <d v="2016-04-16T00:00:00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472"/>
    <n v="67.881656804733723"/>
    <x v="4"/>
    <s v="rock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35"/>
    <n v="246.29032258064515"/>
    <x v="4"/>
    <s v="rock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300"/>
    <n v="189.28571428571428"/>
    <x v="4"/>
    <s v="rock"/>
    <x v="1272"/>
    <d v="2010-06-15T04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40"/>
    <n v="76.666666666666671"/>
    <x v="4"/>
    <s v="rock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3743.839999999997"/>
    <n v="82.963254817987149"/>
    <x v="4"/>
    <s v="rock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9321.0999999999985"/>
    <n v="62.522107969151669"/>
    <x v="4"/>
    <s v="rock"/>
    <x v="1275"/>
    <d v="2013-08-07T20:49:47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32.63000000000011"/>
    <n v="46.06808823529412"/>
    <x v="4"/>
    <s v="rock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918.64999999999964"/>
    <n v="38.543946731234868"/>
    <x v="4"/>
    <s v="rock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3571"/>
    <n v="53.005263157894738"/>
    <x v="4"/>
    <s v="rock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348.17"/>
    <n v="73.355396825396824"/>
    <x v="4"/>
    <s v="rock"/>
    <x v="1279"/>
    <d v="2014-03-24T01:22:50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636.7799999999988"/>
    <n v="127.97523076923076"/>
    <x v="4"/>
    <s v="rock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750"/>
    <n v="104.72972972972973"/>
    <x v="4"/>
    <s v="rock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3542"/>
    <n v="67.671532846715323"/>
    <x v="4"/>
    <s v="rock"/>
    <x v="1282"/>
    <d v="2013-12-09T04:59:00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110.5"/>
    <n v="95.931818181818187"/>
    <x v="4"/>
    <s v="rock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20"/>
    <n v="65.161290322580641"/>
    <x v="1"/>
    <s v="plays"/>
    <x v="1284"/>
    <d v="2016-12-31T16:59:00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3"/>
    <n v="32.269841269841272"/>
    <x v="1"/>
    <s v="plays"/>
    <x v="1285"/>
    <d v="2015-06-20T13:59:35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25"/>
    <n v="81.25"/>
    <x v="1"/>
    <s v="plays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355"/>
    <n v="24.2"/>
    <x v="1"/>
    <s v="plays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8"/>
    <n v="65.868852459016395"/>
    <x v="1"/>
    <s v="plays"/>
    <x v="1288"/>
    <d v="2016-08-10T04:00:00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76"/>
    <n v="36.07692307692308"/>
    <x v="1"/>
    <s v="plays"/>
    <x v="1289"/>
    <d v="2017-01-04T03:14:05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300"/>
    <n v="44.186046511627907"/>
    <x v="1"/>
    <s v="plays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371"/>
    <n v="104.07142857142857"/>
    <x v="1"/>
    <s v="plays"/>
    <x v="1291"/>
    <d v="2015-04-07T07:00:0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70"/>
    <n v="35.96153846153846"/>
    <x v="1"/>
    <s v="plays"/>
    <x v="1292"/>
    <d v="2015-10-06T22:59:0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335"/>
    <n v="127.79166666666667"/>
    <x v="1"/>
    <s v="plays"/>
    <x v="1293"/>
    <d v="2015-11-14T17:49:31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10"/>
    <n v="27.727272727272727"/>
    <x v="1"/>
    <s v="plays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49"/>
    <n v="39.828125"/>
    <x v="1"/>
    <s v="plays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350"/>
    <n v="52.173913043478258"/>
    <x v="1"/>
    <s v="plays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905"/>
    <n v="92.037815126050418"/>
    <x v="1"/>
    <s v="plays"/>
    <x v="1297"/>
    <d v="2016-05-01T17:55:58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93"/>
    <n v="63.424242424242422"/>
    <x v="1"/>
    <s v="plays"/>
    <x v="1298"/>
    <d v="2016-04-28T16:20:3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840"/>
    <n v="135.625"/>
    <x v="1"/>
    <s v="plays"/>
    <x v="1299"/>
    <d v="2015-07-14T19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050"/>
    <n v="168.75"/>
    <x v="1"/>
    <s v="plays"/>
    <x v="1300"/>
    <d v="2016-06-01T18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55"/>
    <n v="70.862068965517238"/>
    <x v="1"/>
    <s v="plays"/>
    <x v="1301"/>
    <d v="2015-07-21T03:00:0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"/>
    <n v="50"/>
    <x v="1"/>
    <s v="plays"/>
    <x v="1302"/>
    <d v="2016-12-01T02:23:31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059.1300000000001"/>
    <n v="42.214166666666671"/>
    <x v="1"/>
    <s v="plays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-24149"/>
    <n v="152.41346153846155"/>
    <x v="2"/>
    <s v="wearables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-22207"/>
    <n v="90.616279069767444"/>
    <x v="2"/>
    <s v="wearables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-38229"/>
    <n v="201.60393258426967"/>
    <x v="2"/>
    <s v="wearables"/>
    <x v="1306"/>
    <d v="2014-12-04T10:58:54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-44243"/>
    <n v="127.93333333333334"/>
    <x v="2"/>
    <s v="wearables"/>
    <x v="1307"/>
    <d v="2016-02-17T12:04:39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-8864"/>
    <n v="29.894736842105264"/>
    <x v="2"/>
    <s v="wearables"/>
    <x v="1308"/>
    <d v="2016-10-08T14:43:3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379"/>
    <n v="367.97142857142859"/>
    <x v="2"/>
    <s v="wearables"/>
    <x v="1309"/>
    <d v="2015-10-15T21:11:08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-16900"/>
    <n v="129.16666666666666"/>
    <x v="2"/>
    <s v="wearables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-169930"/>
    <n v="800.7"/>
    <x v="2"/>
    <s v="wearables"/>
    <x v="1311"/>
    <d v="2016-11-30T20:15:19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-4572"/>
    <n v="28"/>
    <x v="2"/>
    <s v="wearables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-27554"/>
    <n v="102.01639344262296"/>
    <x v="2"/>
    <s v="wearables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-177972"/>
    <n v="184.36363636363637"/>
    <x v="2"/>
    <s v="wearables"/>
    <x v="1314"/>
    <d v="2016-10-21T16:04:20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-59596"/>
    <n v="162.91935483870967"/>
    <x v="2"/>
    <s v="wearables"/>
    <x v="1315"/>
    <d v="2015-11-06T01:00:0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-74999"/>
    <n v="1"/>
    <x v="2"/>
    <s v="wearables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-188533"/>
    <n v="603.52631578947364"/>
    <x v="2"/>
    <s v="wearables"/>
    <x v="1317"/>
    <d v="2016-07-21T14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-33870"/>
    <n v="45.407407407407405"/>
    <x v="2"/>
    <s v="wearables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-4924"/>
    <n v="97.333333333333329"/>
    <x v="2"/>
    <s v="wearables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-99497"/>
    <n v="167.66666666666666"/>
    <x v="2"/>
    <s v="wearables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-455981"/>
    <n v="859.85714285714289"/>
    <x v="2"/>
    <s v="wearables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-34894"/>
    <n v="26.5"/>
    <x v="2"/>
    <s v="wearables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-13668"/>
    <n v="30.272727272727273"/>
    <x v="2"/>
    <s v="wearables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-45080"/>
    <n v="54.666666666666664"/>
    <x v="2"/>
    <s v="wearables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-19514"/>
    <n v="60.75"/>
    <x v="2"/>
    <s v="wearables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-98870"/>
    <n v="102.72727272727273"/>
    <x v="2"/>
    <s v="wearables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-46295"/>
    <n v="41.585365853658537"/>
    <x v="2"/>
    <s v="wearables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-73252"/>
    <n v="116.53333333333333"/>
    <x v="2"/>
    <s v="wearables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-49592"/>
    <n v="45.333333333333336"/>
    <x v="2"/>
    <s v="wearables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-27127"/>
    <n v="157.46"/>
    <x v="2"/>
    <s v="wearables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-246583"/>
    <n v="100.5"/>
    <x v="2"/>
    <s v="wearables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-10115"/>
    <e v="#DIV/0!"/>
    <x v="2"/>
    <s v="wearables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-2500"/>
    <e v="#DIV/0!"/>
    <x v="2"/>
    <s v="wearables"/>
    <x v="1333"/>
    <d v="2014-07-16T02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-118697"/>
    <n v="51.822463768115945"/>
    <x v="2"/>
    <s v="wearables"/>
    <x v="1334"/>
    <d v="2016-03-11T18:34:47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-20060"/>
    <n v="308.75"/>
    <x v="2"/>
    <s v="wearables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-15053"/>
    <n v="379.22767857142856"/>
    <x v="2"/>
    <s v="wearables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-25309"/>
    <n v="176.36428571428573"/>
    <x v="2"/>
    <s v="wearables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-29009"/>
    <n v="66.066666666666663"/>
    <x v="2"/>
    <s v="wearables"/>
    <x v="1338"/>
    <d v="2015-08-02T19:17:13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-46683"/>
    <n v="89.648648648648646"/>
    <x v="2"/>
    <s v="wearables"/>
    <x v="1339"/>
    <d v="2014-12-08T16:31:55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-1680"/>
    <e v="#DIV/0!"/>
    <x v="2"/>
    <s v="wearables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-7410"/>
    <n v="382.39130434782606"/>
    <x v="2"/>
    <s v="wearables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-49900"/>
    <n v="100"/>
    <x v="2"/>
    <s v="wearables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149"/>
    <n v="158.35603715170279"/>
    <x v="2"/>
    <s v="wearables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166"/>
    <n v="40.762589928057551"/>
    <x v="3"/>
    <s v="nonfiction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75"/>
    <n v="53.571428571428569"/>
    <x v="3"/>
    <s v="nonfiction"/>
    <x v="1345"/>
    <d v="2014-07-14T19:32:39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2319"/>
    <n v="48.449664429530202"/>
    <x v="3"/>
    <s v="nonfiction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55"/>
    <n v="82.41935483870968"/>
    <x v="3"/>
    <s v="nonfiction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10"/>
    <n v="230.19230769230768"/>
    <x v="3"/>
    <s v="nonfiction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210"/>
    <n v="59.360465116279073"/>
    <x v="3"/>
    <s v="nonfiction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202.5"/>
    <n v="66.698717948717942"/>
    <x v="3"/>
    <s v="nonfiction"/>
    <x v="1350"/>
    <d v="2015-12-26T00:18:54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253"/>
    <n v="168.77500000000001"/>
    <x v="3"/>
    <s v="nonfiction"/>
    <x v="1351"/>
    <d v="2016-02-12T17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3614"/>
    <n v="59.973568281938327"/>
    <x v="3"/>
    <s v="nonfiction"/>
    <x v="1352"/>
    <d v="2015-09-05T03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36"/>
    <n v="31.80952380952381"/>
    <x v="3"/>
    <s v="nonfiction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363"/>
    <n v="24.421875"/>
    <x v="3"/>
    <s v="nonfiction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567"/>
    <n v="25.347107438016529"/>
    <x v="3"/>
    <s v="nonfiction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2815.5600000000004"/>
    <n v="71.443218390804603"/>
    <x v="3"/>
    <s v="nonfiction"/>
    <x v="1356"/>
    <d v="2013-07-05T00:56:00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506"/>
    <n v="38.553846153846152"/>
    <x v="3"/>
    <s v="nonfiction"/>
    <x v="1357"/>
    <d v="2013-03-01T05:59:00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350"/>
    <n v="68.367346938775512"/>
    <x v="3"/>
    <s v="nonfiction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04"/>
    <n v="40.210526315789473"/>
    <x v="3"/>
    <s v="nonfiction"/>
    <x v="1359"/>
    <d v="2011-07-06T19:33:10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098"/>
    <n v="32.074074074074076"/>
    <x v="3"/>
    <s v="nonfiction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559"/>
    <n v="28.632575757575758"/>
    <x v="3"/>
    <s v="nonfiction"/>
    <x v="1361"/>
    <d v="2014-06-21T17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91"/>
    <n v="43.64"/>
    <x v="3"/>
    <s v="nonfiction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n v="40"/>
    <x v="3"/>
    <s v="nonfiction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7830"/>
    <n v="346.04166666666669"/>
    <x v="4"/>
    <s v="rock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20"/>
    <n v="81.739130434782609"/>
    <x v="4"/>
    <s v="rock"/>
    <x v="1365"/>
    <d v="2015-03-16T16:35:52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986.6900000000005"/>
    <n v="64.535306122448986"/>
    <x v="4"/>
    <s v="rock"/>
    <x v="1366"/>
    <d v="2014-11-27T00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713"/>
    <n v="63.477777777777774"/>
    <x v="4"/>
    <s v="rock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535"/>
    <n v="63.620689655172413"/>
    <x v="4"/>
    <s v="rock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730.6299999999974"/>
    <n v="83.967068965517228"/>
    <x v="4"/>
    <s v="rock"/>
    <x v="1369"/>
    <d v="2014-04-11T14:15:46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55"/>
    <n v="77.75"/>
    <x v="4"/>
    <s v="rock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496"/>
    <n v="107.07142857142857"/>
    <x v="4"/>
    <s v="rock"/>
    <x v="1371"/>
    <d v="2015-05-07T18:12:22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0"/>
    <n v="38.75"/>
    <x v="4"/>
    <s v="rock"/>
    <x v="1372"/>
    <d v="2012-07-12T17:45:32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501"/>
    <n v="201.94230769230768"/>
    <x v="4"/>
    <s v="rock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342"/>
    <n v="43.060606060606062"/>
    <x v="4"/>
    <s v="rock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2853"/>
    <n v="62.871559633027523"/>
    <x v="4"/>
    <s v="rock"/>
    <x v="1375"/>
    <d v="2017-01-15T01:35:19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642"/>
    <n v="55.607142857142854"/>
    <x v="4"/>
    <s v="rock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210"/>
    <n v="48.70967741935484"/>
    <x v="4"/>
    <s v="rock"/>
    <x v="1377"/>
    <d v="2017-02-03T04:11:00"/>
  </r>
  <r>
    <x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67"/>
    <n v="30.578947368421051"/>
    <x v="4"/>
    <s v="rock"/>
    <x v="1378"/>
    <d v="2016-08-01T18:13:30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60"/>
    <n v="73.907284768211923"/>
    <x v="4"/>
    <s v="rock"/>
    <x v="1379"/>
    <d v="2015-06-05T11:47:56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81"/>
    <n v="21.2"/>
    <x v="4"/>
    <s v="rock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355"/>
    <n v="73.356164383561648"/>
    <x v="4"/>
    <s v="rock"/>
    <x v="1381"/>
    <d v="2016-12-29T05:08:45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349"/>
    <n v="56.412162162162161"/>
    <x v="4"/>
    <s v="rock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473"/>
    <n v="50.247311827956992"/>
    <x v="4"/>
    <s v="rock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843"/>
    <n v="68.936507936507937"/>
    <x v="4"/>
    <s v="rock"/>
    <x v="1384"/>
    <d v="2015-07-05T17:38:42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832.48999999999978"/>
    <n v="65.914104477611943"/>
    <x v="4"/>
    <s v="rock"/>
    <x v="1385"/>
    <d v="2016-04-29T12:11:00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475"/>
    <n v="62.5"/>
    <x v="4"/>
    <s v="rock"/>
    <x v="1386"/>
    <d v="2015-07-29T15:31:29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465"/>
    <n v="70.064102564102569"/>
    <x v="4"/>
    <s v="rock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740.37"/>
    <n v="60.181874999999998"/>
    <x v="4"/>
    <s v="rock"/>
    <x v="1388"/>
    <d v="2016-10-17T16:14:00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27"/>
    <n v="21.382352941176471"/>
    <x v="4"/>
    <s v="rock"/>
    <x v="1389"/>
    <d v="2016-08-13T11:32:37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255"/>
    <n v="160.78947368421052"/>
    <x v="4"/>
    <s v="rock"/>
    <x v="1390"/>
    <d v="2015-04-27T17:12:0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51"/>
    <n v="42.384615384615387"/>
    <x v="4"/>
    <s v="rock"/>
    <x v="1391"/>
    <d v="2015-08-22T04:59:0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341"/>
    <n v="27.317307692307693"/>
    <x v="4"/>
    <s v="rock"/>
    <x v="1392"/>
    <d v="2016-03-03T03:43:06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235"/>
    <n v="196.82692307692307"/>
    <x v="4"/>
    <s v="rock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66"/>
    <n v="53.882352941176471"/>
    <x v="4"/>
    <s v="rock"/>
    <x v="1394"/>
    <d v="2017-03-01T03:00:00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16"/>
    <n v="47.756097560975611"/>
    <x v="4"/>
    <s v="rock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438"/>
    <n v="88.191780821917803"/>
    <x v="4"/>
    <s v="rock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385"/>
    <n v="72.056962025316452"/>
    <x v="4"/>
    <s v="rock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426"/>
    <n v="74.246153846153845"/>
    <x v="4"/>
    <s v="rock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2353"/>
    <n v="61.701086956521742"/>
    <x v="4"/>
    <s v="rock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236"/>
    <n v="17.235294117647058"/>
    <x v="4"/>
    <s v="rock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9913"/>
    <n v="51.720833333333331"/>
    <x v="4"/>
    <s v="rock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29"/>
    <n v="24.150442477876105"/>
    <x v="4"/>
    <s v="rock"/>
    <x v="1402"/>
    <d v="2015-05-01T00:16:51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-14259"/>
    <n v="48.2"/>
    <x v="3"/>
    <s v="translations"/>
    <x v="1404"/>
    <d v="2015-02-22T12:14:45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-24895"/>
    <n v="6.1764705882352944"/>
    <x v="3"/>
    <s v="translations"/>
    <x v="1405"/>
    <d v="2014-11-28T17:20:01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-11985"/>
    <n v="5"/>
    <x v="3"/>
    <s v="translations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-2985"/>
    <n v="7.5"/>
    <x v="3"/>
    <s v="translations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-928"/>
    <n v="12"/>
    <x v="3"/>
    <s v="translations"/>
    <x v="1408"/>
    <d v="2015-11-13T21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-4000"/>
    <e v="#DIV/0!"/>
    <x v="3"/>
    <s v="translations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-5999"/>
    <n v="1"/>
    <x v="3"/>
    <s v="translations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-2993"/>
    <n v="2.3333333333333335"/>
    <x v="3"/>
    <s v="translations"/>
    <x v="1411"/>
    <d v="2015-02-06T01:25:0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-6680"/>
    <n v="24.615384615384617"/>
    <x v="3"/>
    <s v="translations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-1900"/>
    <n v="100"/>
    <x v="3"/>
    <s v="translations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-499"/>
    <n v="1"/>
    <x v="3"/>
    <s v="translations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-3600"/>
    <n v="88.888888888888886"/>
    <x v="3"/>
    <s v="translations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-50000"/>
    <e v="#DIV/0!"/>
    <x v="3"/>
    <s v="translations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-4445"/>
    <n v="27.5"/>
    <x v="3"/>
    <s v="translations"/>
    <x v="1417"/>
    <d v="2015-09-15T11:11:0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-2994"/>
    <n v="6"/>
    <x v="3"/>
    <s v="translations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-5855"/>
    <n v="44.5"/>
    <x v="3"/>
    <s v="translations"/>
    <x v="1419"/>
    <d v="2016-10-09T10:56:59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-107"/>
    <n v="1"/>
    <x v="3"/>
    <s v="translations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-199800"/>
    <n v="100"/>
    <x v="3"/>
    <s v="translations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-24974"/>
    <n v="13"/>
    <x v="3"/>
    <s v="translations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-29900"/>
    <n v="100"/>
    <x v="3"/>
    <s v="translations"/>
    <x v="1423"/>
    <d v="2016-01-01T08:38:51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-5973"/>
    <n v="109.07142857142857"/>
    <x v="3"/>
    <s v="translations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-13000"/>
    <e v="#DIV/0!"/>
    <x v="3"/>
    <s v="translations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-1000"/>
    <e v="#DIV/0!"/>
    <x v="3"/>
    <s v="translations"/>
    <x v="1426"/>
    <d v="2015-08-24T09:22:0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-4581"/>
    <n v="104.75"/>
    <x v="3"/>
    <s v="translations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-955"/>
    <n v="15"/>
    <x v="3"/>
    <s v="translations"/>
    <x v="1428"/>
    <d v="2016-04-02T08:06:57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-10000"/>
    <e v="#DIV/0!"/>
    <x v="3"/>
    <s v="translations"/>
    <x v="1429"/>
    <d v="2015-04-10T01:27:22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-4597"/>
    <n v="80.599999999999994"/>
    <x v="3"/>
    <s v="translations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-11569"/>
    <n v="115.55319148936171"/>
    <x v="3"/>
    <s v="translations"/>
    <x v="1431"/>
    <d v="2015-11-26T06:03:36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-40000"/>
    <e v="#DIV/0!"/>
    <x v="3"/>
    <s v="translations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-11195"/>
    <n v="80.5"/>
    <x v="3"/>
    <s v="translations"/>
    <x v="1433"/>
    <d v="2016-12-10T11:00:00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-73810"/>
    <n v="744.5454545454545"/>
    <x v="3"/>
    <s v="translations"/>
    <x v="1434"/>
    <d v="2015-06-08T15:00:0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-14985"/>
    <n v="7.5"/>
    <x v="3"/>
    <s v="translations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-9923"/>
    <n v="38.5"/>
    <x v="3"/>
    <s v="translations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-2193"/>
    <n v="36.68181818181818"/>
    <x v="3"/>
    <s v="translations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-19400"/>
    <n v="75"/>
    <x v="3"/>
    <s v="translations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-2545"/>
    <n v="30"/>
    <x v="3"/>
    <s v="translations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-12999"/>
    <n v="1"/>
    <x v="3"/>
    <s v="translations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-177980"/>
    <n v="673.33333333333337"/>
    <x v="3"/>
    <s v="translations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-1500"/>
    <e v="#DIV/0!"/>
    <x v="3"/>
    <s v="translations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-13000"/>
    <e v="#DIV/0!"/>
    <x v="3"/>
    <s v="translations"/>
    <x v="1443"/>
    <d v="2017-01-02T22:13:29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-4950"/>
    <e v="#DIV/0!"/>
    <x v="3"/>
    <s v="translations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-130000"/>
    <e v="#DIV/0!"/>
    <x v="3"/>
    <s v="translations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-900"/>
    <e v="#DIV/0!"/>
    <x v="3"/>
    <s v="translations"/>
    <x v="1446"/>
    <d v="2016-04-21T10:44:38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-499925"/>
    <n v="25"/>
    <x v="3"/>
    <s v="translations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-200000"/>
    <e v="#DIV/0!"/>
    <x v="3"/>
    <s v="translations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-8888"/>
    <e v="#DIV/0!"/>
    <x v="3"/>
    <s v="translations"/>
    <x v="1449"/>
    <d v="2015-05-10T19:28:25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-99999"/>
    <n v="1"/>
    <x v="3"/>
    <s v="translations"/>
    <x v="1450"/>
    <d v="2016-02-20T04:06:37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-18948"/>
    <n v="1"/>
    <x v="3"/>
    <s v="translations"/>
    <x v="1451"/>
    <d v="2014-11-19T00:00:59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-14000"/>
    <e v="#DIV/0!"/>
    <x v="3"/>
    <s v="translations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-25000"/>
    <e v="#DIV/0!"/>
    <x v="3"/>
    <s v="translations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-1735"/>
    <n v="15"/>
    <x v="3"/>
    <s v="translations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-13425"/>
    <n v="225"/>
    <x v="3"/>
    <s v="translations"/>
    <x v="1455"/>
    <d v="2014-09-05T13:39:00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-4855"/>
    <n v="48.333333333333336"/>
    <x v="3"/>
    <s v="translations"/>
    <x v="1456"/>
    <d v="2017-01-03T16:02:45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-6000"/>
    <e v="#DIV/0!"/>
    <x v="3"/>
    <s v="translations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-5000"/>
    <e v="#DIV/0!"/>
    <x v="3"/>
    <s v="translations"/>
    <x v="1458"/>
    <d v="2014-08-11T04:00:00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-37000"/>
    <e v="#DIV/0!"/>
    <x v="3"/>
    <s v="translations"/>
    <x v="1459"/>
    <d v="2015-12-02T17:25:0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-25000000"/>
    <e v="#DIV/0!"/>
    <x v="3"/>
    <s v="translations"/>
    <x v="1460"/>
    <d v="2014-11-30T23:45:00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86.69000000000051"/>
    <n v="44.66673529411765"/>
    <x v="3"/>
    <s v="radio &amp; podcasts"/>
    <x v="1461"/>
    <d v="2014-10-21T00:00:00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340.69999999999982"/>
    <n v="28.937999999999999"/>
    <x v="3"/>
    <s v="radio &amp; podcasts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286"/>
    <n v="35.44"/>
    <x v="3"/>
    <s v="radio &amp; podcasts"/>
    <x v="1463"/>
    <d v="2013-04-07T20:52:18"/>
  </r>
  <r>
    <x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160"/>
    <n v="34.871794871794869"/>
    <x v="3"/>
    <s v="radio &amp; podcasts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106924.35"/>
    <n v="52.622732513451197"/>
    <x v="3"/>
    <s v="radio &amp; podcasts"/>
    <x v="1465"/>
    <d v="2012-03-22T03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260.369999999999"/>
    <n v="69.598266129032254"/>
    <x v="3"/>
    <s v="radio &amp; podcasts"/>
    <x v="1466"/>
    <d v="2016-01-12T05:00:0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6032"/>
    <n v="76.72"/>
    <x v="3"/>
    <s v="radio &amp; podcasts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225"/>
    <n v="33.191126279863482"/>
    <x v="3"/>
    <s v="radio &amp; podcasts"/>
    <x v="1468"/>
    <d v="2011-06-12T00:20:49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3728"/>
    <n v="149.46417445482865"/>
    <x v="3"/>
    <s v="radio &amp; podcasts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377"/>
    <n v="23.172839506172838"/>
    <x v="3"/>
    <s v="radio &amp; podcasts"/>
    <x v="1470"/>
    <d v="2012-12-28T19:51:03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229"/>
    <n v="96.877551020408163"/>
    <x v="3"/>
    <s v="radio &amp; podcasts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9676"/>
    <n v="103.20238095238095"/>
    <x v="3"/>
    <s v="radio &amp; podcasts"/>
    <x v="1472"/>
    <d v="2013-10-16T13:01:43"/>
  </r>
  <r>
    <x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07.74"/>
    <n v="38.462553191489363"/>
    <x v="3"/>
    <s v="radio &amp; podcasts"/>
    <x v="1473"/>
    <d v="2012-03-01T23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368"/>
    <n v="44.315789473684212"/>
    <x v="3"/>
    <s v="radio &amp; podcasts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3300.45"/>
    <n v="64.173356009070289"/>
    <x v="3"/>
    <s v="radio &amp; podcasts"/>
    <x v="1475"/>
    <d v="2014-12-20T04:59:00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33693.279999999999"/>
    <n v="43.333275109170302"/>
    <x v="3"/>
    <s v="radio &amp; podcasts"/>
    <x v="1476"/>
    <d v="2011-09-10T01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3393"/>
    <n v="90.495934959349597"/>
    <x v="3"/>
    <s v="radio &amp; podcasts"/>
    <x v="1477"/>
    <d v="2011-12-23T03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540807.11"/>
    <n v="29.187190495010373"/>
    <x v="3"/>
    <s v="radio &amp; podcasts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598"/>
    <n v="30.95774647887324"/>
    <x v="3"/>
    <s v="radio &amp; podcasts"/>
    <x v="1479"/>
    <d v="2014-05-10T03:59:00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8520.1999999999971"/>
    <n v="92.157795275590544"/>
    <x v="3"/>
    <s v="radio &amp; podcasts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-4895"/>
    <n v="17.5"/>
    <x v="3"/>
    <s v="fiction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-4995"/>
    <n v="5"/>
    <x v="3"/>
    <s v="fiction"/>
    <x v="1482"/>
    <d v="2012-09-07T07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-6950"/>
    <n v="25"/>
    <x v="3"/>
    <s v="fiction"/>
    <x v="1483"/>
    <d v="2016-07-22T04:37:55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-2000"/>
    <e v="#DIV/0!"/>
    <x v="3"/>
    <s v="fiction"/>
    <x v="1484"/>
    <d v="2012-07-21T14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-6550"/>
    <n v="50"/>
    <x v="3"/>
    <s v="fiction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-19952"/>
    <n v="16"/>
    <x v="3"/>
    <s v="fiction"/>
    <x v="1486"/>
    <d v="2015-02-27T04:02:41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-10000"/>
    <e v="#DIV/0!"/>
    <x v="3"/>
    <s v="fiction"/>
    <x v="1487"/>
    <d v="2016-08-02T22:01:11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-14640"/>
    <n v="60"/>
    <x v="3"/>
    <s v="fiction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-5000"/>
    <e v="#DIV/0!"/>
    <x v="3"/>
    <s v="fiction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-2005"/>
    <n v="47.10526315789474"/>
    <x v="3"/>
    <s v="fiction"/>
    <x v="1490"/>
    <d v="2013-10-02T13:27:5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-1100"/>
    <n v="100"/>
    <x v="3"/>
    <s v="fiction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-3970"/>
    <n v="15"/>
    <x v="3"/>
    <s v="fiction"/>
    <x v="1492"/>
    <d v="2011-06-18T21:14:0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-2400"/>
    <e v="#DIV/0!"/>
    <x v="3"/>
    <s v="fiction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-4555"/>
    <n v="40.454545454545453"/>
    <x v="3"/>
    <s v="fiction"/>
    <x v="1494"/>
    <d v="2015-04-03T15:38:0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-2000"/>
    <e v="#DIV/0!"/>
    <x v="3"/>
    <s v="fiction"/>
    <x v="1495"/>
    <d v="2011-08-27T18:57:11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-1500"/>
    <e v="#DIV/0!"/>
    <x v="3"/>
    <s v="fiction"/>
    <x v="1496"/>
    <d v="2014-09-16T11:24:19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-14999"/>
    <n v="1"/>
    <x v="3"/>
    <s v="fiction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-2943"/>
    <n v="19"/>
    <x v="3"/>
    <s v="fiction"/>
    <x v="1498"/>
    <d v="2014-09-03T23:36:18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-1995"/>
    <n v="5"/>
    <x v="3"/>
    <s v="fiction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-2099"/>
    <n v="46.733333333333334"/>
    <x v="3"/>
    <s v="fiction"/>
    <x v="1500"/>
    <d v="2013-05-01T21:42:37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34492"/>
    <n v="97.731073446327684"/>
    <x v="8"/>
    <s v="photobooks"/>
    <x v="1501"/>
    <d v="2015-07-08T14:00:23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318"/>
    <n v="67.835866261398181"/>
    <x v="8"/>
    <s v="photobooks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295.92999999999984"/>
    <n v="56.98492957746479"/>
    <x v="8"/>
    <s v="photobooks"/>
    <x v="1503"/>
    <d v="2016-10-23T08:20:01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11566"/>
    <n v="67.159851301115239"/>
    <x v="8"/>
    <s v="photobooks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573"/>
    <n v="48.037681159420288"/>
    <x v="8"/>
    <s v="photobooks"/>
    <x v="1505"/>
    <d v="2016-03-22T20:01:00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71"/>
    <n v="38.860465116279073"/>
    <x v="8"/>
    <s v="photobooks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380"/>
    <n v="78.181818181818187"/>
    <x v="8"/>
    <s v="photobooks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991"/>
    <n v="97.113744075829388"/>
    <x v="8"/>
    <s v="photobooks"/>
    <x v="1508"/>
    <d v="2014-06-27T14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4137.2200000000012"/>
    <n v="110.39397959183674"/>
    <x v="8"/>
    <s v="photobooks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65.60000000000036"/>
    <n v="39.91506172839506"/>
    <x v="8"/>
    <s v="photobooks"/>
    <x v="1510"/>
    <d v="2014-07-19T09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651"/>
    <n v="75.975728155339809"/>
    <x v="8"/>
    <s v="photobooks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6057"/>
    <n v="58.379104477611939"/>
    <x v="8"/>
    <s v="photobooks"/>
    <x v="1512"/>
    <d v="2017-02-05T16:25:39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4001.5"/>
    <n v="55.82093023255814"/>
    <x v="8"/>
    <s v="photobooks"/>
    <x v="1513"/>
    <d v="2014-07-16T15:17:46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619"/>
    <n v="151.24431818181819"/>
    <x v="8"/>
    <s v="photobooks"/>
    <x v="1514"/>
    <d v="2015-09-27T14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71567"/>
    <n v="849.67027027027029"/>
    <x v="8"/>
    <s v="photobooks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472"/>
    <n v="159.24137931034483"/>
    <x v="8"/>
    <s v="photobooks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9297"/>
    <n v="39.507317073170732"/>
    <x v="8"/>
    <s v="photobooks"/>
    <x v="1517"/>
    <d v="2014-12-06T06:00:00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5805"/>
    <n v="130.52966101694915"/>
    <x v="8"/>
    <s v="photobooks"/>
    <x v="1518"/>
    <d v="2014-05-31T19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302.75"/>
    <n v="64.156896551724131"/>
    <x v="8"/>
    <s v="photobooks"/>
    <x v="1519"/>
    <d v="2014-06-20T21:59:00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625"/>
    <n v="111.52694610778443"/>
    <x v="8"/>
    <s v="photobooks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2555"/>
    <n v="170.44680851063831"/>
    <x v="8"/>
    <s v="photobooks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6950.099999999999"/>
    <n v="133.7391592920354"/>
    <x v="8"/>
    <s v="photobooks"/>
    <x v="1522"/>
    <d v="2014-10-17T19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4596"/>
    <n v="95.834024896265561"/>
    <x v="8"/>
    <s v="photobooks"/>
    <x v="1523"/>
    <d v="2014-12-23T00:00:00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3210"/>
    <n v="221.78571428571428"/>
    <x v="8"/>
    <s v="photobooks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924.1499999999996"/>
    <n v="32.315357142857138"/>
    <x v="8"/>
    <s v="photobooks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4675"/>
    <n v="98.839285714285708"/>
    <x v="8"/>
    <s v="photobooks"/>
    <x v="1526"/>
    <d v="2016-01-19T06:37:27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365.55000000000018"/>
    <n v="55.222142857142863"/>
    <x v="8"/>
    <s v="photobooks"/>
    <x v="1527"/>
    <d v="2017-03-14T13:24:46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447"/>
    <n v="52.793750000000003"/>
    <x v="8"/>
    <s v="photobooks"/>
    <x v="1528"/>
    <d v="2017-02-01T00:00:00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29"/>
    <n v="135.66666666666666"/>
    <x v="8"/>
    <s v="photobooks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2189"/>
    <n v="53.991990846681922"/>
    <x v="8"/>
    <s v="photobooks"/>
    <x v="1530"/>
    <d v="2015-10-23T18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85"/>
    <n v="56.643835616438359"/>
    <x v="8"/>
    <s v="photobooks"/>
    <x v="1531"/>
    <d v="2014-12-01T03:00:00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19201"/>
    <n v="82.316326530612244"/>
    <x v="8"/>
    <s v="photobooks"/>
    <x v="1532"/>
    <d v="2016-02-15T15:00:00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20313"/>
    <n v="88.26081081081081"/>
    <x v="8"/>
    <s v="photobooks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23830"/>
    <n v="84.905149051490511"/>
    <x v="8"/>
    <s v="photobooks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297"/>
    <n v="48.154545454545456"/>
    <x v="8"/>
    <s v="photobooks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8037.009999999998"/>
    <n v="66.015406593406595"/>
    <x v="8"/>
    <s v="photobooks"/>
    <x v="1536"/>
    <d v="2015-08-27T19:15:1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588"/>
    <n v="96.375"/>
    <x v="8"/>
    <s v="photobooks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84"/>
    <n v="156.17391304347825"/>
    <x v="8"/>
    <s v="photobooks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7197.2200000000012"/>
    <n v="95.764859154929582"/>
    <x v="8"/>
    <s v="photobooks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2680"/>
    <n v="180.40816326530611"/>
    <x v="8"/>
    <s v="photobooks"/>
    <x v="1540"/>
    <d v="2014-11-26T01:15:00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-17994"/>
    <n v="3"/>
    <x v="8"/>
    <s v="nature"/>
    <x v="1541"/>
    <d v="2014-12-31T17:05:38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-480"/>
    <n v="20"/>
    <x v="8"/>
    <s v="nature"/>
    <x v="1542"/>
    <d v="2015-06-30T23:55:0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-2240"/>
    <n v="10"/>
    <x v="8"/>
    <s v="nature"/>
    <x v="1543"/>
    <d v="2014-11-22T13:13:54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-1000"/>
    <e v="#DIV/0!"/>
    <x v="8"/>
    <s v="nature"/>
    <x v="1544"/>
    <d v="2015-04-01T00:18:0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-2999"/>
    <n v="1"/>
    <x v="8"/>
    <s v="nature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-711"/>
    <n v="26.272727272727273"/>
    <x v="8"/>
    <s v="nature"/>
    <x v="1546"/>
    <d v="2014-09-17T05:06:39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-20"/>
    <e v="#DIV/0!"/>
    <x v="8"/>
    <s v="nature"/>
    <x v="1547"/>
    <d v="2017-02-23T10:14:42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-640"/>
    <n v="60"/>
    <x v="8"/>
    <s v="nature"/>
    <x v="1548"/>
    <d v="2015-11-08T22:10:2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-330"/>
    <n v="28.333333333333332"/>
    <x v="8"/>
    <s v="nature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-649"/>
    <n v="14.428571428571429"/>
    <x v="8"/>
    <s v="nature"/>
    <x v="1550"/>
    <d v="2016-05-12T10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-3500"/>
    <e v="#DIV/0!"/>
    <x v="8"/>
    <s v="nature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-2185"/>
    <n v="132.1875"/>
    <x v="8"/>
    <s v="nature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-6000"/>
    <e v="#DIV/0!"/>
    <x v="8"/>
    <s v="nature"/>
    <x v="1553"/>
    <d v="2015-09-02T06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-20000"/>
    <e v="#DIV/0!"/>
    <x v="8"/>
    <s v="nature"/>
    <x v="1554"/>
    <d v="2015-08-02T06:03:1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-750"/>
    <e v="#DIV/0!"/>
    <x v="8"/>
    <s v="nature"/>
    <x v="1555"/>
    <d v="2015-09-17T17:00:0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-823"/>
    <n v="56.416666666666664"/>
    <x v="8"/>
    <s v="nature"/>
    <x v="1556"/>
    <d v="2016-07-04T03:40:24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-2400"/>
    <n v="100"/>
    <x v="8"/>
    <s v="nature"/>
    <x v="1557"/>
    <d v="2014-09-20T15:40:3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-715"/>
    <n v="11.666666666666666"/>
    <x v="8"/>
    <s v="nature"/>
    <x v="1558"/>
    <d v="2015-08-28T12:12:0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-14950"/>
    <n v="50"/>
    <x v="8"/>
    <s v="nature"/>
    <x v="1559"/>
    <d v="2015-04-29T01:16:39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-2406"/>
    <n v="23.5"/>
    <x v="8"/>
    <s v="nature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-9933"/>
    <n v="67"/>
    <x v="3"/>
    <s v="art books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-4000"/>
    <e v="#DIV/0!"/>
    <x v="3"/>
    <s v="art books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-5915"/>
    <n v="42.5"/>
    <x v="3"/>
    <s v="art books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-9990"/>
    <n v="10"/>
    <x v="3"/>
    <s v="art books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-3900"/>
    <n v="100"/>
    <x v="3"/>
    <s v="art books"/>
    <x v="1565"/>
    <d v="2011-06-08T17:31:01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-23625"/>
    <n v="108.05084745762711"/>
    <x v="3"/>
    <s v="art books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-8150"/>
    <n v="26.923076923076923"/>
    <x v="3"/>
    <s v="art books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-21590"/>
    <n v="155"/>
    <x v="3"/>
    <s v="art books"/>
    <x v="1568"/>
    <d v="2014-12-24T01:29:45"/>
  </r>
  <r>
    <x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-30000"/>
    <e v="#DIV/0!"/>
    <x v="3"/>
    <s v="art books"/>
    <x v="1569"/>
    <d v="2013-05-25T16:18:3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-3516"/>
    <n v="47.769230769230766"/>
    <x v="3"/>
    <s v="art books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-12020"/>
    <n v="20"/>
    <x v="3"/>
    <s v="art books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-2375"/>
    <n v="41.666666666666664"/>
    <x v="3"/>
    <s v="art books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-8777"/>
    <n v="74.333333333333329"/>
    <x v="3"/>
    <s v="art books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-9494"/>
    <n v="84.333333333333329"/>
    <x v="3"/>
    <s v="art books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-7709"/>
    <n v="65.457142857142856"/>
    <x v="3"/>
    <s v="art books"/>
    <x v="1575"/>
    <d v="2014-07-09T12:34:56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-4350"/>
    <n v="65"/>
    <x v="3"/>
    <s v="art books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-9945"/>
    <n v="27.5"/>
    <x v="3"/>
    <s v="art books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-1692"/>
    <n v="51.25"/>
    <x v="3"/>
    <s v="art books"/>
    <x v="1578"/>
    <d v="2010-09-02T02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-3305"/>
    <n v="14"/>
    <x v="3"/>
    <s v="art books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-1750"/>
    <e v="#DIV/0!"/>
    <x v="3"/>
    <s v="art books"/>
    <x v="1580"/>
    <d v="2012-05-21T01:12:06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-995"/>
    <n v="5"/>
    <x v="8"/>
    <s v="places"/>
    <x v="1581"/>
    <d v="2015-12-19T10:46:3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-907"/>
    <n v="31"/>
    <x v="8"/>
    <s v="places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-19985"/>
    <n v="15"/>
    <x v="8"/>
    <s v="places"/>
    <x v="1583"/>
    <d v="2014-09-25T21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-1200"/>
    <e v="#DIV/0!"/>
    <x v="8"/>
    <s v="places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-420"/>
    <n v="131.66666666666666"/>
    <x v="8"/>
    <s v="places"/>
    <x v="1585"/>
    <d v="2016-12-25T11:00:00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-1500"/>
    <e v="#DIV/0!"/>
    <x v="8"/>
    <s v="places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-7499"/>
    <n v="1"/>
    <x v="8"/>
    <s v="places"/>
    <x v="1587"/>
    <d v="2014-12-13T22:49:25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-516"/>
    <e v="#DIV/0!"/>
    <x v="8"/>
    <s v="places"/>
    <x v="1588"/>
    <d v="2015-01-31T20:12:0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-1200"/>
    <e v="#DIV/0!"/>
    <x v="8"/>
    <s v="places"/>
    <x v="1589"/>
    <d v="2015-10-09T23:38:06"/>
  </r>
  <r>
    <x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-58980"/>
    <n v="510"/>
    <x v="8"/>
    <s v="places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-9908"/>
    <n v="44.478260869565219"/>
    <x v="8"/>
    <s v="places"/>
    <x v="1591"/>
    <d v="2016-04-03T16:25:41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-25"/>
    <e v="#DIV/0!"/>
    <x v="8"/>
    <s v="places"/>
    <x v="1592"/>
    <d v="2015-03-28T00:44:45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-21997"/>
    <n v="1"/>
    <x v="8"/>
    <s v="places"/>
    <x v="1593"/>
    <d v="2015-02-28T20:17:35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-795"/>
    <n v="20.5"/>
    <x v="8"/>
    <s v="places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-99720"/>
    <n v="40"/>
    <x v="8"/>
    <s v="places"/>
    <x v="1595"/>
    <d v="2014-06-18T20:13:00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-3175"/>
    <n v="25"/>
    <x v="8"/>
    <s v="places"/>
    <x v="1596"/>
    <d v="2014-12-13T11:19:29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-15000"/>
    <e v="#DIV/0!"/>
    <x v="8"/>
    <s v="places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-799"/>
    <n v="1"/>
    <x v="8"/>
    <s v="places"/>
    <x v="1598"/>
    <d v="2015-07-26T16:00:58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-500"/>
    <e v="#DIV/0!"/>
    <x v="8"/>
    <s v="places"/>
    <x v="1599"/>
    <d v="2016-04-08T11:56:16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-4633"/>
    <n v="40.777777777777779"/>
    <x v="8"/>
    <s v="places"/>
    <x v="1600"/>
    <d v="2014-07-15T05:11:00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206.23000000000002"/>
    <n v="48.325535714285714"/>
    <x v="4"/>
    <s v="rock"/>
    <x v="1601"/>
    <d v="2011-05-05T02:13:53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2.5"/>
    <n v="46.953125"/>
    <x v="4"/>
    <s v="rock"/>
    <x v="1602"/>
    <d v="2011-10-14T23:00:00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66000000000008185"/>
    <n v="66.688666666666663"/>
    <x v="4"/>
    <s v="rock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619"/>
    <n v="48.842857142857142"/>
    <x v="4"/>
    <s v="rock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41.600000000000364"/>
    <n v="137.30909090909091"/>
    <x v="4"/>
    <s v="rock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0.329999999999927"/>
    <n v="87.829673913043479"/>
    <x v="4"/>
    <s v="rock"/>
    <x v="1606"/>
    <d v="2011-03-24T01:40:38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4511"/>
    <n v="70.785365853658533"/>
    <x v="4"/>
    <s v="rock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5"/>
    <n v="52.826086956521742"/>
    <x v="4"/>
    <s v="rock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275"/>
    <n v="443.75"/>
    <x v="4"/>
    <s v="rock"/>
    <x v="1609"/>
    <d v="2011-11-02T08:00:00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437"/>
    <n v="48.544642857142854"/>
    <x v="4"/>
    <s v="rock"/>
    <x v="1610"/>
    <d v="2012-12-15T22:11:50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201"/>
    <n v="37.074074074074076"/>
    <x v="4"/>
    <s v="rock"/>
    <x v="1611"/>
    <d v="2013-06-05T00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n v="50"/>
    <x v="4"/>
    <s v="rock"/>
    <x v="1612"/>
    <d v="2013-01-02T20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5"/>
    <n v="39.03846153846154"/>
    <x v="4"/>
    <s v="rock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35"/>
    <n v="66.688311688311686"/>
    <x v="4"/>
    <s v="rock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30"/>
    <n v="67.132352941176464"/>
    <x v="4"/>
    <s v="rock"/>
    <x v="1615"/>
    <d v="2011-12-13T02:13:1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420"/>
    <n v="66.369426751592357"/>
    <x v="4"/>
    <s v="rock"/>
    <x v="1616"/>
    <d v="2012-11-22T22:00:00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3210"/>
    <n v="64.620253164556956"/>
    <x v="4"/>
    <s v="rock"/>
    <x v="1617"/>
    <d v="2013-11-01T19:00:00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76"/>
    <n v="58.370370370370374"/>
    <x v="4"/>
    <s v="rock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500"/>
    <n v="86.956521739130437"/>
    <x v="4"/>
    <s v="rock"/>
    <x v="1619"/>
    <d v="2014-09-15T04:28:06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30"/>
    <n v="66.470588235294116"/>
    <x v="4"/>
    <s v="rock"/>
    <x v="1620"/>
    <d v="2013-02-23T08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060"/>
    <n v="163.78378378378378"/>
    <x v="4"/>
    <s v="rock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19"/>
    <n v="107.98461538461538"/>
    <x v="4"/>
    <s v="rock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8"/>
    <n v="42.111111111111114"/>
    <x v="4"/>
    <s v="rock"/>
    <x v="1623"/>
    <d v="2013-08-27T16:31:29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80"/>
    <n v="47.2"/>
    <x v="4"/>
    <s v="rock"/>
    <x v="1624"/>
    <d v="2013-01-09T08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4150"/>
    <n v="112.01923076923077"/>
    <x v="4"/>
    <s v="rock"/>
    <x v="1625"/>
    <d v="2012-09-11T16:47:33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95"/>
    <n v="74.953703703703709"/>
    <x v="4"/>
    <s v="rock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340"/>
    <n v="61.578947368421055"/>
    <x v="4"/>
    <s v="rock"/>
    <x v="1627"/>
    <d v="2012-11-26T04:59:00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37"/>
    <n v="45.875"/>
    <x v="4"/>
    <s v="rock"/>
    <x v="1628"/>
    <d v="2014-06-17T17:41:22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220"/>
    <n v="75.853658536585371"/>
    <x v="4"/>
    <s v="rock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6610"/>
    <n v="84.206349206349202"/>
    <x v="4"/>
    <s v="rock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5591"/>
    <n v="117.22556390977444"/>
    <x v="4"/>
    <s v="rock"/>
    <x v="1631"/>
    <d v="2012-10-12T20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65"/>
    <n v="86.489361702127653"/>
    <x v="4"/>
    <s v="rock"/>
    <x v="1632"/>
    <d v="2011-09-24T08:10:54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"/>
    <n v="172.41379310344828"/>
    <x v="4"/>
    <s v="rock"/>
    <x v="1633"/>
    <d v="2012-01-16T05:00:00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"/>
    <n v="62.8125"/>
    <x v="4"/>
    <s v="rock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506"/>
    <n v="67.729729729729726"/>
    <x v="4"/>
    <s v="rock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60"/>
    <n v="53.5632183908046"/>
    <x v="4"/>
    <s v="rock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9"/>
    <n v="34.6"/>
    <x v="4"/>
    <s v="rock"/>
    <x v="1637"/>
    <d v="2009-12-31T23:39:00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50"/>
    <n v="38.888888888888886"/>
    <x v="4"/>
    <s v="rock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"/>
    <n v="94.736842105263165"/>
    <x v="4"/>
    <s v="rock"/>
    <x v="1639"/>
    <d v="2012-03-03T15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279.44000000000005"/>
    <n v="39.967058823529413"/>
    <x v="4"/>
    <s v="rock"/>
    <x v="1640"/>
    <d v="2010-08-03T01:59:00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35"/>
    <n v="97.5"/>
    <x v="4"/>
    <s v="pop"/>
    <x v="1641"/>
    <d v="2014-12-19T14:19:04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"/>
    <n v="42.857142857142854"/>
    <x v="4"/>
    <s v="pop"/>
    <x v="1642"/>
    <d v="2011-06-14T00:35:27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35"/>
    <n v="168.51351351351352"/>
    <x v="4"/>
    <s v="pop"/>
    <x v="1643"/>
    <d v="2012-09-24T19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50"/>
    <n v="85.546875"/>
    <x v="4"/>
    <s v="pop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40"/>
    <n v="554"/>
    <x v="4"/>
    <s v="pop"/>
    <x v="1645"/>
    <d v="2013-09-18T14:49:00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04"/>
    <n v="26.554216867469879"/>
    <x v="4"/>
    <s v="pop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236"/>
    <n v="113.82608695652173"/>
    <x v="4"/>
    <s v="pop"/>
    <x v="1647"/>
    <d v="2012-06-09T09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581"/>
    <n v="32.011111111111113"/>
    <x v="4"/>
    <s v="pop"/>
    <x v="1648"/>
    <d v="2011-03-20T15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22.329999999999927"/>
    <n v="47.189259259259259"/>
    <x v="4"/>
    <s v="pop"/>
    <x v="1649"/>
    <d v="2014-05-23T16:25:55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31"/>
    <n v="88.46875"/>
    <x v="4"/>
    <s v="pop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5"/>
    <n v="100.75"/>
    <x v="4"/>
    <s v="pop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30"/>
    <n v="64.714285714285708"/>
    <x v="4"/>
    <s v="pop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3711.5200000000004"/>
    <n v="51.854285714285716"/>
    <x v="4"/>
    <s v="pop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219"/>
    <n v="38.794117647058826"/>
    <x v="4"/>
    <s v="pop"/>
    <x v="1654"/>
    <d v="2012-04-18T21:22:40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643"/>
    <n v="44.645833333333336"/>
    <x v="4"/>
    <s v="pop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25.119999999999891"/>
    <n v="156.77333333333334"/>
    <x v="4"/>
    <s v="pop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233.4500000000007"/>
    <n v="118.70339366515837"/>
    <x v="4"/>
    <s v="pop"/>
    <x v="1657"/>
    <d v="2012-05-24T18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934"/>
    <n v="74.149532710280369"/>
    <x v="4"/>
    <s v="pop"/>
    <x v="1658"/>
    <d v="2012-12-18T14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64"/>
    <n v="12.533333333333333"/>
    <x v="4"/>
    <s v="pop"/>
    <x v="1659"/>
    <d v="2013-12-17T12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923"/>
    <n v="27.861111111111111"/>
    <x v="4"/>
    <s v="pop"/>
    <x v="1660"/>
    <d v="2016-04-30T21:59:00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98"/>
    <n v="80.178217821782184"/>
    <x v="4"/>
    <s v="pop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211"/>
    <n v="132.43548387096774"/>
    <x v="4"/>
    <s v="pop"/>
    <x v="1662"/>
    <d v="2011-12-31T05:45:3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80"/>
    <n v="33.75"/>
    <x v="4"/>
    <s v="pop"/>
    <x v="1663"/>
    <d v="2015-02-01T00:31:47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560.2199999999998"/>
    <n v="34.384494382022467"/>
    <x v="4"/>
    <s v="pop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681"/>
    <n v="44.956989247311824"/>
    <x v="4"/>
    <s v="pop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522"/>
    <n v="41.04081632653061"/>
    <x v="4"/>
    <s v="pop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913"/>
    <n v="52.597560975609753"/>
    <x v="4"/>
    <s v="pop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211"/>
    <n v="70.784482758620683"/>
    <x v="4"/>
    <s v="pop"/>
    <x v="1668"/>
    <d v="2011-11-28T04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795"/>
    <n v="53.75"/>
    <x v="4"/>
    <s v="pop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26"/>
    <n v="44.608695652173914"/>
    <x v="4"/>
    <s v="pop"/>
    <x v="1670"/>
    <d v="2010-07-05T04:00:00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3.470000000000027"/>
    <n v="26.148961038961041"/>
    <x v="4"/>
    <s v="pop"/>
    <x v="1671"/>
    <d v="2016-08-01T13:03:34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220"/>
    <n v="39.183673469387756"/>
    <x v="4"/>
    <s v="pop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590"/>
    <n v="45.593220338983052"/>
    <x v="4"/>
    <s v="pop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5085"/>
    <n v="89.247787610619469"/>
    <x v="4"/>
    <s v="pop"/>
    <x v="1674"/>
    <d v="2016-08-18T06:59:00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374.16000000000008"/>
    <n v="40.416470588235299"/>
    <x v="4"/>
    <s v="pop"/>
    <x v="1675"/>
    <d v="2011-10-16T22:03:00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460"/>
    <n v="82.38095238095238"/>
    <x v="4"/>
    <s v="pop"/>
    <x v="1676"/>
    <d v="2012-04-21T03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700"/>
    <n v="159.52380952380952"/>
    <x v="4"/>
    <s v="pop"/>
    <x v="1677"/>
    <d v="2016-04-16T05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276"/>
    <n v="36.244897959183675"/>
    <x v="4"/>
    <s v="pop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500"/>
    <n v="62.5"/>
    <x v="4"/>
    <s v="pop"/>
    <x v="1679"/>
    <d v="2011-07-22T01:39:05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75"/>
    <n v="47"/>
    <x v="4"/>
    <s v="pop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924.38000000000466"/>
    <n v="74.575090497737563"/>
    <x v="4"/>
    <s v="faith"/>
    <x v="1681"/>
    <d v="2017-03-29T02:00:00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-6000"/>
    <e v="#DIV/0!"/>
    <x v="4"/>
    <s v="faith"/>
    <x v="1682"/>
    <d v="2017-04-14T04:07:40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-2740"/>
    <n v="76"/>
    <x v="4"/>
    <s v="faith"/>
    <x v="1683"/>
    <d v="2017-04-07T18:45:38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730"/>
    <n v="86.43564356435644"/>
    <x v="4"/>
    <s v="faith"/>
    <x v="1684"/>
    <d v="2017-03-17T18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"/>
    <n v="24"/>
    <x v="4"/>
    <s v="faith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-4982"/>
    <n v="18"/>
    <x v="4"/>
    <s v="faith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-6875"/>
    <n v="80.128205128205124"/>
    <x v="4"/>
    <s v="faith"/>
    <x v="1687"/>
    <d v="2017-04-10T20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-2228"/>
    <n v="253.14285714285714"/>
    <x v="4"/>
    <s v="faith"/>
    <x v="1688"/>
    <d v="2017-04-09T11:49:54"/>
  </r>
  <r>
    <x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"/>
    <n v="171.42857142857142"/>
    <x v="4"/>
    <s v="faith"/>
    <x v="1689"/>
    <d v="2017-03-16T21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-1865"/>
    <n v="57.727272727272727"/>
    <x v="4"/>
    <s v="faith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-19958"/>
    <n v="264.26315789473682"/>
    <x v="4"/>
    <s v="faith"/>
    <x v="1691"/>
    <d v="2017-04-03T01:00:00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-2610"/>
    <n v="159.33333333333334"/>
    <x v="4"/>
    <s v="faith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-2720"/>
    <n v="35"/>
    <x v="4"/>
    <s v="faith"/>
    <x v="1693"/>
    <d v="2017-04-09T20:00:00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-9995"/>
    <n v="5"/>
    <x v="4"/>
    <s v="faith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-10595"/>
    <n v="61.086956521739133"/>
    <x v="4"/>
    <s v="faith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-300000"/>
    <e v="#DIV/0!"/>
    <x v="4"/>
    <s v="faith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-9974"/>
    <n v="114.81818181818181"/>
    <x v="4"/>
    <s v="faith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-125000"/>
    <e v="#DIV/0!"/>
    <x v="4"/>
    <s v="faith"/>
    <x v="1698"/>
    <d v="2017-03-26T03:33:00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-4889"/>
    <n v="54"/>
    <x v="4"/>
    <s v="faith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-14788"/>
    <n v="65.974683544303801"/>
    <x v="4"/>
    <s v="faith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-5040"/>
    <n v="5"/>
    <x v="4"/>
    <s v="faith"/>
    <x v="1701"/>
    <d v="2015-01-15T15:56:45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-16499"/>
    <n v="1"/>
    <x v="4"/>
    <s v="faith"/>
    <x v="1702"/>
    <d v="2015-03-30T19:52:3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-4949"/>
    <n v="25.5"/>
    <x v="4"/>
    <s v="faith"/>
    <x v="1703"/>
    <d v="2015-08-31T06:45:37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-698"/>
    <n v="118.36363636363636"/>
    <x v="4"/>
    <s v="faith"/>
    <x v="1704"/>
    <d v="2015-02-16T03:21:13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-2000"/>
    <e v="#DIV/0!"/>
    <x v="4"/>
    <s v="faith"/>
    <x v="1705"/>
    <d v="2015-09-09T16:00:0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-5500"/>
    <e v="#DIV/0!"/>
    <x v="4"/>
    <s v="faith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-4513"/>
    <n v="54.111111111111114"/>
    <x v="4"/>
    <s v="faith"/>
    <x v="1707"/>
    <d v="2016-03-28T16:18:15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-7000"/>
    <e v="#DIV/0!"/>
    <x v="4"/>
    <s v="faith"/>
    <x v="1708"/>
    <d v="2016-05-01T20:48:26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-1665"/>
    <n v="21.25"/>
    <x v="4"/>
    <s v="faith"/>
    <x v="1709"/>
    <d v="2014-08-31T19:39:00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-4966"/>
    <n v="34"/>
    <x v="4"/>
    <s v="faith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-8950"/>
    <n v="525"/>
    <x v="4"/>
    <s v="faith"/>
    <x v="1711"/>
    <d v="2014-09-01T15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-5000"/>
    <e v="#DIV/0!"/>
    <x v="4"/>
    <s v="faith"/>
    <x v="1712"/>
    <d v="2015-06-30T21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-2950"/>
    <n v="50"/>
    <x v="4"/>
    <s v="faith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-23033"/>
    <n v="115.70588235294117"/>
    <x v="4"/>
    <s v="faith"/>
    <x v="1714"/>
    <d v="2015-05-01T22:02:41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-4989"/>
    <n v="5.5"/>
    <x v="4"/>
    <s v="faith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-1850"/>
    <n v="50"/>
    <x v="4"/>
    <s v="faith"/>
    <x v="1716"/>
    <d v="2016-12-09T14:51:39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-1870"/>
    <n v="34.024390243902438"/>
    <x v="4"/>
    <s v="faith"/>
    <x v="1717"/>
    <d v="2016-04-21T04:00:00"/>
  </r>
  <r>
    <x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-34925"/>
    <n v="37.5"/>
    <x v="4"/>
    <s v="faith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-3965"/>
    <n v="11.666666666666666"/>
    <x v="4"/>
    <s v="faith"/>
    <x v="1719"/>
    <d v="2014-09-17T12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-3775"/>
    <n v="28.125"/>
    <x v="4"/>
    <s v="faith"/>
    <x v="1720"/>
    <d v="2014-11-09T19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-5000"/>
    <e v="#DIV/0!"/>
    <x v="4"/>
    <s v="faith"/>
    <x v="1721"/>
    <d v="2015-12-11T11:04:23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-2879"/>
    <n v="1"/>
    <x v="4"/>
    <s v="faith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-9350"/>
    <n v="216.66666666666666"/>
    <x v="4"/>
    <s v="faith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-5965"/>
    <n v="8.75"/>
    <x v="4"/>
    <s v="faith"/>
    <x v="1724"/>
    <d v="2014-10-30T22:22:42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-4940"/>
    <n v="62.222222222222221"/>
    <x v="4"/>
    <s v="faith"/>
    <x v="1725"/>
    <d v="2014-08-24T23:14:09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-4304"/>
    <n v="137.25"/>
    <x v="4"/>
    <s v="faith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-2999"/>
    <n v="1"/>
    <x v="4"/>
    <s v="faith"/>
    <x v="1727"/>
    <d v="2015-04-05T11:00:0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-395"/>
    <n v="122.14285714285714"/>
    <x v="4"/>
    <s v="faith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-10000"/>
    <e v="#DIV/0!"/>
    <x v="4"/>
    <s v="faith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-3000"/>
    <e v="#DIV/0!"/>
    <x v="4"/>
    <s v="faith"/>
    <x v="1730"/>
    <d v="2015-10-25T02:06:23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-1000"/>
    <e v="#DIV/0!"/>
    <x v="4"/>
    <s v="faith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-4000"/>
    <e v="#DIV/0!"/>
    <x v="4"/>
    <s v="faith"/>
    <x v="1732"/>
    <d v="2016-01-16T05:00:0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-10000"/>
    <e v="#DIV/0!"/>
    <x v="4"/>
    <s v="faith"/>
    <x v="1733"/>
    <d v="2016-09-13T21:30:00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-4499"/>
    <n v="1"/>
    <x v="4"/>
    <s v="faith"/>
    <x v="1734"/>
    <d v="2015-05-08T00:52:36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-890"/>
    <n v="55"/>
    <x v="4"/>
    <s v="faith"/>
    <x v="1735"/>
    <d v="2016-08-07T19:32:25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-2978"/>
    <n v="22"/>
    <x v="4"/>
    <s v="faith"/>
    <x v="1736"/>
    <d v="2015-11-08T21:40:33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-3150"/>
    <n v="56.666666666666664"/>
    <x v="4"/>
    <s v="faith"/>
    <x v="1737"/>
    <d v="2015-07-20T22:46:32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-4980"/>
    <n v="20"/>
    <x v="4"/>
    <s v="faith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-999"/>
    <n v="1"/>
    <x v="4"/>
    <s v="faith"/>
    <x v="1739"/>
    <d v="2016-05-04T19:58:5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-3000"/>
    <e v="#DIV/0!"/>
    <x v="4"/>
    <s v="faith"/>
    <x v="1740"/>
    <d v="2015-07-16T19:37:02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30"/>
    <n v="25.576923076923077"/>
    <x v="8"/>
    <s v="photobooks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75"/>
    <n v="63.970588235294116"/>
    <x v="8"/>
    <s v="photobooks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25"/>
    <n v="89.925373134328353"/>
    <x v="8"/>
    <s v="photobooks"/>
    <x v="1743"/>
    <d v="2016-08-27T03:59:00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015"/>
    <n v="93.071428571428569"/>
    <x v="8"/>
    <s v="photobooks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981"/>
    <n v="89.674157303370791"/>
    <x v="8"/>
    <s v="photobooks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7215"/>
    <n v="207.61682242990653"/>
    <x v="8"/>
    <s v="photobooks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446"/>
    <n v="59.408805031446541"/>
    <x v="8"/>
    <s v="photobooks"/>
    <x v="1747"/>
    <d v="2015-11-13T15:00:0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4974"/>
    <n v="358.97237569060775"/>
    <x v="8"/>
    <s v="photobooks"/>
    <x v="1748"/>
    <d v="2015-09-02T22:49:03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2360.5"/>
    <n v="94.736641221374043"/>
    <x v="8"/>
    <s v="photobooks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5081"/>
    <n v="80.647999999999996"/>
    <x v="8"/>
    <s v="photobooks"/>
    <x v="1750"/>
    <d v="2016-04-19T20:05:04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290"/>
    <n v="168.68852459016392"/>
    <x v="8"/>
    <s v="photobooks"/>
    <x v="1751"/>
    <d v="2015-03-19T17:45:23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922"/>
    <n v="34.68888888888889"/>
    <x v="8"/>
    <s v="photobooks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200"/>
    <n v="462.85714285714283"/>
    <x v="8"/>
    <s v="photobooks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895"/>
    <n v="104.38888888888889"/>
    <x v="8"/>
    <s v="photobooks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5"/>
    <n v="7.5"/>
    <x v="8"/>
    <s v="photobooks"/>
    <x v="1755"/>
    <d v="2015-10-05T18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55.60000000000036"/>
    <n v="47.13"/>
    <x v="8"/>
    <s v="photobooks"/>
    <x v="1756"/>
    <d v="2016-08-29T04:01:09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800"/>
    <n v="414.28571428571428"/>
    <x v="8"/>
    <s v="photobooks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47"/>
    <n v="42.481481481481481"/>
    <x v="8"/>
    <s v="photobooks"/>
    <x v="1758"/>
    <d v="2016-07-14T22:56:32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330"/>
    <n v="108.77551020408163"/>
    <x v="8"/>
    <s v="photobooks"/>
    <x v="1759"/>
    <d v="2015-03-25T18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3272"/>
    <n v="81.098039215686271"/>
    <x v="8"/>
    <s v="photobooks"/>
    <x v="1760"/>
    <d v="2016-02-25T16:08:33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5"/>
    <n v="51.666666666666664"/>
    <x v="8"/>
    <s v="photobooks"/>
    <x v="1761"/>
    <d v="2015-09-12T13:37:4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785"/>
    <n v="35.4"/>
    <x v="8"/>
    <s v="photobooks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229"/>
    <n v="103.63559322033899"/>
    <x v="8"/>
    <s v="photobooks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-8844"/>
    <n v="55.282051282051285"/>
    <x v="8"/>
    <s v="photobooks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-5066.5200000000004"/>
    <n v="72.16970873786407"/>
    <x v="8"/>
    <s v="photobooks"/>
    <x v="1765"/>
    <d v="2014-08-13T23:31:52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-1500"/>
    <e v="#DIV/0!"/>
    <x v="8"/>
    <s v="photobooks"/>
    <x v="1766"/>
    <d v="2014-08-25T20:38:08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-2714"/>
    <n v="58.615384615384613"/>
    <x v="8"/>
    <s v="photobooks"/>
    <x v="1767"/>
    <d v="2014-08-03T15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-4813"/>
    <n v="12.466666666666667"/>
    <x v="8"/>
    <s v="photobooks"/>
    <x v="1768"/>
    <d v="2014-09-27T13:27:24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-38919"/>
    <n v="49.136363636363633"/>
    <x v="8"/>
    <s v="photobooks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-10654"/>
    <n v="150.5"/>
    <x v="8"/>
    <s v="photobooks"/>
    <x v="1770"/>
    <d v="2014-10-14T18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-3305"/>
    <n v="35.799999999999997"/>
    <x v="8"/>
    <s v="photobooks"/>
    <x v="1771"/>
    <d v="2014-10-23T23:30:40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-4642"/>
    <n v="45.157894736842103"/>
    <x v="8"/>
    <s v="photobooks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-28123"/>
    <n v="98.78947368421052"/>
    <x v="8"/>
    <s v="photobooks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-1352"/>
    <n v="88.307692307692307"/>
    <x v="8"/>
    <s v="photobooks"/>
    <x v="1774"/>
    <d v="2014-11-29T14:59:00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-11342"/>
    <n v="170.62903225806451"/>
    <x v="8"/>
    <s v="photobooks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-4665"/>
    <n v="83.75"/>
    <x v="8"/>
    <s v="photobooks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-4149"/>
    <n v="65.099999999999994"/>
    <x v="8"/>
    <s v="photobooks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-49005"/>
    <n v="66.333333333333329"/>
    <x v="8"/>
    <s v="photobooks"/>
    <x v="1778"/>
    <d v="2015-03-27T19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-7014"/>
    <n v="104.89473684210526"/>
    <x v="8"/>
    <s v="photobooks"/>
    <x v="1779"/>
    <d v="2016-09-02T16:36:20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-18077"/>
    <n v="78.440789473684205"/>
    <x v="8"/>
    <s v="photobooks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-4083"/>
    <n v="59.041666666666664"/>
    <x v="8"/>
    <s v="photobooks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-29578"/>
    <n v="71.34210526315789"/>
    <x v="8"/>
    <s v="photobooks"/>
    <x v="1782"/>
    <d v="2016-02-21T13:48:09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-30523"/>
    <n v="51.227027027027027"/>
    <x v="8"/>
    <s v="photobooks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-3012"/>
    <n v="60.242424242424242"/>
    <x v="8"/>
    <s v="photobooks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-19147"/>
    <n v="44.935185185185183"/>
    <x v="8"/>
    <s v="photobooks"/>
    <x v="1785"/>
    <d v="2014-10-16T00:00:00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-995"/>
    <n v="31.206896551724139"/>
    <x v="8"/>
    <s v="photobooks"/>
    <x v="1786"/>
    <d v="2014-12-15T13:12:57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-8467"/>
    <n v="63.875"/>
    <x v="8"/>
    <s v="photobooks"/>
    <x v="1787"/>
    <d v="2015-04-04T14:43:57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-5424"/>
    <n v="19"/>
    <x v="8"/>
    <s v="photobooks"/>
    <x v="1788"/>
    <d v="2014-10-31T22:45:42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-7960"/>
    <n v="10"/>
    <x v="8"/>
    <s v="photobooks"/>
    <x v="1789"/>
    <d v="2015-01-12T06:00:0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-31364"/>
    <n v="109.06666666666666"/>
    <x v="8"/>
    <s v="photobooks"/>
    <x v="1790"/>
    <d v="2015-02-05T16:11:18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-2893"/>
    <n v="26.75"/>
    <x v="8"/>
    <s v="photobooks"/>
    <x v="1791"/>
    <d v="2015-01-29T17:46:05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-9719"/>
    <n v="109.93525179856115"/>
    <x v="8"/>
    <s v="photobooks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-2960"/>
    <n v="20"/>
    <x v="8"/>
    <s v="photobooks"/>
    <x v="1793"/>
    <d v="2014-11-27T22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-8003"/>
    <n v="55.388888888888886"/>
    <x v="8"/>
    <s v="photobooks"/>
    <x v="1794"/>
    <d v="2015-02-11T13:13:42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-17154"/>
    <n v="133.90123456790124"/>
    <x v="8"/>
    <s v="photobooks"/>
    <x v="1795"/>
    <d v="2016-10-14T16:00:00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-14810"/>
    <n v="48.720930232558139"/>
    <x v="8"/>
    <s v="photobooks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-3245"/>
    <n v="48.25"/>
    <x v="8"/>
    <s v="photobooks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-13818"/>
    <n v="58.972972972972975"/>
    <x v="8"/>
    <s v="photobooks"/>
    <x v="1798"/>
    <d v="2016-02-04T07:50:33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-3930.17"/>
    <n v="11.638333333333334"/>
    <x v="8"/>
    <s v="photobooks"/>
    <x v="1799"/>
    <d v="2014-11-11T21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-36800"/>
    <n v="83.716814159292042"/>
    <x v="8"/>
    <s v="photobooks"/>
    <x v="1800"/>
    <d v="2016-10-10T14:32:50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-14645"/>
    <n v="63.648648648648646"/>
    <x v="8"/>
    <s v="photobooks"/>
    <x v="1801"/>
    <d v="2015-12-15T12:10:0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-1803"/>
    <n v="94.277777777777771"/>
    <x v="8"/>
    <s v="photobooks"/>
    <x v="1802"/>
    <d v="2015-06-27T21:59:0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-12110"/>
    <n v="71.86666666666666"/>
    <x v="8"/>
    <s v="photobooks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-10048"/>
    <n v="104.84615384615384"/>
    <x v="8"/>
    <s v="photobooks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-14309"/>
    <n v="67.139344262295083"/>
    <x v="8"/>
    <s v="photobooks"/>
    <x v="1805"/>
    <d v="2015-10-02T18:00:0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-19409"/>
    <n v="73.875"/>
    <x v="8"/>
    <s v="photobooks"/>
    <x v="1806"/>
    <d v="2014-09-30T15:19:09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-4447"/>
    <n v="69.125"/>
    <x v="8"/>
    <s v="photobooks"/>
    <x v="1807"/>
    <d v="2014-09-28T01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-16406"/>
    <n v="120.77083333333333"/>
    <x v="8"/>
    <s v="photobooks"/>
    <x v="1808"/>
    <d v="2017-02-11T16:20:30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-3120"/>
    <n v="42.222222222222221"/>
    <x v="8"/>
    <s v="photobooks"/>
    <x v="1809"/>
    <d v="2015-03-01T21:47:19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-435"/>
    <n v="7.5"/>
    <x v="8"/>
    <s v="photobooks"/>
    <x v="1810"/>
    <d v="2014-08-21T21:50:26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-53960"/>
    <n v="1.5384615384615385"/>
    <x v="8"/>
    <s v="photobooks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-5635"/>
    <n v="37.608695652173914"/>
    <x v="8"/>
    <s v="photobooks"/>
    <x v="1812"/>
    <d v="2016-07-03T07:38:56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-8750"/>
    <e v="#DIV/0!"/>
    <x v="8"/>
    <s v="photobooks"/>
    <x v="1813"/>
    <d v="2014-08-08T21:20:12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-6098"/>
    <n v="42.157142857142858"/>
    <x v="8"/>
    <s v="photobooks"/>
    <x v="1814"/>
    <d v="2015-02-28T07:32:16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-3000"/>
    <e v="#DIV/0!"/>
    <x v="8"/>
    <s v="photobooks"/>
    <x v="1815"/>
    <d v="2015-07-01T21:45:37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-24491"/>
    <n v="84.833333333333329"/>
    <x v="8"/>
    <s v="photobooks"/>
    <x v="1816"/>
    <d v="2016-07-25T19:00:00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-8581"/>
    <n v="94.19"/>
    <x v="8"/>
    <s v="photobooks"/>
    <x v="1817"/>
    <d v="2017-01-30T06:59:00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-15000"/>
    <e v="#DIV/0!"/>
    <x v="8"/>
    <s v="photobooks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-1175"/>
    <n v="6.25"/>
    <x v="8"/>
    <s v="photobooks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-24293"/>
    <n v="213.375"/>
    <x v="8"/>
    <s v="photobooks"/>
    <x v="1820"/>
    <d v="2015-04-01T01:01:3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872.25"/>
    <n v="59.162280701754383"/>
    <x v="4"/>
    <s v="rock"/>
    <x v="1821"/>
    <d v="2012-03-03T07:39:27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"/>
    <n v="27.272727272727273"/>
    <x v="4"/>
    <s v="rock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1"/>
    <n v="24.575757575757574"/>
    <x v="4"/>
    <s v="rock"/>
    <x v="1823"/>
    <d v="2012-10-24T16:26:16"/>
  </r>
  <r>
    <x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2"/>
    <n v="75.05"/>
    <x v="4"/>
    <s v="rock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1"/>
    <n v="42.02"/>
    <x v="4"/>
    <s v="rock"/>
    <x v="1825"/>
    <d v="2013-07-11T20:01:43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20"/>
    <n v="53.157894736842103"/>
    <x v="4"/>
    <s v="rock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53"/>
    <n v="83.885416666666671"/>
    <x v="4"/>
    <s v="rock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32"/>
    <n v="417.33333333333331"/>
    <x v="4"/>
    <s v="rock"/>
    <x v="1828"/>
    <d v="2014-05-09T22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000.25"/>
    <n v="75.765151515151516"/>
    <x v="4"/>
    <s v="rock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230"/>
    <n v="67.389380530973455"/>
    <x v="4"/>
    <s v="rock"/>
    <x v="1830"/>
    <d v="2014-02-24T16:25:07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30"/>
    <n v="73.571428571428569"/>
    <x v="4"/>
    <s v="rock"/>
    <x v="1831"/>
    <d v="2012-05-12T23:54:23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50"/>
    <n v="25"/>
    <x v="4"/>
    <s v="rock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650"/>
    <n v="42"/>
    <x v="4"/>
    <s v="rock"/>
    <x v="1833"/>
    <d v="2013-03-02T07:59:00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805"/>
    <n v="131.16666666666666"/>
    <x v="4"/>
    <s v="rock"/>
    <x v="1834"/>
    <d v="2015-01-24T23:08:15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20"/>
    <n v="47.272727272727273"/>
    <x v="4"/>
    <s v="rock"/>
    <x v="1835"/>
    <d v="2016-03-31T15:51:11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5017"/>
    <n v="182.12727272727273"/>
    <x v="4"/>
    <s v="rock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1241"/>
    <n v="61.366666666666667"/>
    <x v="4"/>
    <s v="rock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4900000000000091"/>
    <n v="35.767499999999998"/>
    <x v="4"/>
    <s v="rock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1053"/>
    <n v="45.62222222222222"/>
    <x v="4"/>
    <s v="rock"/>
    <x v="1839"/>
    <d v="2016-10-01T17:19:4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80"/>
    <n v="75.384615384615387"/>
    <x v="4"/>
    <s v="rock"/>
    <x v="1840"/>
    <d v="2013-05-07T04:59:00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35"/>
    <n v="50.875"/>
    <x v="4"/>
    <s v="rock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505"/>
    <n v="119.28571428571429"/>
    <x v="4"/>
    <s v="rock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2400.6100000000006"/>
    <n v="92.541865671641801"/>
    <x v="4"/>
    <s v="rock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21"/>
    <n v="76.05"/>
    <x v="4"/>
    <s v="rock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"/>
    <n v="52.631578947368418"/>
    <x v="4"/>
    <s v="rock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5689"/>
    <n v="98.990430622009569"/>
    <x v="4"/>
    <s v="rock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522"/>
    <n v="79.526315789473685"/>
    <x v="4"/>
    <s v="rock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221"/>
    <n v="134.20833333333334"/>
    <x v="4"/>
    <s v="rock"/>
    <x v="1848"/>
    <d v="2011-07-31T06:59:00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25"/>
    <x v="4"/>
    <s v="rock"/>
    <x v="1849"/>
    <d v="2012-10-17T20:17:39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37"/>
    <n v="51.044692737430168"/>
    <x v="4"/>
    <s v="rock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3846153846154"/>
    <x v="4"/>
    <s v="rock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2545"/>
    <n v="133.93129770992365"/>
    <x v="4"/>
    <s v="rock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5"/>
    <n v="58.214285714285715"/>
    <x v="4"/>
    <s v="rock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318.54999999999927"/>
    <n v="88.037643678160919"/>
    <x v="4"/>
    <s v="rock"/>
    <x v="1854"/>
    <d v="2013-05-24T00:30:37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4730.16"/>
    <n v="70.576753926701571"/>
    <x v="4"/>
    <s v="rock"/>
    <x v="1855"/>
    <d v="2014-01-06T12:55:40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25"/>
    <n v="53.289473684210527"/>
    <x v="4"/>
    <s v="rock"/>
    <x v="1856"/>
    <d v="2014-07-18T20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"/>
    <n v="136.36363636363637"/>
    <x v="4"/>
    <s v="rock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86"/>
    <n v="40.547315436241611"/>
    <x v="4"/>
    <s v="rock"/>
    <x v="1858"/>
    <d v="2011-12-16T05:48:41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955"/>
    <n v="70.625"/>
    <x v="4"/>
    <s v="rock"/>
    <x v="1859"/>
    <d v="2011-09-22T18:28:49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251"/>
    <n v="52.684210526315788"/>
    <x v="4"/>
    <s v="rock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-250000"/>
    <e v="#DIV/0!"/>
    <x v="6"/>
    <s v="mobile games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-16545"/>
    <n v="90.9375"/>
    <x v="6"/>
    <s v="mobile games"/>
    <x v="1862"/>
    <d v="2017-03-08T07:30:00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-2490"/>
    <n v="5"/>
    <x v="6"/>
    <s v="mobile games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-3712"/>
    <n v="58.083333333333336"/>
    <x v="6"/>
    <s v="mobile games"/>
    <x v="1864"/>
    <d v="2014-05-04T17:11:40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-109996"/>
    <n v="2"/>
    <x v="6"/>
    <s v="mobile games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-24875"/>
    <n v="62.5"/>
    <x v="6"/>
    <s v="mobile games"/>
    <x v="1866"/>
    <d v="2017-03-01T04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-19990"/>
    <n v="10"/>
    <x v="6"/>
    <s v="mobile games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-23783"/>
    <n v="71.588235294117652"/>
    <x v="6"/>
    <s v="mobile games"/>
    <x v="1868"/>
    <d v="2015-12-15T07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-10000"/>
    <e v="#DIV/0!"/>
    <x v="6"/>
    <s v="mobile games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-3139"/>
    <n v="32.81818181818182"/>
    <x v="6"/>
    <s v="mobile games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-1834"/>
    <n v="49.11578947368421"/>
    <x v="6"/>
    <s v="mobile games"/>
    <x v="1871"/>
    <d v="2014-11-20T19:48:21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-19788"/>
    <n v="16.307692307692307"/>
    <x v="6"/>
    <s v="mobile games"/>
    <x v="1872"/>
    <d v="2015-06-30T03:06:42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-7964"/>
    <n v="18"/>
    <x v="6"/>
    <s v="mobile games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-159974"/>
    <n v="13"/>
    <x v="6"/>
    <s v="mobile games"/>
    <x v="1874"/>
    <d v="2016-06-28T23:15:33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-9949"/>
    <n v="17"/>
    <x v="6"/>
    <s v="mobile games"/>
    <x v="1875"/>
    <d v="2016-08-06T21:35:08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-280"/>
    <e v="#DIV/0!"/>
    <x v="6"/>
    <s v="mobile games"/>
    <x v="1876"/>
    <d v="2014-06-16T06:50:05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-60"/>
    <e v="#DIV/0!"/>
    <x v="6"/>
    <s v="mobile games"/>
    <x v="1877"/>
    <d v="2015-03-01T00:42:05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-8000"/>
    <e v="#DIV/0!"/>
    <x v="6"/>
    <s v="mobile games"/>
    <x v="1878"/>
    <d v="2014-06-13T00:12:35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-4994"/>
    <n v="3"/>
    <x v="6"/>
    <s v="mobile games"/>
    <x v="1879"/>
    <d v="2016-03-14T14:35:29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-3996"/>
    <n v="41.833333333333336"/>
    <x v="6"/>
    <s v="mobile games"/>
    <x v="1880"/>
    <d v="2016-03-30T12:36:20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453.69"/>
    <n v="49.338428571428572"/>
    <x v="4"/>
    <s v="indie rock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30"/>
    <n v="41.728395061728392"/>
    <x v="4"/>
    <s v="indie rock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48"/>
    <n v="32.71875"/>
    <x v="4"/>
    <s v="indie rock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351"/>
    <n v="51.96153846153846"/>
    <x v="4"/>
    <s v="indie rock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747"/>
    <n v="50.685714285714283"/>
    <x v="4"/>
    <s v="indie rock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25"/>
    <n v="42.241379310344826"/>
    <x v="4"/>
    <s v="indie rock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335"/>
    <n v="416.875"/>
    <x v="4"/>
    <s v="indie rock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52"/>
    <n v="46.651685393258425"/>
    <x v="4"/>
    <s v="indie rock"/>
    <x v="1888"/>
    <d v="2010-06-01T04:59:00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32"/>
    <n v="48.454545454545453"/>
    <x v="4"/>
    <s v="indie rock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5350.130000000001"/>
    <n v="70.5289837398374"/>
    <x v="4"/>
    <s v="indie rock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555"/>
    <n v="87.958333333333329"/>
    <x v="4"/>
    <s v="indie rock"/>
    <x v="1891"/>
    <d v="2010-07-22T06:00:00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83"/>
    <n v="26.26923076923077"/>
    <x v="4"/>
    <s v="indie rock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0"/>
    <n v="57.777777777777779"/>
    <x v="4"/>
    <s v="indie rock"/>
    <x v="1893"/>
    <d v="2011-04-16T03:59:00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45"/>
    <n v="57.25"/>
    <x v="4"/>
    <s v="indie rock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56"/>
    <n v="196.34042553191489"/>
    <x v="4"/>
    <s v="indie rock"/>
    <x v="1895"/>
    <d v="2015-10-20T17:55:22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08"/>
    <n v="43"/>
    <x v="4"/>
    <s v="indie rock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56"/>
    <n v="35.551912568306008"/>
    <x v="4"/>
    <s v="indie rock"/>
    <x v="1897"/>
    <d v="2014-03-04T21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445"/>
    <n v="68.80952380952381"/>
    <x v="4"/>
    <s v="indie rock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300"/>
    <n v="28.571428571428573"/>
    <x v="4"/>
    <s v="indie rock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234.11000000000013"/>
    <n v="50.631666666666668"/>
    <x v="4"/>
    <s v="indie rock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-96330"/>
    <n v="106.8"/>
    <x v="2"/>
    <s v="gadgets"/>
    <x v="1901"/>
    <d v="2015-05-22T13:00:0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-988"/>
    <n v="4"/>
    <x v="2"/>
    <s v="gadgets"/>
    <x v="1902"/>
    <d v="2015-03-04T18:57:27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-1602"/>
    <n v="34.097560975609753"/>
    <x v="2"/>
    <s v="gadgets"/>
    <x v="1903"/>
    <d v="2017-01-27T18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-49950"/>
    <n v="25"/>
    <x v="2"/>
    <s v="gadgets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-24958"/>
    <n v="10.5"/>
    <x v="2"/>
    <s v="gadgets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-28620"/>
    <n v="215.95959595959596"/>
    <x v="2"/>
    <s v="gadgets"/>
    <x v="1906"/>
    <d v="2016-06-23T16:06:23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-29915"/>
    <n v="21.25"/>
    <x v="2"/>
    <s v="gadgets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-24567"/>
    <n v="108.25"/>
    <x v="2"/>
    <s v="gadgets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-30061"/>
    <n v="129.97368421052633"/>
    <x v="2"/>
    <s v="gadgets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-51514"/>
    <n v="117.49473684210527"/>
    <x v="2"/>
    <s v="gadgets"/>
    <x v="1910"/>
    <d v="2015-10-31T22:45:0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-42490"/>
    <n v="10"/>
    <x v="2"/>
    <s v="gadgets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-2035"/>
    <n v="70.595238095238102"/>
    <x v="2"/>
    <s v="gadgets"/>
    <x v="1912"/>
    <d v="2015-06-04T05:26:0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-47363"/>
    <n v="24.5"/>
    <x v="2"/>
    <s v="gadgets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-606"/>
    <n v="30"/>
    <x v="2"/>
    <s v="gadgets"/>
    <x v="1914"/>
    <d v="2014-11-01T03:59:00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-492"/>
    <n v="2"/>
    <x v="2"/>
    <s v="gadgets"/>
    <x v="1915"/>
    <d v="2014-09-02T01:10:22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-19898"/>
    <n v="17"/>
    <x v="2"/>
    <s v="gadgets"/>
    <x v="1916"/>
    <d v="2016-11-07T18:12:55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-184975"/>
    <n v="2928.9285714285716"/>
    <x v="2"/>
    <s v="gadgets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-24740"/>
    <n v="28.888888888888889"/>
    <x v="2"/>
    <s v="gadgets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-263"/>
    <n v="29.625"/>
    <x v="2"/>
    <s v="gadgets"/>
    <x v="1919"/>
    <d v="2015-05-19T21:00:49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-5697"/>
    <n v="40.980952380952381"/>
    <x v="2"/>
    <s v="gadgets"/>
    <x v="1920"/>
    <d v="2015-10-21T23:00:0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52"/>
    <n v="54"/>
    <x v="4"/>
    <s v="indie rock"/>
    <x v="1921"/>
    <d v="2012-07-14T05:19:03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11"/>
    <n v="36.109375"/>
    <x v="4"/>
    <s v="indie rock"/>
    <x v="1922"/>
    <d v="2013-12-12T06:08:27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76"/>
    <n v="23.153846153846153"/>
    <x v="4"/>
    <s v="indie rock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432"/>
    <n v="104"/>
    <x v="4"/>
    <s v="indie rock"/>
    <x v="1924"/>
    <d v="2014-01-15T19:33:00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55"/>
    <n v="31.826923076923077"/>
    <x v="4"/>
    <s v="indie rock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430.69"/>
    <n v="27.3896261682243"/>
    <x v="4"/>
    <s v="indie rock"/>
    <x v="1926"/>
    <d v="2010-11-02T00:26:00"/>
  </r>
  <r>
    <x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20"/>
    <n v="56.363636363636367"/>
    <x v="4"/>
    <s v="indie rock"/>
    <x v="1927"/>
    <d v="2012-03-08T04:59:00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80"/>
    <n v="77.352941176470594"/>
    <x v="4"/>
    <s v="indie rock"/>
    <x v="1928"/>
    <d v="2013-05-07T15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"/>
    <n v="42.8"/>
    <x v="4"/>
    <s v="indie rock"/>
    <x v="1929"/>
    <d v="2011-07-05T00:31:0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270"/>
    <n v="48.846153846153847"/>
    <x v="4"/>
    <s v="indie rock"/>
    <x v="1930"/>
    <d v="2013-07-07T13:24:42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12.02"/>
    <n v="48.240400000000001"/>
    <x v="4"/>
    <s v="indie rock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367"/>
    <n v="70.212500000000006"/>
    <x v="4"/>
    <s v="indie rock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4346"/>
    <n v="94.054545454545448"/>
    <x v="4"/>
    <s v="indie rock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181"/>
    <n v="80.272727272727266"/>
    <x v="4"/>
    <s v="indie rock"/>
    <x v="1934"/>
    <d v="2011-12-25T05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210"/>
    <n v="54.2"/>
    <x v="4"/>
    <s v="indie rock"/>
    <x v="1935"/>
    <d v="2014-06-21T04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239.0100000000002"/>
    <n v="60.26903448275862"/>
    <x v="4"/>
    <s v="indie rock"/>
    <x v="1936"/>
    <d v="2011-12-06T05:59:00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523.47"/>
    <n v="38.740344827586206"/>
    <x v="4"/>
    <s v="indie rock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2390"/>
    <n v="152.54385964912279"/>
    <x v="4"/>
    <s v="indie rock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070"/>
    <n v="115.3125"/>
    <x v="4"/>
    <s v="indie rock"/>
    <x v="1939"/>
    <d v="2013-03-10T22:38:28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461"/>
    <n v="35.838709677419352"/>
    <x v="4"/>
    <s v="indie rock"/>
    <x v="1940"/>
    <d v="2011-06-15T03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5295.890000000014"/>
    <n v="64.570118779438872"/>
    <x v="2"/>
    <s v="hardware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2306.42"/>
    <n v="87.436000000000007"/>
    <x v="2"/>
    <s v="hardware"/>
    <x v="1942"/>
    <d v="2011-07-04T19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60525"/>
    <n v="68.815577078288939"/>
    <x v="2"/>
    <s v="hardware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275222.2"/>
    <n v="176.200223588597"/>
    <x v="2"/>
    <s v="hardware"/>
    <x v="1944"/>
    <d v="2014-05-01T14:01:30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48018"/>
    <n v="511.79117647058825"/>
    <x v="2"/>
    <s v="hardware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3731"/>
    <n v="160.44285714285715"/>
    <x v="2"/>
    <s v="hardware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5.07000000000005"/>
    <n v="35.003043478260871"/>
    <x v="2"/>
    <s v="hardware"/>
    <x v="1947"/>
    <d v="2009-11-23T05:59:00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700211"/>
    <n v="188.50671378091872"/>
    <x v="2"/>
    <s v="hardware"/>
    <x v="1948"/>
    <d v="2016-06-06T17:02:00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3001.3000000000029"/>
    <n v="56.204984093319197"/>
    <x v="2"/>
    <s v="hardware"/>
    <x v="1949"/>
    <d v="2014-07-10T10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48248.960000000006"/>
    <n v="51.3054157782516"/>
    <x v="2"/>
    <s v="hardware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56222"/>
    <n v="127.36450839328538"/>
    <x v="2"/>
    <s v="hardware"/>
    <x v="1951"/>
    <d v="2016-11-07T11:05:37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34465.33"/>
    <n v="101.85532258064516"/>
    <x v="2"/>
    <s v="hardware"/>
    <x v="1952"/>
    <d v="2013-10-16T14:33:35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8892"/>
    <n v="230.55782312925169"/>
    <x v="2"/>
    <s v="hardware"/>
    <x v="1953"/>
    <d v="2012-03-02T03:00:00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299474"/>
    <n v="842.10602409638557"/>
    <x v="2"/>
    <s v="hardware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125410.01999999999"/>
    <n v="577.27593103448271"/>
    <x v="2"/>
    <s v="hardware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16420"/>
    <n v="483.34246575342468"/>
    <x v="2"/>
    <s v="hardware"/>
    <x v="1956"/>
    <d v="2015-04-18T21:10:05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20251.410000000003"/>
    <n v="76.138500000000008"/>
    <x v="2"/>
    <s v="hardware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93490.02"/>
    <n v="74.107684365781708"/>
    <x v="2"/>
    <s v="hardware"/>
    <x v="1958"/>
    <d v="2013-03-23T22:42:41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5673.4400000000005"/>
    <n v="36.965660377358489"/>
    <x v="2"/>
    <s v="hardware"/>
    <x v="1959"/>
    <d v="2014-10-01T00:00:00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2532"/>
    <n v="2500.969696969697"/>
    <x v="2"/>
    <s v="hardware"/>
    <x v="1960"/>
    <d v="2014-12-21T08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00538.12"/>
    <n v="67.690214329454989"/>
    <x v="2"/>
    <s v="hardware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9292.5"/>
    <n v="63.04738562091503"/>
    <x v="2"/>
    <s v="hardware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5108"/>
    <n v="117.6"/>
    <x v="2"/>
    <s v="hardware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42343.12"/>
    <n v="180.75185011709601"/>
    <x v="2"/>
    <s v="hardware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8114"/>
    <n v="127.32038834951456"/>
    <x v="2"/>
    <s v="hardware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06743.09"/>
    <n v="136.6444745538665"/>
    <x v="2"/>
    <s v="hardware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54026"/>
    <n v="182.78024691358024"/>
    <x v="2"/>
    <s v="hardware"/>
    <x v="1967"/>
    <d v="2014-05-01T15:55:29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92483"/>
    <n v="279.37843137254902"/>
    <x v="2"/>
    <s v="hardware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95816"/>
    <n v="61.375728669846318"/>
    <x v="2"/>
    <s v="hardware"/>
    <x v="1969"/>
    <d v="2016-08-05T19:01:08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51590"/>
    <n v="80.727532097004286"/>
    <x v="2"/>
    <s v="hardware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652110.87000000011"/>
    <n v="272.35590732591254"/>
    <x v="2"/>
    <s v="hardware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4362"/>
    <n v="70.848739495798313"/>
    <x v="2"/>
    <s v="hardware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10525.01"/>
    <n v="247.94003412969283"/>
    <x v="2"/>
    <s v="hardware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55099.199999999997"/>
    <n v="186.81393034825871"/>
    <x v="2"/>
    <s v="hardware"/>
    <x v="1974"/>
    <d v="2013-08-19T08:01:09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7393.339999999997"/>
    <n v="131.98948616600788"/>
    <x v="2"/>
    <s v="hardware"/>
    <x v="1975"/>
    <d v="2013-03-10T18:07:31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9864"/>
    <n v="29.310782241014799"/>
    <x v="2"/>
    <s v="hardware"/>
    <x v="1976"/>
    <d v="2013-07-13T21:35:25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151165"/>
    <n v="245.02436053593178"/>
    <x v="2"/>
    <s v="hardware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463422.57"/>
    <n v="1323.2540463917526"/>
    <x v="2"/>
    <s v="hardware"/>
    <x v="1978"/>
    <d v="2012-06-12T07:00:00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9802.309999999998"/>
    <n v="282.65966789667897"/>
    <x v="2"/>
    <s v="hardware"/>
    <x v="1979"/>
    <d v="2015-11-19T04:59:0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127412.01000000001"/>
    <n v="91.214401028277635"/>
    <x v="2"/>
    <s v="hardware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-7119"/>
    <n v="31.75"/>
    <x v="8"/>
    <s v="people"/>
    <x v="1981"/>
    <d v="2014-07-09T17:24:25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-180000"/>
    <e v="#DIV/0!"/>
    <x v="8"/>
    <s v="people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-31581"/>
    <n v="88.6875"/>
    <x v="8"/>
    <s v="people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-11828"/>
    <n v="453.14285714285717"/>
    <x v="8"/>
    <s v="people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-1549"/>
    <n v="12.75"/>
    <x v="8"/>
    <s v="people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-1999"/>
    <n v="1"/>
    <x v="8"/>
    <s v="people"/>
    <x v="1986"/>
    <d v="2016-03-14T09:24:43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-3164"/>
    <n v="83.428571428571431"/>
    <x v="8"/>
    <s v="people"/>
    <x v="1987"/>
    <d v="2015-03-01T15:21:16"/>
  </r>
  <r>
    <x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-5975"/>
    <n v="25"/>
    <x v="8"/>
    <s v="people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-4950"/>
    <n v="50"/>
    <x v="8"/>
    <s v="people"/>
    <x v="1989"/>
    <d v="2016-12-11T16:20:08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-2491"/>
    <n v="101.8"/>
    <x v="8"/>
    <s v="people"/>
    <x v="1990"/>
    <d v="2016-02-13T04:42:1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-1860"/>
    <n v="46.666666666666664"/>
    <x v="8"/>
    <s v="people"/>
    <x v="1991"/>
    <d v="2015-07-03T21:26:26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-1498"/>
    <n v="1"/>
    <x v="8"/>
    <s v="people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-2000"/>
    <e v="#DIV/0!"/>
    <x v="8"/>
    <s v="people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-3200"/>
    <e v="#DIV/0!"/>
    <x v="8"/>
    <s v="people"/>
    <x v="1994"/>
    <d v="2016-12-07T01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-922"/>
    <n v="26"/>
    <x v="8"/>
    <s v="people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-133800"/>
    <e v="#DIV/0!"/>
    <x v="8"/>
    <s v="people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-6500"/>
    <e v="#DIV/0!"/>
    <x v="8"/>
    <s v="people"/>
    <x v="1997"/>
    <d v="2014-08-26T22:20:12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-1845"/>
    <n v="218.33333333333334"/>
    <x v="8"/>
    <s v="people"/>
    <x v="1998"/>
    <d v="2014-08-01T02:50:38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-30764"/>
    <n v="33.714285714285715"/>
    <x v="8"/>
    <s v="people"/>
    <x v="1999"/>
    <d v="2014-11-13T12:35:08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-4375"/>
    <n v="25"/>
    <x v="8"/>
    <s v="people"/>
    <x v="2000"/>
    <d v="2016-01-06T22:50:13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55171"/>
    <n v="128.38790470372632"/>
    <x v="2"/>
    <s v="hardware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58397.11"/>
    <n v="78.834261818181815"/>
    <x v="2"/>
    <s v="hardware"/>
    <x v="2002"/>
    <d v="2017-01-23T17:05:43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1060"/>
    <n v="91.764705882352942"/>
    <x v="2"/>
    <s v="hardware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67210.240000000005"/>
    <n v="331.10237288135596"/>
    <x v="2"/>
    <s v="hardware"/>
    <x v="2004"/>
    <d v="2014-07-10T14:31:0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7104.0299999999988"/>
    <n v="194.26193717277485"/>
    <x v="2"/>
    <s v="hardware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73920"/>
    <n v="408.97689768976898"/>
    <x v="2"/>
    <s v="hardware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570.92"/>
    <n v="84.459270072992695"/>
    <x v="2"/>
    <s v="hardware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268.21000000000004"/>
    <n v="44.853658536585364"/>
    <x v="2"/>
    <s v="hardware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102579"/>
    <n v="383.3643216080402"/>
    <x v="2"/>
    <s v="hardware"/>
    <x v="2009"/>
    <d v="2016-11-23T08:45:43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66015.899999999994"/>
    <n v="55.276856649395505"/>
    <x v="2"/>
    <s v="hardware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359782"/>
    <n v="422.02059732234807"/>
    <x v="2"/>
    <s v="hardware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745"/>
    <n v="64.180327868852459"/>
    <x v="2"/>
    <s v="hardware"/>
    <x v="2012"/>
    <d v="2015-02-05T19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631862"/>
    <n v="173.57781674704077"/>
    <x v="2"/>
    <s v="hardware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2314134.67"/>
    <n v="88.601680840609291"/>
    <x v="2"/>
    <s v="hardware"/>
    <x v="2014"/>
    <d v="2013-03-25T04:08:59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936.01000000000022"/>
    <n v="50.222283950617282"/>
    <x v="2"/>
    <s v="hardware"/>
    <x v="2015"/>
    <d v="2011-09-09T21:02:43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82154.22"/>
    <n v="192.38876826722338"/>
    <x v="2"/>
    <s v="hardware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6275.5999999999985"/>
    <n v="73.416901408450698"/>
    <x v="2"/>
    <s v="hardware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58.2299999999959"/>
    <n v="147.68495555555555"/>
    <x v="2"/>
    <s v="hardware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53963.9"/>
    <n v="108.96848314606741"/>
    <x v="2"/>
    <s v="hardware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385"/>
    <n v="23.647540983606557"/>
    <x v="2"/>
    <s v="hardware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9055"/>
    <n v="147.94736842105263"/>
    <x v="2"/>
    <s v="hardware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25137"/>
    <n v="385.03692307692307"/>
    <x v="2"/>
    <s v="hardware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61459"/>
    <n v="457.39093484419266"/>
    <x v="2"/>
    <s v="hardware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9414"/>
    <n v="222.99047619047619"/>
    <x v="2"/>
    <s v="hardware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80920"/>
    <n v="220.74074074074073"/>
    <x v="2"/>
    <s v="hardware"/>
    <x v="2025"/>
    <d v="2015-06-11T04:25:46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8370.7699999999968"/>
    <n v="73.503898678414089"/>
    <x v="2"/>
    <s v="hardware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0249"/>
    <n v="223.09647495361781"/>
    <x v="2"/>
    <s v="hardware"/>
    <x v="2027"/>
    <d v="2015-03-30T18:31:59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785"/>
    <n v="47.911392405063289"/>
    <x v="2"/>
    <s v="hardware"/>
    <x v="2028"/>
    <d v="2010-03-15T21:55:00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6530"/>
    <n v="96.063829787234042"/>
    <x v="2"/>
    <s v="hardware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41366"/>
    <n v="118.6144"/>
    <x v="2"/>
    <s v="hardware"/>
    <x v="2030"/>
    <d v="2012-11-29T23:54:56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0175"/>
    <n v="118.45472440944881"/>
    <x v="2"/>
    <s v="hardware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51047"/>
    <n v="143.21468926553672"/>
    <x v="2"/>
    <s v="hardware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9669"/>
    <n v="282.71518987341773"/>
    <x v="2"/>
    <s v="hardware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23719.59000000003"/>
    <n v="593.93620078740162"/>
    <x v="2"/>
    <s v="hardware"/>
    <x v="2034"/>
    <d v="2015-05-07T06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88829.140000000014"/>
    <n v="262.15704968944101"/>
    <x v="2"/>
    <s v="hardware"/>
    <x v="2035"/>
    <d v="2015-12-19T01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9500.5"/>
    <n v="46.580778301886795"/>
    <x v="2"/>
    <s v="hardware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20047.64"/>
    <n v="70.041118881118877"/>
    <x v="2"/>
    <s v="hardware"/>
    <x v="2037"/>
    <d v="2013-12-30T06:02:33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25641"/>
    <n v="164.90686274509804"/>
    <x v="2"/>
    <s v="hardware"/>
    <x v="2038"/>
    <d v="2013-07-01T18:00:00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5271"/>
    <n v="449.26385224274406"/>
    <x v="2"/>
    <s v="hardware"/>
    <x v="2039"/>
    <d v="2016-12-01T04:59:00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4445.1400000000003"/>
    <n v="27.472841328413285"/>
    <x v="2"/>
    <s v="hardware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7777"/>
    <n v="143.97499999999999"/>
    <x v="2"/>
    <s v="hardware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2353"/>
    <n v="88.23571428571428"/>
    <x v="2"/>
    <s v="hardware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626"/>
    <n v="36.326424870466319"/>
    <x v="2"/>
    <s v="hardware"/>
    <x v="2043"/>
    <d v="2016-12-11T04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232"/>
    <n v="90.177777777777777"/>
    <x v="2"/>
    <s v="hardware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35240.01"/>
    <n v="152.62361216730039"/>
    <x v="2"/>
    <s v="hardware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2110"/>
    <n v="55.806451612903224"/>
    <x v="2"/>
    <s v="hardware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939"/>
    <n v="227.85327313769753"/>
    <x v="2"/>
    <s v="hardware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41082.449999999997"/>
    <n v="91.82989803350327"/>
    <x v="2"/>
    <s v="hardware"/>
    <x v="2048"/>
    <d v="2013-05-23T15:38:11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0095.349999999999"/>
    <n v="80.991037735849048"/>
    <x v="2"/>
    <s v="hardware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37327"/>
    <n v="278.39411764705881"/>
    <x v="2"/>
    <s v="hardware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2429"/>
    <n v="43.095041322314053"/>
    <x v="2"/>
    <s v="hardware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126524"/>
    <n v="326.29205175600737"/>
    <x v="2"/>
    <s v="hardware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51"/>
    <n v="41.743801652892564"/>
    <x v="2"/>
    <s v="hardware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4757"/>
    <n v="64.020933977455712"/>
    <x v="2"/>
    <s v="hardware"/>
    <x v="2054"/>
    <d v="2014-05-02T12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4045"/>
    <n v="99.455445544554451"/>
    <x v="2"/>
    <s v="hardware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26726"/>
    <n v="138.49458483754512"/>
    <x v="2"/>
    <s v="hardware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5334.830000000002"/>
    <n v="45.547792792792798"/>
    <x v="2"/>
    <s v="hardware"/>
    <x v="2057"/>
    <d v="2016-02-26T11:52:12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748"/>
    <n v="10.507317073170732"/>
    <x v="2"/>
    <s v="hardware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3037"/>
    <n v="114.76533333333333"/>
    <x v="2"/>
    <s v="hardware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24100"/>
    <n v="35.997067448680355"/>
    <x v="2"/>
    <s v="hardware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396"/>
    <n v="154.17142857142858"/>
    <x v="2"/>
    <s v="hardware"/>
    <x v="2061"/>
    <d v="2016-12-31T18:20:54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4977"/>
    <n v="566.38916256157631"/>
    <x v="2"/>
    <s v="hardware"/>
    <x v="2062"/>
    <d v="2016-03-24T08:11:38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922"/>
    <n v="120.85714285714286"/>
    <x v="2"/>
    <s v="hardware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238822.27000000002"/>
    <n v="86.163845492085343"/>
    <x v="2"/>
    <s v="hardware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39686.050000000003"/>
    <n v="51.212114395886893"/>
    <x v="2"/>
    <s v="hardware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372"/>
    <n v="67.261538461538464"/>
    <x v="2"/>
    <s v="hardware"/>
    <x v="2066"/>
    <d v="2014-08-23T18:31:2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33"/>
    <n v="62.8"/>
    <x v="2"/>
    <s v="hardware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305.9700000000012"/>
    <n v="346.13118421052633"/>
    <x v="2"/>
    <s v="hardware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4203.330000000002"/>
    <n v="244.11912547528519"/>
    <x v="2"/>
    <s v="hardware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71659"/>
    <n v="259.25424836601309"/>
    <x v="2"/>
    <s v="hardware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6146"/>
    <n v="201.96402877697841"/>
    <x v="2"/>
    <s v="hardware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7673"/>
    <n v="226.20857142857142"/>
    <x v="2"/>
    <s v="hardware"/>
    <x v="2072"/>
    <d v="2016-05-07T13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52604.299999999988"/>
    <n v="324.69"/>
    <x v="2"/>
    <s v="hardware"/>
    <x v="2073"/>
    <d v="2015-05-08T16:01:58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5"/>
    <n v="205"/>
    <x v="2"/>
    <s v="hardware"/>
    <x v="2074"/>
    <d v="2016-05-06T19:49:4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57821.6"/>
    <n v="20.465926829268295"/>
    <x v="2"/>
    <s v="hardware"/>
    <x v="2075"/>
    <d v="2013-07-25T16:21:28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793594.99"/>
    <n v="116.35303146309367"/>
    <x v="2"/>
    <s v="hardware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7754"/>
    <n v="307.20212765957444"/>
    <x v="2"/>
    <s v="hardware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6241"/>
    <n v="546.6875"/>
    <x v="2"/>
    <s v="hardware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18817"/>
    <n v="47.474464579901152"/>
    <x v="2"/>
    <s v="hardware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4078"/>
    <n v="101.56"/>
    <x v="2"/>
    <s v="hardware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510"/>
    <n v="72.909090909090907"/>
    <x v="4"/>
    <s v="indie rock"/>
    <x v="2081"/>
    <d v="2012-05-16T04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61"/>
    <n v="43.710526315789473"/>
    <x v="4"/>
    <s v="indie rock"/>
    <x v="2082"/>
    <d v="2011-11-24T03:53:1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00"/>
    <n v="34"/>
    <x v="4"/>
    <s v="indie rock"/>
    <x v="2083"/>
    <d v="2012-06-04T17:19:5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250"/>
    <n v="70.652173913043484"/>
    <x v="4"/>
    <s v="indie rock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412"/>
    <n v="89.301204819277103"/>
    <x v="4"/>
    <s v="indie rock"/>
    <x v="2085"/>
    <d v="2012-07-15T20:03:07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28"/>
    <n v="115.08571428571429"/>
    <x v="4"/>
    <s v="indie rock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53"/>
    <n v="62.12"/>
    <x v="4"/>
    <s v="indie rock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5.32000000000016"/>
    <n v="46.204266666666669"/>
    <x v="4"/>
    <s v="indie rock"/>
    <x v="2088"/>
    <d v="2010-09-11T03:59:00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510.01000000000022"/>
    <n v="48.54854838709678"/>
    <x v="4"/>
    <s v="indie rock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203.2299999999996"/>
    <n v="57.520187499999999"/>
    <x v="4"/>
    <s v="indie rock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3684.2000000000007"/>
    <n v="88.147154471544724"/>
    <x v="4"/>
    <s v="indie rock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77"/>
    <n v="110.49090909090908"/>
    <x v="4"/>
    <s v="indie rock"/>
    <x v="2092"/>
    <d v="2011-10-07T16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37"/>
    <n v="66.826086956521735"/>
    <x v="4"/>
    <s v="indie rock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719"/>
    <n v="58.597222222222221"/>
    <x v="4"/>
    <s v="indie rock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113.63636363636364"/>
    <x v="4"/>
    <s v="indie rock"/>
    <x v="2095"/>
    <d v="2011-10-02T17:36:13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"/>
    <n v="43.571428571428569"/>
    <x v="4"/>
    <s v="indie rock"/>
    <x v="2096"/>
    <d v="2012-10-26T03:59:00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"/>
    <n v="78.94736842105263"/>
    <x v="4"/>
    <s v="indie rock"/>
    <x v="2097"/>
    <d v="2011-12-01T15:02:15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20"/>
    <n v="188.125"/>
    <x v="4"/>
    <s v="indie rock"/>
    <x v="2098"/>
    <d v="2012-03-08T02:43:55"/>
  </r>
  <r>
    <x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971"/>
    <n v="63.031746031746032"/>
    <x v="4"/>
    <s v="indie rock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220"/>
    <n v="30.37037037037037"/>
    <x v="4"/>
    <s v="indie rock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265"/>
    <n v="51.477272727272727"/>
    <x v="4"/>
    <s v="indie rock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60"/>
    <n v="35.789473684210527"/>
    <x v="4"/>
    <s v="indie rock"/>
    <x v="2102"/>
    <d v="2011-05-05T20:50:48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3587"/>
    <n v="98.817391304347822"/>
    <x v="4"/>
    <s v="indie rock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36"/>
    <n v="28"/>
    <x v="4"/>
    <s v="indie rock"/>
    <x v="2104"/>
    <d v="2013-05-31T00:00:00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080"/>
    <n v="51.313131313131315"/>
    <x v="4"/>
    <s v="indie rock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55"/>
    <n v="53.522727272727273"/>
    <x v="4"/>
    <s v="indie rock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54.65999999999985"/>
    <n v="37.149310344827583"/>
    <x v="4"/>
    <s v="indie rock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170"/>
    <n v="89.895287958115176"/>
    <x v="4"/>
    <s v="indie rock"/>
    <x v="2108"/>
    <d v="2012-09-10T03:55:00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261"/>
    <n v="106.52500000000001"/>
    <x v="4"/>
    <s v="indie rock"/>
    <x v="2109"/>
    <d v="2015-07-05T17:00:17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7"/>
    <n v="52.815789473684212"/>
    <x v="4"/>
    <s v="indie rock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30"/>
    <n v="54.615384615384613"/>
    <x v="4"/>
    <s v="indie rock"/>
    <x v="2111"/>
    <d v="2011-08-15T01:00:00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"/>
    <n v="27.272727272727273"/>
    <x v="4"/>
    <s v="indie rock"/>
    <x v="2112"/>
    <d v="2013-04-15T22:16:33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340"/>
    <n v="68.598130841121488"/>
    <x v="4"/>
    <s v="indie rock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235"/>
    <n v="35.612244897959187"/>
    <x v="4"/>
    <s v="indie rock"/>
    <x v="2114"/>
    <d v="2010-12-09T04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1885"/>
    <n v="94.027777777777771"/>
    <x v="4"/>
    <s v="indie rock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434"/>
    <n v="526.45652173913038"/>
    <x v="4"/>
    <s v="indie rock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73"/>
    <n v="50.657142857142858"/>
    <x v="4"/>
    <s v="indie rock"/>
    <x v="2117"/>
    <d v="2015-10-27T04:59:0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346.1099999999999"/>
    <n v="79.182941176470578"/>
    <x v="4"/>
    <s v="indie rock"/>
    <x v="2118"/>
    <d v="2011-07-24T20:08:5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5"/>
    <n v="91.590909090909093"/>
    <x v="4"/>
    <s v="indie rock"/>
    <x v="2119"/>
    <d v="2012-08-16T03:07:2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70.430000000000291"/>
    <n v="116.96275362318841"/>
    <x v="4"/>
    <s v="indie rock"/>
    <x v="2120"/>
    <d v="2014-01-01T23:08:56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-49716"/>
    <n v="28.4"/>
    <x v="6"/>
    <s v="video games"/>
    <x v="2121"/>
    <d v="2017-01-11T17:49:08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-79690"/>
    <n v="103.33333333333333"/>
    <x v="6"/>
    <s v="video games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-450"/>
    <n v="10"/>
    <x v="6"/>
    <s v="video games"/>
    <x v="2123"/>
    <d v="2010-03-15T06:59:00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-985"/>
    <n v="23"/>
    <x v="6"/>
    <s v="video games"/>
    <x v="2124"/>
    <d v="2010-11-30T05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-59148"/>
    <n v="31.555555555555557"/>
    <x v="6"/>
    <s v="video games"/>
    <x v="2125"/>
    <d v="2015-08-05T00:33:53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-19990"/>
    <n v="5"/>
    <x v="6"/>
    <s v="video games"/>
    <x v="2126"/>
    <d v="2014-12-08T23:21:27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-19924"/>
    <n v="34.220338983050844"/>
    <x v="6"/>
    <s v="video games"/>
    <x v="2127"/>
    <d v="2015-03-12T11:07:43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-14975"/>
    <n v="25"/>
    <x v="6"/>
    <s v="video games"/>
    <x v="2128"/>
    <d v="2014-09-21T18:32:49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-1764"/>
    <n v="19.666666666666668"/>
    <x v="6"/>
    <s v="video games"/>
    <x v="2129"/>
    <d v="2016-03-10T00:35:00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-41915"/>
    <n v="21.25"/>
    <x v="6"/>
    <s v="video games"/>
    <x v="2130"/>
    <d v="2014-08-16T02:04:2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-475"/>
    <n v="8.3333333333333339"/>
    <x v="6"/>
    <s v="video games"/>
    <x v="2131"/>
    <d v="2015-07-12T04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-97887.01"/>
    <n v="21.34333333333333"/>
    <x v="6"/>
    <s v="video games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-984"/>
    <n v="5.333333333333333"/>
    <x v="6"/>
    <s v="video games"/>
    <x v="2133"/>
    <d v="2011-04-24T06:59:00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-5896"/>
    <n v="34.666666666666664"/>
    <x v="6"/>
    <s v="video games"/>
    <x v="2134"/>
    <d v="2013-04-27T21:16:31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-4522"/>
    <n v="21.727272727272727"/>
    <x v="6"/>
    <s v="video games"/>
    <x v="2135"/>
    <d v="2012-10-04T23:07:13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-79952.31"/>
    <n v="11.922499999999999"/>
    <x v="6"/>
    <s v="video games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-35797"/>
    <n v="26.59737827715356"/>
    <x v="6"/>
    <s v="video games"/>
    <x v="2137"/>
    <d v="2014-12-05T18:30:29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-872"/>
    <n v="10.666666666666666"/>
    <x v="6"/>
    <s v="video games"/>
    <x v="2138"/>
    <d v="2013-11-09T01:18:59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-28374"/>
    <n v="29.035714285714285"/>
    <x v="6"/>
    <s v="video games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-499440"/>
    <n v="50.909090909090907"/>
    <x v="6"/>
    <s v="video games"/>
    <x v="2140"/>
    <d v="2013-01-11T20:00:24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-15000"/>
    <e v="#DIV/0!"/>
    <x v="6"/>
    <s v="video games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-9899"/>
    <n v="50.083333333333336"/>
    <x v="6"/>
    <s v="video games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-1775"/>
    <n v="45"/>
    <x v="6"/>
    <s v="video games"/>
    <x v="2143"/>
    <d v="2010-07-21T19:00:00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-34893"/>
    <n v="25.291666666666668"/>
    <x v="6"/>
    <s v="video games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-10435"/>
    <n v="51.292134831460672"/>
    <x v="6"/>
    <s v="video games"/>
    <x v="2145"/>
    <d v="2013-11-27T06:41:5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-4999"/>
    <n v="1"/>
    <x v="6"/>
    <s v="video games"/>
    <x v="2146"/>
    <d v="2016-02-11T16:18:30"/>
  </r>
  <r>
    <x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-387284"/>
    <n v="49.381818181818183"/>
    <x v="6"/>
    <s v="video games"/>
    <x v="2147"/>
    <d v="2014-11-16T08:05:48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-98"/>
    <n v="1"/>
    <x v="6"/>
    <s v="video games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-2000"/>
    <e v="#DIV/0!"/>
    <x v="6"/>
    <s v="video games"/>
    <x v="2149"/>
    <d v="2010-07-31T00:00:00"/>
  </r>
  <r>
    <x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-49595"/>
    <n v="101.25"/>
    <x v="6"/>
    <s v="video games"/>
    <x v="2150"/>
    <d v="2016-07-13T06:49:59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-44882"/>
    <n v="19.666666666666668"/>
    <x v="6"/>
    <s v="video games"/>
    <x v="2151"/>
    <d v="2016-06-29T20:20:14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-29950"/>
    <n v="12.5"/>
    <x v="6"/>
    <s v="video games"/>
    <x v="2152"/>
    <d v="2014-03-15T18:58:29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-372591"/>
    <n v="8.5"/>
    <x v="6"/>
    <s v="video games"/>
    <x v="2153"/>
    <d v="2015-01-10T07:59:00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-248"/>
    <n v="1"/>
    <x v="6"/>
    <s v="video games"/>
    <x v="2154"/>
    <d v="2014-01-28T15:10:27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-4885"/>
    <n v="23"/>
    <x v="6"/>
    <s v="video games"/>
    <x v="2155"/>
    <d v="2016-03-31T16:56:25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-54507"/>
    <n v="17.987951807228917"/>
    <x v="6"/>
    <s v="video games"/>
    <x v="2156"/>
    <d v="2013-09-16T20:30:06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-53856"/>
    <n v="370.94736842105266"/>
    <x v="6"/>
    <s v="video games"/>
    <x v="2157"/>
    <d v="2016-12-23T07:59:00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-280229.89"/>
    <n v="63.569485530546629"/>
    <x v="6"/>
    <s v="video games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-3574"/>
    <n v="13"/>
    <x v="6"/>
    <s v="video games"/>
    <x v="2159"/>
    <d v="2011-07-16T17:32:54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-9915"/>
    <n v="5.3125"/>
    <x v="6"/>
    <s v="video games"/>
    <x v="2160"/>
    <d v="2012-05-19T17:05:05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63"/>
    <n v="35.615384615384613"/>
    <x v="4"/>
    <s v="rock"/>
    <x v="2161"/>
    <d v="2015-09-23T20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552"/>
    <n v="87.103448275862064"/>
    <x v="4"/>
    <s v="rock"/>
    <x v="2162"/>
    <d v="2014-07-24T18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805"/>
    <n v="75.11363636363636"/>
    <x v="4"/>
    <s v="rock"/>
    <x v="2163"/>
    <d v="2015-06-08T03:50:0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45"/>
    <n v="68.01204819277109"/>
    <x v="4"/>
    <s v="rock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966"/>
    <n v="29.623931623931625"/>
    <x v="4"/>
    <s v="rock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32"/>
    <n v="91.625"/>
    <x v="4"/>
    <s v="rock"/>
    <x v="2166"/>
    <d v="2014-12-05T21:06:58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30"/>
    <n v="22.5"/>
    <x v="4"/>
    <s v="rock"/>
    <x v="2167"/>
    <d v="2012-09-15T01:35:37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3884.6899999999987"/>
    <n v="64.366735294117646"/>
    <x v="4"/>
    <s v="rock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"/>
    <n v="21.857142857142858"/>
    <x v="4"/>
    <s v="rock"/>
    <x v="2169"/>
    <d v="2017-03-02T16:49:1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283"/>
    <n v="33.315789473684212"/>
    <x v="4"/>
    <s v="rock"/>
    <x v="2170"/>
    <d v="2015-08-22T18:00:22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243"/>
    <n v="90.276595744680847"/>
    <x v="4"/>
    <s v="rock"/>
    <x v="2171"/>
    <d v="2015-06-22T05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"/>
    <n v="76.92307692307692"/>
    <x v="4"/>
    <s v="rock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131"/>
    <n v="59.233333333333334"/>
    <x v="4"/>
    <s v="rock"/>
    <x v="2173"/>
    <d v="2013-09-10T03:59:00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19"/>
    <n v="65.38095238095238"/>
    <x v="4"/>
    <s v="rock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1050"/>
    <n v="67.307692307692307"/>
    <x v="4"/>
    <s v="rock"/>
    <x v="2175"/>
    <d v="2016-07-21T00:13:06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301"/>
    <n v="88.74647887323944"/>
    <x v="4"/>
    <s v="rock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3"/>
    <n v="65.868421052631575"/>
    <x v="4"/>
    <s v="rock"/>
    <x v="2177"/>
    <d v="2016-06-06T06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9660"/>
    <n v="40.349243306169967"/>
    <x v="4"/>
    <s v="rock"/>
    <x v="2178"/>
    <d v="2017-01-18T15:16:37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614"/>
    <n v="76.857142857142861"/>
    <x v="4"/>
    <s v="rock"/>
    <x v="2179"/>
    <d v="2015-04-11T04:06:32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359.21000000000004"/>
    <n v="68.707820512820518"/>
    <x v="4"/>
    <s v="rock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062"/>
    <n v="57.773584905660378"/>
    <x v="6"/>
    <s v="tabletop games"/>
    <x v="2181"/>
    <d v="2017-02-21T00:07:33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2725"/>
    <n v="44.171348314606739"/>
    <x v="6"/>
    <s v="tabletop games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7007"/>
    <n v="31.566308243727597"/>
    <x v="6"/>
    <s v="tabletop games"/>
    <x v="2183"/>
    <d v="2017-02-09T05:00:00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8474"/>
    <n v="107.04511278195488"/>
    <x v="6"/>
    <s v="tabletop games"/>
    <x v="2184"/>
    <d v="2016-01-25T16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87848.5"/>
    <n v="149.03451043338683"/>
    <x v="6"/>
    <s v="tabletop games"/>
    <x v="2185"/>
    <d v="2013-03-26T08:23:59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935"/>
    <n v="55.956632653061227"/>
    <x v="6"/>
    <s v="tabletop games"/>
    <x v="2186"/>
    <d v="2016-09-07T02:00:00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82928.5"/>
    <n v="56.970381807973048"/>
    <x v="6"/>
    <s v="tabletop games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17151"/>
    <n v="44.056420233463037"/>
    <x v="6"/>
    <s v="tabletop games"/>
    <x v="2188"/>
    <d v="2016-10-25T17:00:00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4839"/>
    <n v="68.625"/>
    <x v="6"/>
    <s v="tabletop games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6076"/>
    <n v="65.318435754189949"/>
    <x v="6"/>
    <s v="tabletop games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48"/>
    <n v="35.92"/>
    <x v="6"/>
    <s v="tabletop games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17748.82"/>
    <n v="40.070667078443485"/>
    <x v="6"/>
    <s v="tabletop games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52856"/>
    <n v="75.647714604236342"/>
    <x v="6"/>
    <s v="tabletop games"/>
    <x v="2193"/>
    <d v="2016-11-21T04:59:00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43737"/>
    <n v="61.203872437357631"/>
    <x v="6"/>
    <s v="tabletop games"/>
    <x v="2194"/>
    <d v="2016-03-26T17:11:30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935"/>
    <n v="48.130434782608695"/>
    <x v="6"/>
    <s v="tabletop games"/>
    <x v="2195"/>
    <d v="2015-08-11T18:31:4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937"/>
    <n v="68.106837606837601"/>
    <x v="6"/>
    <s v="tabletop games"/>
    <x v="2196"/>
    <d v="2016-12-02T07:00:00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255309.33000000002"/>
    <n v="65.891300230946882"/>
    <x v="6"/>
    <s v="tabletop games"/>
    <x v="2197"/>
    <d v="2015-02-28T14:00:59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157"/>
    <n v="81.654377880184327"/>
    <x v="6"/>
    <s v="tabletop games"/>
    <x v="2198"/>
    <d v="2015-11-14T13:20:0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4228"/>
    <n v="52.701195219123505"/>
    <x v="6"/>
    <s v="tabletop games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8843"/>
    <n v="41.228136882129277"/>
    <x v="6"/>
    <s v="tabletop games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10.99"/>
    <n v="15.035357142857142"/>
    <x v="4"/>
    <s v="electronic music"/>
    <x v="2201"/>
    <d v="2013-01-16T20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24167.25"/>
    <n v="39.066920943134534"/>
    <x v="4"/>
    <s v="electronic music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91"/>
    <n v="43.82"/>
    <x v="4"/>
    <s v="electronic music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493"/>
    <n v="27.301369863013697"/>
    <x v="4"/>
    <s v="electronic music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390"/>
    <n v="42.222222222222221"/>
    <x v="4"/>
    <s v="electronic music"/>
    <x v="2205"/>
    <d v="2012-06-01T19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0"/>
    <n v="33.235294117647058"/>
    <x v="4"/>
    <s v="electronic music"/>
    <x v="2206"/>
    <d v="2012-04-16T06:10:24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"/>
    <n v="285.71428571428572"/>
    <x v="4"/>
    <s v="electronic music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6"/>
    <n v="42.333333333333336"/>
    <x v="4"/>
    <s v="electronic music"/>
    <x v="2208"/>
    <d v="2012-04-07T04:00:00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254"/>
    <n v="50.266666666666666"/>
    <x v="4"/>
    <s v="electronic music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457"/>
    <n v="61.902777777777779"/>
    <x v="4"/>
    <s v="electronic music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2390"/>
    <n v="40.75"/>
    <x v="4"/>
    <s v="electronic music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863"/>
    <n v="55.796747967479675"/>
    <x v="4"/>
    <s v="electronic music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5"/>
    <n v="10"/>
    <x v="4"/>
    <s v="electronic music"/>
    <x v="2213"/>
    <d v="2015-05-15T19:49:39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1155.01"/>
    <n v="73.125416666666666"/>
    <x v="4"/>
    <s v="electronic music"/>
    <x v="2214"/>
    <d v="2014-02-06T19:00:48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310"/>
    <n v="26.060606060606062"/>
    <x v="4"/>
    <s v="electronic music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7"/>
    <n v="22.642857142857142"/>
    <x v="4"/>
    <s v="electronic music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5"/>
    <n v="47.222222222222221"/>
    <x v="4"/>
    <s v="electronic music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456.65999999999985"/>
    <n v="32.324473684210524"/>
    <x v="4"/>
    <s v="electronic music"/>
    <x v="2218"/>
    <d v="2012-08-29T00:00:00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5"/>
    <n v="53.421052631578945"/>
    <x v="4"/>
    <s v="electronic music"/>
    <x v="2219"/>
    <d v="2015-08-19T17:15:12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40"/>
    <n v="51.304347826086953"/>
    <x v="4"/>
    <s v="electronic music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609"/>
    <n v="37.197247706422019"/>
    <x v="6"/>
    <s v="tabletop games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313"/>
    <n v="27.1"/>
    <x v="6"/>
    <s v="tabletop games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131"/>
    <n v="206.31"/>
    <x v="6"/>
    <s v="tabletop games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4315"/>
    <n v="82.145270270270274"/>
    <x v="6"/>
    <s v="tabletop games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77415.01"/>
    <n v="164.79651993355483"/>
    <x v="6"/>
    <s v="tabletop games"/>
    <x v="2225"/>
    <d v="2014-09-21T19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523.3100000000013"/>
    <n v="60.820280373831778"/>
    <x v="6"/>
    <s v="tabletop games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7459"/>
    <n v="67.970099667774093"/>
    <x v="6"/>
    <s v="tabletop games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0744.9"/>
    <n v="81.561805555555551"/>
    <x v="6"/>
    <s v="tabletop games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5692.33"/>
    <n v="25.42547309833024"/>
    <x v="6"/>
    <s v="tabletop games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206"/>
    <n v="21.497991967871485"/>
    <x v="6"/>
    <s v="tabletop games"/>
    <x v="2230"/>
    <d v="2014-04-25T21:08:47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803.24"/>
    <n v="27.226630727762803"/>
    <x v="6"/>
    <s v="tabletop games"/>
    <x v="2231"/>
    <d v="2013-06-25T05:00:00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19790"/>
    <n v="25.091093117408906"/>
    <x v="6"/>
    <s v="tabletop games"/>
    <x v="2232"/>
    <d v="2014-07-19T03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5801"/>
    <n v="21.230179028132991"/>
    <x v="6"/>
    <s v="tabletop games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065"/>
    <n v="41.607142857142854"/>
    <x v="6"/>
    <s v="tabletop games"/>
    <x v="2234"/>
    <d v="2017-01-05T19:47:27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6931"/>
    <n v="135.58503401360545"/>
    <x v="6"/>
    <s v="tabletop games"/>
    <x v="2235"/>
    <d v="2015-03-28T23:31:51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2239"/>
    <n v="22.116176470588236"/>
    <x v="6"/>
    <s v="tabletop games"/>
    <x v="2236"/>
    <d v="2016-02-01T14:48:43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45527"/>
    <n v="64.625635808748726"/>
    <x v="6"/>
    <s v="tabletop games"/>
    <x v="2237"/>
    <d v="2014-11-12T07:59:00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496"/>
    <n v="69.569620253164558"/>
    <x v="6"/>
    <s v="tabletop games"/>
    <x v="2238"/>
    <d v="2017-03-10T14:55:16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006.6699999999983"/>
    <n v="75.133028169014082"/>
    <x v="6"/>
    <s v="tabletop games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8534"/>
    <n v="140.97916666666666"/>
    <x v="6"/>
    <s v="tabletop games"/>
    <x v="2240"/>
    <d v="2016-04-22T19:49:04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7064"/>
    <n v="49.472392638036808"/>
    <x v="6"/>
    <s v="tabletop games"/>
    <x v="2241"/>
    <d v="2017-03-02T19:51:40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26009.76000000001"/>
    <n v="53.865251485148519"/>
    <x v="6"/>
    <s v="tabletop games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1.5"/>
    <n v="4.5712530712530715"/>
    <x v="6"/>
    <s v="tabletop games"/>
    <x v="2243"/>
    <d v="2017-03-13T03:00:00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13851"/>
    <n v="65.00344827586207"/>
    <x v="6"/>
    <s v="tabletop games"/>
    <x v="2244"/>
    <d v="2016-10-16T20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101881"/>
    <n v="53.475252525252522"/>
    <x v="6"/>
    <s v="tabletop games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3"/>
    <n v="43.912280701754383"/>
    <x v="6"/>
    <s v="tabletop games"/>
    <x v="2246"/>
    <d v="2015-09-04T19:00:1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824"/>
    <n v="50.852631578947367"/>
    <x v="6"/>
    <s v="tabletop games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05"/>
    <n v="58.6328125"/>
    <x v="6"/>
    <s v="tabletop games"/>
    <x v="2248"/>
    <d v="2016-12-14T21:01:18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2407"/>
    <n v="32.81666666666667"/>
    <x v="6"/>
    <s v="tabletop games"/>
    <x v="2249"/>
    <d v="2013-04-02T15:52:45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218778"/>
    <n v="426.93169877408059"/>
    <x v="6"/>
    <s v="tabletop games"/>
    <x v="2250"/>
    <d v="2016-12-03T01:07:53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928.1900000000005"/>
    <n v="23.808729166666669"/>
    <x v="6"/>
    <s v="tabletop games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15505"/>
    <n v="98.413654618473899"/>
    <x v="6"/>
    <s v="tabletop games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15"/>
    <n v="107.32142857142857"/>
    <x v="6"/>
    <s v="tabletop games"/>
    <x v="2253"/>
    <d v="2015-11-18T16:09:07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799"/>
    <n v="11.67005076142132"/>
    <x v="6"/>
    <s v="tabletop games"/>
    <x v="2254"/>
    <d v="2017-01-24T15:32:48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7373"/>
    <n v="41.782287822878232"/>
    <x v="6"/>
    <s v="tabletop games"/>
    <x v="2255"/>
    <d v="2016-05-07T22:50:51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589"/>
    <n v="21.38"/>
    <x v="6"/>
    <s v="tabletop games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3403.5"/>
    <n v="94.103550295857985"/>
    <x v="6"/>
    <s v="tabletop games"/>
    <x v="2257"/>
    <d v="2016-06-19T23:00:00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023"/>
    <n v="15.721951219512196"/>
    <x v="6"/>
    <s v="tabletop games"/>
    <x v="2258"/>
    <d v="2015-06-11T18:01:27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7671"/>
    <n v="90.635922330097088"/>
    <x v="6"/>
    <s v="tabletop games"/>
    <x v="2259"/>
    <d v="2016-12-08T19:18:56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5673"/>
    <n v="97.297619047619051"/>
    <x v="6"/>
    <s v="tabletop games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6795"/>
    <n v="37.11904761904762"/>
    <x v="6"/>
    <s v="tabletop games"/>
    <x v="2261"/>
    <d v="2017-02-14T17:23:40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787"/>
    <n v="28.104972375690608"/>
    <x v="6"/>
    <s v="tabletop games"/>
    <x v="2262"/>
    <d v="2014-11-18T00:00:00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6"/>
    <n v="144.43333333333334"/>
    <x v="6"/>
    <s v="tabletop games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4802"/>
    <n v="24.274157303370785"/>
    <x v="6"/>
    <s v="tabletop games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97"/>
    <n v="35.117647058823529"/>
    <x v="6"/>
    <s v="tabletop games"/>
    <x v="2265"/>
    <d v="2016-11-22T20:28:27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304"/>
    <n v="24.762886597938145"/>
    <x v="6"/>
    <s v="tabletop games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56105"/>
    <n v="188.37871287128712"/>
    <x v="6"/>
    <s v="tabletop games"/>
    <x v="2267"/>
    <d v="2014-12-21T01:00:00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728"/>
    <n v="148.08247422680412"/>
    <x v="6"/>
    <s v="tabletop games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2541"/>
    <n v="49.934589800443462"/>
    <x v="6"/>
    <s v="tabletop games"/>
    <x v="2269"/>
    <d v="2017-03-07T05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55062"/>
    <n v="107.82155688622754"/>
    <x v="6"/>
    <s v="tabletop games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6618"/>
    <n v="42.63403614457831"/>
    <x v="6"/>
    <s v="tabletop games"/>
    <x v="2271"/>
    <d v="2016-12-10T00:00:04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2566"/>
    <n v="14.370762711864407"/>
    <x v="6"/>
    <s v="tabletop games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009"/>
    <n v="37.476190476190474"/>
    <x v="6"/>
    <s v="tabletop games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490"/>
    <n v="30.202020202020201"/>
    <x v="6"/>
    <s v="tabletop games"/>
    <x v="2274"/>
    <d v="2014-02-23T12:00:57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2000.5"/>
    <n v="33.550632911392405"/>
    <x v="6"/>
    <s v="tabletop games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267"/>
    <n v="64.74666666666667"/>
    <x v="6"/>
    <s v="tabletop games"/>
    <x v="2276"/>
    <d v="2014-01-05T15:38:09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3492"/>
    <n v="57.932367149758456"/>
    <x v="6"/>
    <s v="tabletop games"/>
    <x v="2277"/>
    <d v="2012-02-27T16:17:03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414"/>
    <n v="53.078431372549019"/>
    <x v="6"/>
    <s v="tabletop games"/>
    <x v="2278"/>
    <d v="2016-01-03T22:59:0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538"/>
    <n v="48.0625"/>
    <x v="6"/>
    <s v="tabletop games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29750.5"/>
    <n v="82.396874999999994"/>
    <x v="6"/>
    <s v="tabletop games"/>
    <x v="2280"/>
    <d v="2015-09-17T14:59:51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255"/>
    <n v="50.454545454545453"/>
    <x v="4"/>
    <s v="rock"/>
    <x v="2281"/>
    <d v="2011-07-25T06:50:00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640"/>
    <n v="115.83333333333333"/>
    <x v="4"/>
    <s v="rock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25.659999999999854"/>
    <n v="63.03458333333333"/>
    <x v="4"/>
    <s v="rock"/>
    <x v="2283"/>
    <d v="2012-05-09T02:00:04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373.27000000000044"/>
    <n v="108.02152542372882"/>
    <x v="4"/>
    <s v="rock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641"/>
    <n v="46.088607594936711"/>
    <x v="4"/>
    <s v="rock"/>
    <x v="2285"/>
    <d v="2012-06-29T04:27:23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428571428571"/>
    <x v="4"/>
    <s v="rock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898.98999999999978"/>
    <n v="50.9338679245283"/>
    <x v="4"/>
    <s v="rock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11"/>
    <n v="64.44"/>
    <x v="4"/>
    <s v="rock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61"/>
    <n v="53.827586206896555"/>
    <x v="4"/>
    <s v="rock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820"/>
    <n v="100.46511627906976"/>
    <x v="4"/>
    <s v="rock"/>
    <x v="2291"/>
    <d v="2012-04-23T04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45.01000000000022"/>
    <n v="46.630652173913049"/>
    <x v="4"/>
    <s v="rock"/>
    <x v="2292"/>
    <d v="2012-04-18T16:44:36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70"/>
    <n v="34.074074074074076"/>
    <x v="4"/>
    <s v="rock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2304.04"/>
    <n v="65.214642857142863"/>
    <x v="4"/>
    <s v="rock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303"/>
    <n v="44.205882352941174"/>
    <x v="4"/>
    <s v="rock"/>
    <x v="2295"/>
    <d v="2013-01-26T22:54:16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3435"/>
    <n v="71.965517241379317"/>
    <x v="4"/>
    <s v="rock"/>
    <x v="2296"/>
    <d v="2012-02-23T17:33:46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6"/>
    <n v="52.94736842105263"/>
    <x v="4"/>
    <s v="rock"/>
    <x v="2297"/>
    <d v="2012-03-14T03:59:00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522"/>
    <n v="109.45138888888889"/>
    <x v="4"/>
    <s v="rock"/>
    <x v="2298"/>
    <d v="2014-03-26T19:10:3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0.5"/>
    <n v="75.035714285714292"/>
    <x v="4"/>
    <s v="rock"/>
    <x v="2299"/>
    <d v="2011-02-06T00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"/>
    <n v="115.71428571428571"/>
    <x v="4"/>
    <s v="rock"/>
    <x v="2300"/>
    <d v="2012-06-28T17:26:56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680.2200000000003"/>
    <n v="31.659810426540286"/>
    <x v="4"/>
    <s v="indie rock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625"/>
    <n v="46.176470588235297"/>
    <x v="4"/>
    <s v="indie rock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03.60999999999967"/>
    <n v="68.481650485436887"/>
    <x v="4"/>
    <s v="indie rock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42.020000000000437"/>
    <n v="53.469203539823013"/>
    <x v="4"/>
    <s v="indie rock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221"/>
    <n v="109.10778443113773"/>
    <x v="4"/>
    <s v="indie rock"/>
    <x v="2305"/>
    <d v="2014-08-08T18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236.55000000000018"/>
    <n v="51.185616438356163"/>
    <x v="4"/>
    <s v="indie rock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30.79000000000019"/>
    <n v="27.936800000000002"/>
    <x v="4"/>
    <s v="indie rock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653.11000000000058"/>
    <n v="82.496921824104234"/>
    <x v="4"/>
    <s v="indie rock"/>
    <x v="2308"/>
    <d v="2014-08-29T01:00:00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400.47000000000025"/>
    <n v="59.817476635514019"/>
    <x v="4"/>
    <s v="indie rock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0835.360000000001"/>
    <n v="64.816470588235291"/>
    <x v="4"/>
    <s v="indie rock"/>
    <x v="2310"/>
    <d v="2013-03-21T18:03:35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370"/>
    <n v="90.09615384615384"/>
    <x v="4"/>
    <s v="indie rock"/>
    <x v="2311"/>
    <d v="2014-05-07T00:06:29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236"/>
    <n v="40.962025316455694"/>
    <x v="4"/>
    <s v="indie rock"/>
    <x v="2312"/>
    <d v="2014-04-18T23:00:00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3792.0200000000004"/>
    <n v="56.000127388535034"/>
    <x v="4"/>
    <s v="indie rock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683.6400000000001"/>
    <n v="37.672800000000002"/>
    <x v="4"/>
    <s v="indie rock"/>
    <x v="2314"/>
    <d v="2012-06-07T13:14:17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65"/>
    <n v="40.078125"/>
    <x v="4"/>
    <s v="indie rock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606.39999999999964"/>
    <n v="78.031999999999996"/>
    <x v="4"/>
    <s v="indie rock"/>
    <x v="2316"/>
    <d v="2009-12-09T18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6"/>
    <n v="18.90909090909091"/>
    <x v="4"/>
    <s v="indie rock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053"/>
    <n v="37.134969325153371"/>
    <x v="4"/>
    <s v="indie rock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231"/>
    <n v="41.961038961038959"/>
    <x v="4"/>
    <s v="indie rock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433"/>
    <n v="61.044943820224717"/>
    <x v="4"/>
    <s v="indie rock"/>
    <x v="2320"/>
    <d v="2014-04-02T18:36:40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-6427"/>
    <n v="64.53125"/>
    <x v="7"/>
    <s v="small batch"/>
    <x v="2321"/>
    <d v="2017-04-04T05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-2615"/>
    <n v="21.25"/>
    <x v="7"/>
    <s v="small batch"/>
    <x v="2322"/>
    <d v="2017-04-09T20:29:29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-130"/>
    <n v="30"/>
    <x v="7"/>
    <s v="small batch"/>
    <x v="2323"/>
    <d v="2017-03-20T18:07:27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-5945"/>
    <n v="25.491803278688526"/>
    <x v="7"/>
    <s v="small batch"/>
    <x v="2324"/>
    <d v="2017-03-26T20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-920"/>
    <n v="11.428571428571429"/>
    <x v="7"/>
    <s v="small batch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-14892"/>
    <n v="108"/>
    <x v="7"/>
    <s v="small batch"/>
    <x v="2326"/>
    <d v="2017-04-30T17:00:00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49133.01"/>
    <n v="54.883162444113267"/>
    <x v="7"/>
    <s v="small batch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5445"/>
    <n v="47.383612662942269"/>
    <x v="7"/>
    <s v="small batch"/>
    <x v="2328"/>
    <d v="2015-06-14T18:45:37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480"/>
    <n v="211.84"/>
    <x v="7"/>
    <s v="small batch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848"/>
    <n v="219.92638036809817"/>
    <x v="7"/>
    <s v="small batch"/>
    <x v="2330"/>
    <d v="2015-12-25T00:00:0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3545.1000000000004"/>
    <n v="40.795406360424032"/>
    <x v="7"/>
    <s v="small batch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577"/>
    <n v="75.502840909090907"/>
    <x v="7"/>
    <s v="small batch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673"/>
    <n v="13.542553191489361"/>
    <x v="7"/>
    <s v="small batch"/>
    <x v="2333"/>
    <d v="2014-05-29T17:50:00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78"/>
    <n v="60.865671641791046"/>
    <x v="7"/>
    <s v="small batch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568"/>
    <n v="115.69230769230769"/>
    <x v="7"/>
    <s v="small batch"/>
    <x v="2335"/>
    <d v="2014-06-11T13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84146.51"/>
    <n v="48.104623556581984"/>
    <x v="7"/>
    <s v="small batch"/>
    <x v="2336"/>
    <d v="2014-03-08T22:11:35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279"/>
    <n v="74.184357541899445"/>
    <x v="7"/>
    <s v="small batch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71.5"/>
    <n v="123.34552845528455"/>
    <x v="7"/>
    <s v="small batch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48552"/>
    <n v="66.623188405797094"/>
    <x v="7"/>
    <s v="small batch"/>
    <x v="2339"/>
    <d v="2016-12-19T07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2311"/>
    <n v="104.99007444168734"/>
    <x v="7"/>
    <s v="small batch"/>
    <x v="2340"/>
    <d v="2016-10-30T15:25:38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-5000"/>
    <e v="#DIV/0!"/>
    <x v="2"/>
    <s v="web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-5500"/>
    <e v="#DIV/0!"/>
    <x v="2"/>
    <s v="web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-9700"/>
    <n v="300"/>
    <x v="2"/>
    <s v="web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-999"/>
    <n v="1"/>
    <x v="2"/>
    <s v="web"/>
    <x v="2344"/>
    <d v="2016-06-24T17:27:49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-3000"/>
    <e v="#DIV/0!"/>
    <x v="2"/>
    <s v="web"/>
    <x v="2345"/>
    <d v="2015-03-31T23:39:0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-59961"/>
    <n v="13"/>
    <x v="2"/>
    <s v="web"/>
    <x v="2346"/>
    <d v="2016-10-17T19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-985"/>
    <n v="15"/>
    <x v="2"/>
    <s v="web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-69730"/>
    <n v="54"/>
    <x v="2"/>
    <s v="web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-474900"/>
    <e v="#DIV/0!"/>
    <x v="2"/>
    <s v="web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-50000"/>
    <e v="#DIV/0!"/>
    <x v="2"/>
    <s v="web"/>
    <x v="2350"/>
    <d v="2017-01-03T20:12:50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-18792"/>
    <n v="15.428571428571429"/>
    <x v="2"/>
    <s v="web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-2000"/>
    <e v="#DIV/0!"/>
    <x v="2"/>
    <s v="web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-1000"/>
    <e v="#DIV/0!"/>
    <x v="2"/>
    <s v="web"/>
    <x v="2353"/>
    <d v="2015-04-21T16:13:42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-34975"/>
    <n v="25"/>
    <x v="2"/>
    <s v="web"/>
    <x v="2354"/>
    <d v="2015-01-10T17:21:00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-7945"/>
    <n v="27.5"/>
    <x v="2"/>
    <s v="web"/>
    <x v="2355"/>
    <d v="2015-05-02T22:02:16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-10000"/>
    <e v="#DIV/0!"/>
    <x v="2"/>
    <s v="web"/>
    <x v="2356"/>
    <d v="2015-06-05T18:48:24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-27000"/>
    <e v="#DIV/0!"/>
    <x v="2"/>
    <s v="web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-1500"/>
    <e v="#DIV/0!"/>
    <x v="2"/>
    <s v="web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-6399"/>
    <n v="367"/>
    <x v="2"/>
    <s v="web"/>
    <x v="2359"/>
    <d v="2015-08-03T15:35:24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-4998"/>
    <n v="2"/>
    <x v="2"/>
    <s v="web"/>
    <x v="2360"/>
    <d v="2016-02-07T16:58:00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-200"/>
    <e v="#DIV/0!"/>
    <x v="2"/>
    <s v="web"/>
    <x v="2361"/>
    <d v="2016-04-30T22:00:00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-300"/>
    <n v="60"/>
    <x v="2"/>
    <s v="web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-175000"/>
    <e v="#DIV/0!"/>
    <x v="2"/>
    <s v="web"/>
    <x v="2363"/>
    <d v="2015-12-29T00:16:4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-128"/>
    <e v="#DIV/0!"/>
    <x v="2"/>
    <s v="web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-1000"/>
    <e v="#DIV/0!"/>
    <x v="2"/>
    <s v="web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-22370"/>
    <n v="97.407407407407405"/>
    <x v="2"/>
    <s v="web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-49330"/>
    <n v="47.857142857142854"/>
    <x v="2"/>
    <s v="web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-39900"/>
    <n v="50"/>
    <x v="2"/>
    <s v="web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-25000"/>
    <e v="#DIV/0!"/>
    <x v="2"/>
    <s v="web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-24918"/>
    <n v="20.5"/>
    <x v="2"/>
    <s v="web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-2000"/>
    <e v="#DIV/0!"/>
    <x v="2"/>
    <s v="web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-5320"/>
    <n v="30"/>
    <x v="2"/>
    <s v="web"/>
    <x v="2372"/>
    <d v="2015-04-24T01:39:31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-849950"/>
    <n v="50"/>
    <x v="2"/>
    <s v="web"/>
    <x v="2373"/>
    <d v="2015-08-29T15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-21990"/>
    <n v="10"/>
    <x v="2"/>
    <s v="web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-10000"/>
    <e v="#DIV/0!"/>
    <x v="2"/>
    <s v="web"/>
    <x v="2375"/>
    <d v="2016-09-09T20:03:57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-2673.67"/>
    <n v="81.582499999999996"/>
    <x v="2"/>
    <s v="web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-2500"/>
    <e v="#DIV/0!"/>
    <x v="2"/>
    <s v="web"/>
    <x v="2377"/>
    <d v="2016-11-25T21:53:03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-110000"/>
    <e v="#DIV/0!"/>
    <x v="2"/>
    <s v="web"/>
    <x v="2378"/>
    <d v="2015-08-26T00:18:5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-30000"/>
    <e v="#DIV/0!"/>
    <x v="2"/>
    <s v="web"/>
    <x v="2379"/>
    <d v="2015-10-05T00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-14945"/>
    <n v="18.333333333333332"/>
    <x v="2"/>
    <s v="web"/>
    <x v="2380"/>
    <d v="2015-10-01T19:02:22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-84779"/>
    <n v="224.42857142857142"/>
    <x v="2"/>
    <s v="web"/>
    <x v="2381"/>
    <d v="2015-04-10T22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-2925"/>
    <n v="37.5"/>
    <x v="2"/>
    <s v="web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-9565"/>
    <n v="145"/>
    <x v="2"/>
    <s v="web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-992"/>
    <n v="1"/>
    <x v="2"/>
    <s v="web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-64212"/>
    <n v="112.57142857142857"/>
    <x v="2"/>
    <s v="web"/>
    <x v="2385"/>
    <d v="2015-08-05T16:50:32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-30000"/>
    <e v="#DIV/0!"/>
    <x v="2"/>
    <s v="web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-148974"/>
    <n v="342"/>
    <x v="2"/>
    <s v="web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-36537"/>
    <n v="57.875"/>
    <x v="2"/>
    <s v="web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-15970"/>
    <n v="30"/>
    <x v="2"/>
    <s v="web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-510000"/>
    <e v="#DIV/0!"/>
    <x v="2"/>
    <s v="web"/>
    <x v="2390"/>
    <d v="2015-01-04T06:17:44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-19975"/>
    <n v="25"/>
    <x v="2"/>
    <s v="web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-4200"/>
    <e v="#DIV/0!"/>
    <x v="2"/>
    <s v="web"/>
    <x v="2392"/>
    <d v="2015-10-29T02:53:43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-99950"/>
    <n v="50"/>
    <x v="2"/>
    <s v="web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-4997"/>
    <n v="1.5"/>
    <x v="2"/>
    <s v="web"/>
    <x v="2394"/>
    <d v="2015-02-26T08:41:33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-33000"/>
    <e v="#DIV/0!"/>
    <x v="2"/>
    <s v="web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-4990"/>
    <n v="10"/>
    <x v="2"/>
    <s v="web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-124000"/>
    <e v="#DIV/0!"/>
    <x v="2"/>
    <s v="web"/>
    <x v="2397"/>
    <d v="2015-01-02T21:14:16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-4000"/>
    <e v="#DIV/0!"/>
    <x v="2"/>
    <s v="web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-13000"/>
    <e v="#DIV/0!"/>
    <x v="2"/>
    <s v="web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-50000"/>
    <e v="#DIV/0!"/>
    <x v="2"/>
    <s v="web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-27799"/>
    <n v="22.333333333333332"/>
    <x v="7"/>
    <s v="food trucks"/>
    <x v="2401"/>
    <d v="2016-03-05T19:44:56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-11948"/>
    <n v="52"/>
    <x v="7"/>
    <s v="food trucks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-998"/>
    <n v="16.833333333333332"/>
    <x v="7"/>
    <s v="food trucks"/>
    <x v="2403"/>
    <d v="2016-03-30T20:10:58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-15000"/>
    <e v="#DIV/0!"/>
    <x v="7"/>
    <s v="food trucks"/>
    <x v="2404"/>
    <d v="2016-01-03T00:56:47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-3874"/>
    <n v="56.3"/>
    <x v="7"/>
    <s v="food trucks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-1905"/>
    <n v="84.0625"/>
    <x v="7"/>
    <s v="food trucks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-16443"/>
    <n v="168.39393939393941"/>
    <x v="7"/>
    <s v="food trucks"/>
    <x v="2407"/>
    <d v="2015-04-11T06:00:0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-14970"/>
    <n v="15"/>
    <x v="7"/>
    <s v="food trucks"/>
    <x v="2408"/>
    <d v="2014-11-06T04:22:37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-24540"/>
    <n v="76.666666666666671"/>
    <x v="7"/>
    <s v="food trucks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-15000"/>
    <e v="#DIV/0!"/>
    <x v="7"/>
    <s v="food trucks"/>
    <x v="2410"/>
    <d v="2015-09-07T09:47:55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-24849"/>
    <n v="50.333333333333336"/>
    <x v="7"/>
    <s v="food trucks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-8000"/>
    <e v="#DIV/0!"/>
    <x v="7"/>
    <s v="food trucks"/>
    <x v="2412"/>
    <d v="2016-11-26T18:41:13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-2975"/>
    <n v="8.3333333333333339"/>
    <x v="7"/>
    <s v="food trucks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-14540"/>
    <n v="35.384615384615387"/>
    <x v="7"/>
    <s v="food trucks"/>
    <x v="2414"/>
    <d v="2015-08-22T03:59:0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-59665"/>
    <n v="55.833333333333336"/>
    <x v="7"/>
    <s v="food trucks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-19995"/>
    <n v="5"/>
    <x v="7"/>
    <s v="food trucks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-1000"/>
    <e v="#DIV/0!"/>
    <x v="7"/>
    <s v="food trucks"/>
    <x v="2417"/>
    <d v="2014-08-10T21:13:07"/>
  </r>
  <r>
    <x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-24995"/>
    <n v="1"/>
    <x v="7"/>
    <s v="food trucks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-3000"/>
    <e v="#DIV/0!"/>
    <x v="7"/>
    <s v="food trucks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-14369"/>
    <n v="69.472222222222229"/>
    <x v="7"/>
    <s v="food trucks"/>
    <x v="2420"/>
    <d v="2014-11-10T01:41:35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-5999"/>
    <n v="1"/>
    <x v="7"/>
    <s v="food trucks"/>
    <x v="2421"/>
    <d v="2015-02-21T16:29:56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-499"/>
    <n v="1"/>
    <x v="7"/>
    <s v="food trucks"/>
    <x v="2422"/>
    <d v="2015-03-11T16:23:56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-59992"/>
    <n v="8"/>
    <x v="7"/>
    <s v="food trucks"/>
    <x v="2423"/>
    <d v="2014-12-31T16:54:50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-24690"/>
    <n v="34.444444444444443"/>
    <x v="7"/>
    <s v="food trucks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-3499"/>
    <n v="1"/>
    <x v="7"/>
    <s v="food trucks"/>
    <x v="2425"/>
    <d v="2016-05-27T22:04:00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-20000"/>
    <e v="#DIV/0!"/>
    <x v="7"/>
    <s v="food trucks"/>
    <x v="2426"/>
    <d v="2015-08-08T04:04:52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-49999"/>
    <n v="1"/>
    <x v="7"/>
    <s v="food trucks"/>
    <x v="2427"/>
    <d v="2016-03-23T06:38:53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-34999"/>
    <n v="1"/>
    <x v="7"/>
    <s v="food trucks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-137995"/>
    <n v="501.25"/>
    <x v="7"/>
    <s v="food trucks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-2979"/>
    <n v="10.5"/>
    <x v="7"/>
    <s v="food trucks"/>
    <x v="2430"/>
    <d v="2016-02-12T03:08:24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-99998"/>
    <n v="1"/>
    <x v="7"/>
    <s v="food trucks"/>
    <x v="2431"/>
    <d v="2016-06-28T02:23:33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-13998"/>
    <n v="1"/>
    <x v="7"/>
    <s v="food trucks"/>
    <x v="2432"/>
    <d v="2015-03-08T05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-10000"/>
    <e v="#DIV/0!"/>
    <x v="7"/>
    <s v="food trucks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-19974"/>
    <n v="13"/>
    <x v="7"/>
    <s v="food trucks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-248776"/>
    <n v="306"/>
    <x v="7"/>
    <s v="food trucks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-116955"/>
    <n v="22.5"/>
    <x v="7"/>
    <s v="food trucks"/>
    <x v="2436"/>
    <d v="2016-01-29T14:46:1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-8000"/>
    <e v="#DIV/0!"/>
    <x v="7"/>
    <s v="food trucks"/>
    <x v="2437"/>
    <d v="2015-03-17T18:00:0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-14950"/>
    <n v="50"/>
    <x v="7"/>
    <s v="food trucks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-10000"/>
    <e v="#DIV/0!"/>
    <x v="7"/>
    <s v="food trucks"/>
    <x v="2439"/>
    <d v="2015-10-18T19:38:49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-4990"/>
    <n v="5"/>
    <x v="7"/>
    <s v="food trucks"/>
    <x v="2440"/>
    <d v="2016-02-13T21:35:13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591"/>
    <n v="74.22935779816514"/>
    <x v="7"/>
    <s v="small batch"/>
    <x v="2441"/>
    <d v="2015-07-23T04:59:0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6226"/>
    <n v="81.252688172043008"/>
    <x v="7"/>
    <s v="small batch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502.989999999998"/>
    <n v="130.23469453376205"/>
    <x v="7"/>
    <s v="small batch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258"/>
    <n v="53.409836065573771"/>
    <x v="7"/>
    <s v="small batch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3640"/>
    <n v="75.130434782608702"/>
    <x v="7"/>
    <s v="small batch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3399"/>
    <n v="75.666666666666671"/>
    <x v="7"/>
    <s v="small batch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8180"/>
    <n v="31.691394658753708"/>
    <x v="7"/>
    <s v="small batch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30"/>
    <n v="47.777777777777779"/>
    <x v="7"/>
    <s v="small batch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800"/>
    <n v="90"/>
    <x v="7"/>
    <s v="small batch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230.03000000000065"/>
    <n v="149.31401960784314"/>
    <x v="7"/>
    <s v="small batch"/>
    <x v="2450"/>
    <d v="2014-10-28T03:11:00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545"/>
    <n v="62.06989247311828"/>
    <x v="7"/>
    <s v="small batch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201"/>
    <n v="53.4"/>
    <x v="7"/>
    <s v="small batch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641"/>
    <n v="69.268656716417908"/>
    <x v="7"/>
    <s v="small batch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96"/>
    <n v="271.50769230769231"/>
    <x v="7"/>
    <s v="small batch"/>
    <x v="2454"/>
    <d v="2017-03-11T04:50:08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246"/>
    <n v="34.125"/>
    <x v="7"/>
    <s v="small batch"/>
    <x v="2455"/>
    <d v="2016-04-20T18:45:50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213"/>
    <n v="40.492537313432834"/>
    <x v="7"/>
    <s v="small batch"/>
    <x v="2456"/>
    <d v="2017-02-25T23:03:59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530"/>
    <n v="189.75806451612902"/>
    <x v="7"/>
    <s v="small batch"/>
    <x v="2457"/>
    <d v="2016-03-24T13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509"/>
    <n v="68.862499999999997"/>
    <x v="7"/>
    <s v="small batch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675"/>
    <n v="108.77659574468085"/>
    <x v="7"/>
    <s v="small batch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67"/>
    <n v="125.98529411764706"/>
    <x v="7"/>
    <s v="small batch"/>
    <x v="2460"/>
    <d v="2017-01-03T04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285"/>
    <n v="90.523255813953483"/>
    <x v="4"/>
    <s v="indie rock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321.25"/>
    <n v="28.880434782608695"/>
    <x v="4"/>
    <s v="indie rock"/>
    <x v="2462"/>
    <d v="2012-07-19T04:28:16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25"/>
    <n v="31"/>
    <x v="4"/>
    <s v="indie rock"/>
    <x v="2463"/>
    <d v="2013-04-16T19:00:00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222"/>
    <n v="51.674418604651166"/>
    <x v="4"/>
    <s v="indie rock"/>
    <x v="2464"/>
    <d v="2015-09-30T19:29:0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561"/>
    <n v="26.270833333333332"/>
    <x v="4"/>
    <s v="indie rock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"/>
    <n v="48.07692307692308"/>
    <x v="4"/>
    <s v="indie rock"/>
    <x v="2466"/>
    <d v="2013-05-09T02:27:33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85"/>
    <n v="27.558139534883722"/>
    <x v="4"/>
    <s v="indie rock"/>
    <x v="2467"/>
    <d v="2012-05-10T17:00:00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44.34000000000015"/>
    <n v="36.97137931034483"/>
    <x v="4"/>
    <s v="indie rock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64"/>
    <n v="29.021276595744681"/>
    <x v="4"/>
    <s v="indie rock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31.6400000000001"/>
    <n v="28.65666666666667"/>
    <x v="4"/>
    <s v="indie rock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40"/>
    <n v="37.647058823529413"/>
    <x v="4"/>
    <s v="indie rock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2682.0200000000004"/>
    <n v="97.904038461538462"/>
    <x v="4"/>
    <s v="indie rock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"/>
    <n v="42.553191489361701"/>
    <x v="4"/>
    <s v="indie rock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18000000000029104"/>
    <n v="131.58368421052631"/>
    <x v="4"/>
    <s v="indie rock"/>
    <x v="2474"/>
    <d v="2010-10-11T00:16:16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18"/>
    <n v="32.320987654320987"/>
    <x v="4"/>
    <s v="indie rock"/>
    <x v="2475"/>
    <d v="2010-07-10T22:00:00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60.7199999999998"/>
    <n v="61.103999999999999"/>
    <x v="4"/>
    <s v="indie rock"/>
    <x v="2476"/>
    <d v="2014-11-03T08:52:50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535"/>
    <n v="31.341463414634145"/>
    <x v="4"/>
    <s v="indie rock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2200"/>
    <n v="129.1139240506329"/>
    <x v="4"/>
    <s v="indie rock"/>
    <x v="2478"/>
    <d v="2013-01-13T22:48:33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00.32999999999998"/>
    <n v="25.020624999999999"/>
    <x v="4"/>
    <s v="indie rock"/>
    <x v="2479"/>
    <d v="2012-07-28T02:00:00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"/>
    <n v="250"/>
    <x v="4"/>
    <s v="indie rock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516.4399999999996"/>
    <n v="47.541473684210523"/>
    <x v="4"/>
    <s v="indie rock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51"/>
    <n v="65.84210526315789"/>
    <x v="4"/>
    <s v="indie rock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676.10999999999967"/>
    <n v="46.401222222222216"/>
    <x v="4"/>
    <s v="indie rock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65"/>
    <n v="50.365853658536587"/>
    <x v="4"/>
    <s v="indie rock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497"/>
    <n v="26.566666666666666"/>
    <x v="4"/>
    <s v="indie rock"/>
    <x v="2486"/>
    <d v="2012-04-22T16:59:36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75999999999999091"/>
    <n v="39.493684210526318"/>
    <x v="4"/>
    <s v="indie rock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201"/>
    <n v="49.246153846153845"/>
    <x v="4"/>
    <s v="indie rock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178.5"/>
    <n v="62.38"/>
    <x v="4"/>
    <s v="indie rock"/>
    <x v="2489"/>
    <d v="2013-05-09T16:33:59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07"/>
    <n v="37.9375"/>
    <x v="4"/>
    <s v="indie rock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6"/>
    <n v="51.6"/>
    <x v="4"/>
    <s v="indie rock"/>
    <x v="2491"/>
    <d v="2011-01-16T01:51:00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50"/>
    <n v="27.777777777777779"/>
    <x v="4"/>
    <s v="indie rock"/>
    <x v="2492"/>
    <d v="2012-06-16T09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5740"/>
    <n v="99.382239382239376"/>
    <x v="4"/>
    <s v="indie rock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5.079999999999927"/>
    <n v="38.848205128205123"/>
    <x v="4"/>
    <s v="indie rock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13.04999999999995"/>
    <n v="45.548809523809524"/>
    <x v="4"/>
    <s v="indie rock"/>
    <x v="2495"/>
    <d v="2012-06-06T22:42:5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"/>
    <n v="600"/>
    <x v="4"/>
    <s v="indie rock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510.85999999999967"/>
    <n v="80.551071428571419"/>
    <x v="4"/>
    <s v="indie rock"/>
    <x v="2497"/>
    <d v="2011-08-05T21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6"/>
    <n v="52.8"/>
    <x v="4"/>
    <s v="indie rock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105"/>
    <n v="47.676470588235297"/>
    <x v="4"/>
    <s v="indie rock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80"/>
    <n v="23.448275862068964"/>
    <x v="4"/>
    <s v="indie rock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-10719"/>
    <n v="40.142857142857146"/>
    <x v="7"/>
    <s v="restaurants"/>
    <x v="2501"/>
    <d v="2015-09-27T18:38:24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-109914"/>
    <n v="17.2"/>
    <x v="7"/>
    <s v="restaurants"/>
    <x v="2502"/>
    <d v="2014-09-21T19:48:38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-10000"/>
    <e v="#DIV/0!"/>
    <x v="7"/>
    <s v="restaurants"/>
    <x v="2503"/>
    <d v="2016-06-07T21:06:00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-35000"/>
    <e v="#DIV/0!"/>
    <x v="7"/>
    <s v="restaurants"/>
    <x v="2504"/>
    <d v="2014-11-15T01:22:14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-7000"/>
    <e v="#DIV/0!"/>
    <x v="7"/>
    <s v="restaurants"/>
    <x v="2505"/>
    <d v="2015-03-14T00:20:16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-4970"/>
    <n v="15"/>
    <x v="7"/>
    <s v="restaurants"/>
    <x v="2506"/>
    <d v="2015-10-03T21:00:0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-42850"/>
    <e v="#DIV/0!"/>
    <x v="7"/>
    <s v="restaurants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-20000"/>
    <e v="#DIV/0!"/>
    <x v="7"/>
    <s v="restaurants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-94000"/>
    <n v="35.714285714285715"/>
    <x v="7"/>
    <s v="restaurants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-49925"/>
    <n v="37.5"/>
    <x v="7"/>
    <s v="restaurants"/>
    <x v="2510"/>
    <d v="2015-05-14T23:56:12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-100000"/>
    <e v="#DIV/0!"/>
    <x v="7"/>
    <s v="restaurants"/>
    <x v="2511"/>
    <d v="2016-02-01T10:43:33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-1150"/>
    <e v="#DIV/0!"/>
    <x v="7"/>
    <s v="restaurants"/>
    <x v="2512"/>
    <d v="2014-12-13T21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-180000"/>
    <e v="#DIV/0!"/>
    <x v="7"/>
    <s v="restaurants"/>
    <x v="2513"/>
    <d v="2017-02-26T00:09:49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-11790"/>
    <n v="52.5"/>
    <x v="7"/>
    <s v="restaurants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-4070"/>
    <n v="77.5"/>
    <x v="7"/>
    <s v="restaurants"/>
    <x v="2515"/>
    <d v="2015-02-22T20:09:13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-22000"/>
    <e v="#DIV/0!"/>
    <x v="7"/>
    <s v="restaurants"/>
    <x v="2516"/>
    <d v="2014-11-29T16:40:52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-16233"/>
    <n v="53.545454545454547"/>
    <x v="7"/>
    <s v="restaurants"/>
    <x v="2517"/>
    <d v="2015-03-19T18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-5000"/>
    <e v="#DIV/0!"/>
    <x v="7"/>
    <s v="restaurants"/>
    <x v="2518"/>
    <d v="2014-11-13T17:20:28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-149935"/>
    <n v="16.25"/>
    <x v="7"/>
    <s v="restaurants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-100000"/>
    <e v="#DIV/0!"/>
    <x v="7"/>
    <s v="restaurants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85.9899999999998"/>
    <n v="103.68174242424243"/>
    <x v="4"/>
    <s v="classical music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"/>
    <n v="185.18518518518519"/>
    <x v="4"/>
    <s v="classical music"/>
    <x v="2522"/>
    <d v="2016-04-22T14:52:00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08"/>
    <n v="54.153846153846153"/>
    <x v="4"/>
    <s v="classical music"/>
    <x v="2523"/>
    <d v="2014-11-18T00:24:52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20"/>
    <n v="177.2093023255814"/>
    <x v="4"/>
    <s v="classical music"/>
    <x v="2524"/>
    <d v="2014-12-21T04:30:00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26"/>
    <n v="100.325"/>
    <x v="4"/>
    <s v="classical music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518"/>
    <n v="136.90909090909091"/>
    <x v="4"/>
    <s v="classical music"/>
    <x v="2526"/>
    <d v="2014-12-08T04:59:00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85"/>
    <n v="57.535211267605632"/>
    <x v="4"/>
    <s v="classical music"/>
    <x v="2527"/>
    <d v="2013-10-18T03:59:00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289.98999999999978"/>
    <n v="52.962839506172834"/>
    <x v="4"/>
    <s v="classical music"/>
    <x v="2528"/>
    <d v="2015-08-20T11:00:00"/>
  </r>
  <r>
    <x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257"/>
    <n v="82.328947368421055"/>
    <x v="4"/>
    <s v="classical music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135.41666666666666"/>
    <x v="4"/>
    <s v="classical music"/>
    <x v="2530"/>
    <d v="2015-04-20T04:50:0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8"/>
    <n v="74.06557377049181"/>
    <x v="4"/>
    <s v="classical music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045"/>
    <n v="84.083333333333329"/>
    <x v="4"/>
    <s v="classical music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800"/>
    <n v="61.029411764705884"/>
    <x v="4"/>
    <s v="classical music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0"/>
    <n v="150"/>
    <x v="4"/>
    <s v="classical music"/>
    <x v="2534"/>
    <d v="2010-01-01T06:00:00"/>
  </r>
  <r>
    <x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755"/>
    <n v="266.08974358974359"/>
    <x v="4"/>
    <s v="classical music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4"/>
    <n v="7.25"/>
    <x v="4"/>
    <s v="classical music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n v="100"/>
    <x v="4"/>
    <s v="classical music"/>
    <x v="2537"/>
    <d v="2011-08-01T15:34:15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2343.1699999999983"/>
    <n v="109.96308108108107"/>
    <x v="4"/>
    <s v="classical music"/>
    <x v="2538"/>
    <d v="2013-02-24T04:59:00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25"/>
    <n v="169.91525423728814"/>
    <x v="4"/>
    <s v="classical music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85"/>
    <n v="95.740740740740748"/>
    <x v="4"/>
    <s v="classical music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246"/>
    <n v="59.460317460317462"/>
    <x v="4"/>
    <s v="classical music"/>
    <x v="2541"/>
    <d v="2013-09-26T10:46:58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25"/>
    <n v="55.769230769230766"/>
    <x v="4"/>
    <s v="classical music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41"/>
    <n v="30.076923076923077"/>
    <x v="4"/>
    <s v="classical music"/>
    <x v="2543"/>
    <d v="2011-01-02T03:00:00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41"/>
    <n v="88.438596491228068"/>
    <x v="4"/>
    <s v="classical music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06"/>
    <n v="64.032786885245898"/>
    <x v="4"/>
    <s v="classical music"/>
    <x v="2545"/>
    <d v="2015-02-27T00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410"/>
    <n v="60.153846153846153"/>
    <x v="4"/>
    <s v="classical music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092"/>
    <n v="49.194029850746269"/>
    <x v="4"/>
    <s v="classical music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11"/>
    <n v="165.16216216216216"/>
    <x v="4"/>
    <s v="classical music"/>
    <x v="2548"/>
    <d v="2016-09-30T04:27:00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4"/>
    <n v="43.621621621621621"/>
    <x v="4"/>
    <s v="classical music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55"/>
    <n v="43.7"/>
    <x v="4"/>
    <s v="classical music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0.5"/>
    <n v="67.419642857142861"/>
    <x v="4"/>
    <s v="classical music"/>
    <x v="2551"/>
    <d v="2012-03-21T20:48:00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95"/>
    <n v="177.5"/>
    <x v="4"/>
    <s v="classical music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833"/>
    <n v="38.883333333333333"/>
    <x v="4"/>
    <s v="classical music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684"/>
    <n v="54.985074626865675"/>
    <x v="4"/>
    <s v="classical music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47"/>
    <n v="61.342857142857142"/>
    <x v="4"/>
    <s v="classical music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41"/>
    <n v="23.117647058823529"/>
    <x v="4"/>
    <s v="classical music"/>
    <x v="2556"/>
    <d v="2012-12-24T23:47:37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66"/>
    <n v="29.611111111111111"/>
    <x v="4"/>
    <s v="classical music"/>
    <x v="2557"/>
    <d v="2014-05-15T17:53:06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11"/>
    <n v="75.611111111111114"/>
    <x v="4"/>
    <s v="classical music"/>
    <x v="2558"/>
    <d v="2015-05-01T13:59:0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90"/>
    <n v="35.6"/>
    <x v="4"/>
    <s v="classical music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3"/>
    <n v="143"/>
    <x v="4"/>
    <s v="classical music"/>
    <x v="2560"/>
    <d v="2015-03-06T22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-100000"/>
    <e v="#DIV/0!"/>
    <x v="7"/>
    <s v="food trucks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-9925"/>
    <n v="25"/>
    <x v="7"/>
    <s v="food trucks"/>
    <x v="2562"/>
    <d v="2016-10-11T12:35:39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-20000"/>
    <e v="#DIV/0!"/>
    <x v="7"/>
    <s v="food trucks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-40000"/>
    <e v="#DIV/0!"/>
    <x v="7"/>
    <s v="food trucks"/>
    <x v="2564"/>
    <d v="2014-08-01T00:58:19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-9900"/>
    <n v="100"/>
    <x v="7"/>
    <s v="food trucks"/>
    <x v="2565"/>
    <d v="2016-05-09T20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-35000"/>
    <e v="#DIV/0!"/>
    <x v="7"/>
    <s v="food trucks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-44880"/>
    <n v="60"/>
    <x v="7"/>
    <s v="food trucks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-9950"/>
    <n v="50"/>
    <x v="7"/>
    <s v="food trucks"/>
    <x v="2568"/>
    <d v="2016-09-01T15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-6355"/>
    <n v="72.5"/>
    <x v="7"/>
    <s v="food trucks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-6941"/>
    <n v="29.5"/>
    <x v="7"/>
    <s v="food trucks"/>
    <x v="2570"/>
    <d v="2017-02-08T21:40:35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-99750"/>
    <n v="62.5"/>
    <x v="7"/>
    <s v="food trucks"/>
    <x v="2571"/>
    <d v="2016-05-19T08:12:01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-30000"/>
    <e v="#DIV/0!"/>
    <x v="7"/>
    <s v="food trucks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-8000"/>
    <e v="#DIV/0!"/>
    <x v="7"/>
    <s v="food trucks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-10000"/>
    <e v="#DIV/0!"/>
    <x v="7"/>
    <s v="food trucks"/>
    <x v="2574"/>
    <d v="2016-05-18T19:49:05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-85000"/>
    <e v="#DIV/0!"/>
    <x v="7"/>
    <s v="food trucks"/>
    <x v="2575"/>
    <d v="2015-01-12T02:36:34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-10000"/>
    <e v="#DIV/0!"/>
    <x v="7"/>
    <s v="food trucks"/>
    <x v="2576"/>
    <d v="2015-04-10T23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-15000"/>
    <e v="#DIV/0!"/>
    <x v="7"/>
    <s v="food trucks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-6000"/>
    <e v="#DIV/0!"/>
    <x v="7"/>
    <s v="food trucks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-199723"/>
    <n v="23.083333333333332"/>
    <x v="7"/>
    <s v="food trucks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-8449"/>
    <n v="25.5"/>
    <x v="7"/>
    <s v="food trucks"/>
    <x v="2580"/>
    <d v="2015-05-16T03:00:0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-4470"/>
    <n v="48.18181818181818"/>
    <x v="7"/>
    <s v="food trucks"/>
    <x v="2581"/>
    <d v="2015-11-16T16:04:58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-89999"/>
    <n v="1"/>
    <x v="7"/>
    <s v="food trucks"/>
    <x v="2582"/>
    <d v="2016-10-29T23:43:54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-995"/>
    <n v="1"/>
    <x v="7"/>
    <s v="food trucks"/>
    <x v="2583"/>
    <d v="2015-03-16T17:28:0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-10000"/>
    <e v="#DIV/0!"/>
    <x v="7"/>
    <s v="food trucks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-29950"/>
    <n v="50"/>
    <x v="7"/>
    <s v="food trucks"/>
    <x v="2585"/>
    <d v="2014-07-05T23:07:12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-2995"/>
    <n v="5"/>
    <x v="7"/>
    <s v="food trucks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-48783"/>
    <n v="202.83333333333334"/>
    <x v="7"/>
    <s v="food trucks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-5767"/>
    <n v="29.125"/>
    <x v="7"/>
    <s v="food trucks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-49995"/>
    <n v="5"/>
    <x v="7"/>
    <s v="food trucks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-3000"/>
    <e v="#DIV/0!"/>
    <x v="7"/>
    <s v="food trucks"/>
    <x v="2590"/>
    <d v="2016-01-26T14:08:17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-1474"/>
    <n v="13"/>
    <x v="7"/>
    <s v="food trucks"/>
    <x v="2591"/>
    <d v="2016-03-13T20:45:24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-29950"/>
    <n v="50"/>
    <x v="7"/>
    <s v="food trucks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-10000"/>
    <e v="#DIV/0!"/>
    <x v="7"/>
    <s v="food trucks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-79999"/>
    <n v="1"/>
    <x v="7"/>
    <s v="food trucks"/>
    <x v="2594"/>
    <d v="2014-08-07T23:13:48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-13175"/>
    <n v="96.05263157894737"/>
    <x v="7"/>
    <s v="food trucks"/>
    <x v="2595"/>
    <d v="2017-02-24T05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-26744"/>
    <n v="305.77777777777777"/>
    <x v="7"/>
    <s v="food trucks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-1415"/>
    <n v="12.142857142857142"/>
    <x v="7"/>
    <s v="food trucks"/>
    <x v="2597"/>
    <d v="2016-06-19T08:11:57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-1830"/>
    <n v="83.571428571428569"/>
    <x v="7"/>
    <s v="food trucks"/>
    <x v="2598"/>
    <d v="2015-09-23T20:10:01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-8951"/>
    <n v="18"/>
    <x v="7"/>
    <s v="food trucks"/>
    <x v="2599"/>
    <d v="2014-08-03T18:05:47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-46534"/>
    <n v="115.53333333333333"/>
    <x v="7"/>
    <s v="food trucks"/>
    <x v="2600"/>
    <d v="2016-03-25T20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807"/>
    <n v="21.900662251655628"/>
    <x v="2"/>
    <s v="space exploration"/>
    <x v="2601"/>
    <d v="2012-09-13T03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27131"/>
    <n v="80.022494887525568"/>
    <x v="2"/>
    <s v="space exploration"/>
    <x v="2602"/>
    <d v="2014-11-12T21:20:00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26"/>
    <n v="35.520000000000003"/>
    <x v="2"/>
    <s v="space exploration"/>
    <x v="2603"/>
    <d v="2013-12-23T21:54:1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843.59999999999854"/>
    <n v="64.933333333333323"/>
    <x v="2"/>
    <s v="space exploration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7421.570000000007"/>
    <n v="60.965703745743475"/>
    <x v="2"/>
    <s v="space exploration"/>
    <x v="2605"/>
    <d v="2016-06-17T12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6"/>
    <n v="31.444155844155844"/>
    <x v="2"/>
    <s v="space exploration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24616"/>
    <n v="81.949748743718587"/>
    <x v="2"/>
    <s v="space exploration"/>
    <x v="2607"/>
    <d v="2015-08-12T02:00:0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9914"/>
    <n v="58.92763157894737"/>
    <x v="2"/>
    <s v="space exploration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71330.39"/>
    <n v="157.29347633136095"/>
    <x v="2"/>
    <s v="space exploration"/>
    <x v="2609"/>
    <d v="2012-07-15T05:42:31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9407.66"/>
    <n v="55.758509532062391"/>
    <x v="2"/>
    <s v="space exploration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95970"/>
    <n v="83.802893802893806"/>
    <x v="2"/>
    <s v="space exploration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7176.130000000001"/>
    <n v="58.422210884353746"/>
    <x v="2"/>
    <s v="space exploration"/>
    <x v="2612"/>
    <d v="2015-01-09T03:26:10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76"/>
    <n v="270.57142857142856"/>
    <x v="2"/>
    <s v="space exploration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210"/>
    <n v="107.1"/>
    <x v="2"/>
    <s v="space exploration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396"/>
    <n v="47.180555555555557"/>
    <x v="2"/>
    <s v="space exploration"/>
    <x v="2615"/>
    <d v="2016-04-30T12:00:00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3633.5"/>
    <n v="120.30882352941177"/>
    <x v="2"/>
    <s v="space exploration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3888"/>
    <n v="27.59748427672956"/>
    <x v="2"/>
    <s v="space exploration"/>
    <x v="2617"/>
    <d v="2014-10-20T20:59:11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808"/>
    <n v="205.2987012987013"/>
    <x v="2"/>
    <s v="space exploration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884"/>
    <n v="35.547169811320757"/>
    <x v="2"/>
    <s v="space exploration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28374"/>
    <n v="74.639488409272587"/>
    <x v="2"/>
    <s v="space exploration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6882"/>
    <n v="47.058064516129029"/>
    <x v="2"/>
    <s v="space exploration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467.76"/>
    <n v="26.591351351351353"/>
    <x v="2"/>
    <s v="space exploration"/>
    <x v="2622"/>
    <d v="2016-12-30T17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280"/>
    <n v="36.774193548387096"/>
    <x v="2"/>
    <s v="space exploration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02353.65"/>
    <n v="31.820544982698959"/>
    <x v="2"/>
    <s v="space exploration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284"/>
    <n v="27.576923076923077"/>
    <x v="2"/>
    <s v="space exploration"/>
    <x v="2625"/>
    <d v="2016-11-09T20:26:48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300"/>
    <n v="56"/>
    <x v="2"/>
    <s v="space exploration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820"/>
    <n v="21.555555555555557"/>
    <x v="2"/>
    <s v="space exploration"/>
    <x v="2627"/>
    <d v="2015-11-26T20:54:21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87"/>
    <n v="44.095238095238095"/>
    <x v="2"/>
    <s v="space exploration"/>
    <x v="2628"/>
    <d v="2014-11-30T23:11:07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387"/>
    <n v="63.87"/>
    <x v="2"/>
    <s v="space exploration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158"/>
    <n v="38.987654320987652"/>
    <x v="2"/>
    <s v="space exploration"/>
    <x v="2630"/>
    <d v="2016-06-30T10:00:00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2933.0499999999993"/>
    <n v="80.185489510489504"/>
    <x v="2"/>
    <s v="space exploration"/>
    <x v="2631"/>
    <d v="2015-08-30T04:03:47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96"/>
    <n v="34.904761904761905"/>
    <x v="2"/>
    <s v="space exploration"/>
    <x v="2632"/>
    <d v="2016-05-29T01:28:59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12731"/>
    <n v="89.100502512562812"/>
    <x v="2"/>
    <s v="space exploration"/>
    <x v="2633"/>
    <d v="2014-02-27T23:00:00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56"/>
    <n v="39.44"/>
    <x v="2"/>
    <s v="space exploration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"/>
    <n v="136.9047619047619"/>
    <x v="2"/>
    <s v="space exploration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873"/>
    <n v="37.46"/>
    <x v="2"/>
    <s v="space exploration"/>
    <x v="2636"/>
    <d v="2016-10-16T01:00:00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31"/>
    <n v="31.96153846153846"/>
    <x v="2"/>
    <s v="space exploration"/>
    <x v="2637"/>
    <d v="2016-10-12T13:11:15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6"/>
    <n v="25.214285714285715"/>
    <x v="2"/>
    <s v="space exploration"/>
    <x v="2638"/>
    <d v="2015-01-15T21:54:55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92"/>
    <n v="10.040816326530612"/>
    <x v="2"/>
    <s v="space exploration"/>
    <x v="2639"/>
    <d v="2015-02-19T20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70"/>
    <n v="45.94202898550725"/>
    <x v="2"/>
    <s v="space exploration"/>
    <x v="2640"/>
    <d v="2015-06-08T03:51:14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-1485"/>
    <n v="15"/>
    <x v="2"/>
    <s v="space exploration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-500000"/>
    <e v="#DIV/0!"/>
    <x v="2"/>
    <s v="space exploration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-664402.68999999994"/>
    <n v="223.58248500999335"/>
    <x v="2"/>
    <s v="space exploration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-97947"/>
    <n v="39.480769230769234"/>
    <x v="2"/>
    <s v="space exploration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-17900"/>
    <n v="91.304347826086953"/>
    <x v="2"/>
    <s v="space exploration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-457913.58"/>
    <n v="78.666205607476627"/>
    <x v="2"/>
    <s v="space exploration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-2464"/>
    <n v="12"/>
    <x v="2"/>
    <s v="space exploration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-11894"/>
    <n v="17.666666666666668"/>
    <x v="2"/>
    <s v="space exploration"/>
    <x v="2648"/>
    <d v="2016-03-09T17:09:20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-124876"/>
    <n v="41.333333333333336"/>
    <x v="2"/>
    <s v="space exploration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-59642"/>
    <n v="71.599999999999994"/>
    <x v="2"/>
    <s v="space exploration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-274767"/>
    <n v="307.8235294117647"/>
    <x v="2"/>
    <s v="space exploration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-99115"/>
    <n v="80.454545454545453"/>
    <x v="2"/>
    <s v="space exploration"/>
    <x v="2652"/>
    <d v="2014-12-10T03:48:45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-45124"/>
    <n v="83.942857142857136"/>
    <x v="2"/>
    <s v="space exploration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-99949"/>
    <n v="8.5"/>
    <x v="2"/>
    <s v="space exploration"/>
    <x v="2654"/>
    <d v="2015-04-21T13:25:26"/>
  </r>
  <r>
    <x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-11845"/>
    <n v="73.372093023255815"/>
    <x v="2"/>
    <s v="space exploration"/>
    <x v="2655"/>
    <d v="2016-02-09T20:00:00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-132845"/>
    <n v="112.86184210526316"/>
    <x v="2"/>
    <s v="space exploration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-24378.62"/>
    <n v="95.277627118644077"/>
    <x v="2"/>
    <s v="space exploration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-97909"/>
    <n v="22.75"/>
    <x v="2"/>
    <s v="space exploration"/>
    <x v="2658"/>
    <d v="2016-07-30T21:13:14"/>
  </r>
  <r>
    <x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-47667"/>
    <n v="133.30000000000001"/>
    <x v="2"/>
    <s v="space exploration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-19981"/>
    <n v="3.8"/>
    <x v="2"/>
    <s v="space exploration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45"/>
    <n v="85.75"/>
    <x v="2"/>
    <s v="makerspaces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360"/>
    <n v="267"/>
    <x v="2"/>
    <s v="makerspaces"/>
    <x v="2662"/>
    <d v="2015-08-21T17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919.25"/>
    <n v="373.55803571428572"/>
    <x v="2"/>
    <s v="makerspaces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600"/>
    <n v="174.03846153846155"/>
    <x v="2"/>
    <s v="makerspaces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810"/>
    <n v="93.695652173913047"/>
    <x v="2"/>
    <s v="makerspaces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5929.51"/>
    <n v="77.327718446601949"/>
    <x v="2"/>
    <s v="makerspaces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60"/>
    <n v="92.222222222222229"/>
    <x v="2"/>
    <s v="makerspaces"/>
    <x v="2667"/>
    <d v="2016-02-10T22:13:36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707"/>
    <n v="60.964285714285715"/>
    <x v="2"/>
    <s v="makerspaces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201"/>
    <n v="91"/>
    <x v="2"/>
    <s v="makerspaces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-36393"/>
    <n v="41.583333333333336"/>
    <x v="2"/>
    <s v="makerspaces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-22164"/>
    <n v="33.761904761904759"/>
    <x v="2"/>
    <s v="makerspaces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-6681"/>
    <n v="70.61702127659575"/>
    <x v="2"/>
    <s v="makerspaces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-28968"/>
    <n v="167.15151515151516"/>
    <x v="2"/>
    <s v="makerspaces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-13006"/>
    <n v="128.61988304093566"/>
    <x v="2"/>
    <s v="makerspaces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-23103"/>
    <n v="65.41379310344827"/>
    <x v="2"/>
    <s v="makerspaces"/>
    <x v="2675"/>
    <d v="2014-11-10T21:34:49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-1042"/>
    <n v="117.55555555555556"/>
    <x v="2"/>
    <s v="makerspaces"/>
    <x v="2676"/>
    <d v="2016-05-22T14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-16085"/>
    <n v="126.48148148148148"/>
    <x v="2"/>
    <s v="makerspaces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-7998900"/>
    <n v="550"/>
    <x v="2"/>
    <s v="makerspaces"/>
    <x v="2678"/>
    <d v="2015-09-24T19:09:25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-39868"/>
    <n v="44"/>
    <x v="2"/>
    <s v="makerspaces"/>
    <x v="2679"/>
    <d v="2015-02-28T00:01:34"/>
  </r>
  <r>
    <x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-31724"/>
    <n v="69"/>
    <x v="2"/>
    <s v="makerspaces"/>
    <x v="2680"/>
    <d v="2016-04-06T04:04:51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-7945"/>
    <n v="27.5"/>
    <x v="7"/>
    <s v="food trucks"/>
    <x v="2681"/>
    <d v="2014-07-10T21:29:10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-4302"/>
    <n v="84.9"/>
    <x v="7"/>
    <s v="food trucks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-14964"/>
    <n v="12"/>
    <x v="7"/>
    <s v="food trucks"/>
    <x v="2683"/>
    <d v="2015-03-01T18:07:2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-69200"/>
    <n v="200"/>
    <x v="7"/>
    <s v="food trucks"/>
    <x v="2684"/>
    <d v="2014-08-09T21:57:05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-49990"/>
    <n v="10"/>
    <x v="7"/>
    <s v="food trucks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-30000"/>
    <e v="#DIV/0!"/>
    <x v="7"/>
    <s v="food trucks"/>
    <x v="2686"/>
    <d v="2014-09-30T23:23:4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-15000"/>
    <e v="#DIV/0!"/>
    <x v="7"/>
    <s v="food trucks"/>
    <x v="2687"/>
    <d v="2015-06-29T15:21:58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-49926"/>
    <n v="5.2857142857142856"/>
    <x v="7"/>
    <s v="food trucks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-34999"/>
    <n v="1"/>
    <x v="7"/>
    <s v="food trucks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-71414"/>
    <n v="72.762711864406782"/>
    <x v="7"/>
    <s v="food trucks"/>
    <x v="2690"/>
    <d v="2015-06-03T02:31:16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-64965"/>
    <n v="17.5"/>
    <x v="7"/>
    <s v="food trucks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-3475"/>
    <n v="25"/>
    <x v="7"/>
    <s v="food trucks"/>
    <x v="2692"/>
    <d v="2015-03-25T07:01:0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-4960"/>
    <n v="13.333333333333334"/>
    <x v="7"/>
    <s v="food trucks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-29999"/>
    <n v="1"/>
    <x v="7"/>
    <s v="food trucks"/>
    <x v="2694"/>
    <d v="2014-09-26T03:22:19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-14929"/>
    <n v="23.666666666666668"/>
    <x v="7"/>
    <s v="food trucks"/>
    <x v="2695"/>
    <d v="2015-04-14T03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-56610"/>
    <n v="89.21052631578948"/>
    <x v="7"/>
    <s v="food trucks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-16939"/>
    <n v="116.55769230769231"/>
    <x v="7"/>
    <s v="food trucks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-7973.99"/>
    <n v="13.005000000000001"/>
    <x v="7"/>
    <s v="food trucks"/>
    <x v="2698"/>
    <d v="2014-06-27T21:33:28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-2"/>
    <e v="#DIV/0!"/>
    <x v="7"/>
    <s v="food trucks"/>
    <x v="2699"/>
    <d v="2014-08-08T21:31:0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-9929"/>
    <n v="17.5"/>
    <x v="7"/>
    <s v="food trucks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-1830"/>
    <n v="34.130434782608695"/>
    <x v="1"/>
    <s v="spaces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-6559"/>
    <n v="132.34615384615384"/>
    <x v="1"/>
    <s v="spaces"/>
    <x v="2702"/>
    <d v="2017-04-05T18:14:37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500"/>
    <n v="922.22222222222217"/>
    <x v="1"/>
    <s v="spaces"/>
    <x v="2703"/>
    <d v="2017-03-22T15:33:50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-17855"/>
    <n v="163.57142857142858"/>
    <x v="1"/>
    <s v="spaces"/>
    <x v="2704"/>
    <d v="2017-04-05T19:41:54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-14761"/>
    <n v="217.375"/>
    <x v="1"/>
    <s v="spaces"/>
    <x v="2705"/>
    <d v="2017-03-24T20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4304"/>
    <n v="149.44486692015209"/>
    <x v="1"/>
    <s v="spaces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0067.57"/>
    <n v="71.237487309644663"/>
    <x v="1"/>
    <s v="spaces"/>
    <x v="2707"/>
    <d v="2013-05-27T06:59:00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6643.07"/>
    <n v="44.464318398474738"/>
    <x v="1"/>
    <s v="spaces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803"/>
    <n v="164.94480519480518"/>
    <x v="1"/>
    <s v="spaces"/>
    <x v="2709"/>
    <d v="2016-10-04T03:59:00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32340.210000000006"/>
    <n v="84.871516544117654"/>
    <x v="1"/>
    <s v="spaces"/>
    <x v="2710"/>
    <d v="2014-08-09T02:00:00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28"/>
    <n v="53.945205479452056"/>
    <x v="1"/>
    <s v="spaces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726"/>
    <n v="50.531468531468533"/>
    <x v="1"/>
    <s v="spaces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3362"/>
    <n v="108.00140845070422"/>
    <x v="1"/>
    <s v="spaces"/>
    <x v="2713"/>
    <d v="2015-12-24T15:41:24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4089"/>
    <n v="95.373770491803285"/>
    <x v="1"/>
    <s v="spaces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9754.689999999999"/>
    <n v="57.631016333938291"/>
    <x v="1"/>
    <s v="spaces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998.0100000000002"/>
    <n v="64.160481283422456"/>
    <x v="1"/>
    <s v="spaces"/>
    <x v="2716"/>
    <d v="2015-10-08T07:59:53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5026"/>
    <n v="92.387692307692305"/>
    <x v="1"/>
    <s v="spaces"/>
    <x v="2717"/>
    <d v="2014-12-06T22:57:29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645"/>
    <n v="125.97972972972973"/>
    <x v="1"/>
    <s v="spaces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530"/>
    <n v="94.637681159420296"/>
    <x v="1"/>
    <s v="spaces"/>
    <x v="2719"/>
    <d v="2016-04-17T23:44:54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4531"/>
    <n v="170.69942196531792"/>
    <x v="1"/>
    <s v="spaces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0215"/>
    <n v="40.762081784386616"/>
    <x v="2"/>
    <s v="hardware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7627"/>
    <n v="68.254054054054052"/>
    <x v="2"/>
    <s v="hardware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4806"/>
    <n v="95.48863636363636"/>
    <x v="2"/>
    <s v="hardware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4858.88"/>
    <n v="7.1902649656526005"/>
    <x v="2"/>
    <s v="hardware"/>
    <x v="2724"/>
    <d v="2015-08-15T07:50:59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7817"/>
    <n v="511.65486725663715"/>
    <x v="2"/>
    <s v="hardware"/>
    <x v="2725"/>
    <d v="2017-03-01T17:52:15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5745"/>
    <n v="261.74504950495049"/>
    <x v="2"/>
    <s v="hardware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39321"/>
    <n v="69.760961810466767"/>
    <x v="2"/>
    <s v="hardware"/>
    <x v="2727"/>
    <d v="2015-08-07T16:14:23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5274"/>
    <n v="77.229591836734699"/>
    <x v="2"/>
    <s v="hardware"/>
    <x v="2728"/>
    <d v="2015-12-30T14:23:54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33"/>
    <n v="340.56521739130437"/>
    <x v="2"/>
    <s v="hardware"/>
    <x v="2729"/>
    <d v="2015-05-01T05:46:37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8979.010000000002"/>
    <n v="67.417903225806455"/>
    <x v="2"/>
    <s v="hardware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291"/>
    <n v="845.70270270270271"/>
    <x v="2"/>
    <s v="hardware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2190"/>
    <n v="97.191780821917803"/>
    <x v="2"/>
    <s v="hardware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3769"/>
    <n v="451.84033613445376"/>
    <x v="2"/>
    <s v="hardware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2"/>
    <n v="138.66871165644173"/>
    <x v="2"/>
    <s v="hardware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6586.01"/>
    <n v="21.640147492625371"/>
    <x v="2"/>
    <s v="hardware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832"/>
    <n v="169.51724137931035"/>
    <x v="2"/>
    <s v="hardware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43818.240000000005"/>
    <n v="161.88210526315791"/>
    <x v="2"/>
    <s v="hardware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2397"/>
    <n v="493.13333333333333"/>
    <x v="2"/>
    <s v="hardware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125"/>
    <n v="22.120418848167539"/>
    <x v="2"/>
    <s v="hardware"/>
    <x v="2739"/>
    <d v="2014-05-05T21:18:37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"/>
    <n v="18.235294117647058"/>
    <x v="2"/>
    <s v="hardware"/>
    <x v="2740"/>
    <d v="2015-03-11T23:45:52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-7965"/>
    <n v="8.75"/>
    <x v="3"/>
    <s v="children's books"/>
    <x v="2741"/>
    <d v="2014-10-20T02:07:00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-1769"/>
    <n v="40.611111111111114"/>
    <x v="3"/>
    <s v="children's books"/>
    <x v="2742"/>
    <d v="2012-05-15T17:16:27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-5999"/>
    <e v="#DIV/0!"/>
    <x v="3"/>
    <s v="children's books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-15165"/>
    <n v="37.954545454545453"/>
    <x v="3"/>
    <s v="children's books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-6249"/>
    <n v="35.734693877551024"/>
    <x v="3"/>
    <s v="children's books"/>
    <x v="2745"/>
    <d v="2012-07-14T23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-2199"/>
    <n v="42.157894736842103"/>
    <x v="3"/>
    <s v="children's books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-360"/>
    <n v="35"/>
    <x v="3"/>
    <s v="children's books"/>
    <x v="2747"/>
    <d v="2012-06-16T03:10:00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-4947"/>
    <n v="13.25"/>
    <x v="3"/>
    <s v="children's books"/>
    <x v="2748"/>
    <d v="2016-09-02T17:03:2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-9890"/>
    <n v="55"/>
    <x v="3"/>
    <s v="children's books"/>
    <x v="2749"/>
    <d v="2015-04-04T18:10:37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-1999"/>
    <e v="#DIV/0!"/>
    <x v="3"/>
    <s v="children's books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-3274"/>
    <e v="#DIV/0!"/>
    <x v="3"/>
    <s v="children's books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-4250"/>
    <n v="39.285714285714285"/>
    <x v="3"/>
    <s v="children's books"/>
    <x v="2752"/>
    <d v="2011-12-18T18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-1620"/>
    <n v="47.5"/>
    <x v="3"/>
    <s v="children's books"/>
    <x v="2753"/>
    <d v="2012-08-26T21:37:03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-10000"/>
    <e v="#DIV/0!"/>
    <x v="3"/>
    <s v="children's books"/>
    <x v="2754"/>
    <d v="2014-09-11T15:15:51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-240"/>
    <n v="17.333333333333332"/>
    <x v="3"/>
    <s v="children's books"/>
    <x v="2755"/>
    <d v="2015-04-08T18:58:47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-8952"/>
    <n v="31.757575757575758"/>
    <x v="3"/>
    <s v="children's books"/>
    <x v="2756"/>
    <d v="2014-01-11T21:36:41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-1490"/>
    <n v="5"/>
    <x v="3"/>
    <s v="children's books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-1766"/>
    <n v="39"/>
    <x v="3"/>
    <s v="children's books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-895"/>
    <n v="52.5"/>
    <x v="3"/>
    <s v="children's books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-5000"/>
    <e v="#DIV/0!"/>
    <x v="3"/>
    <s v="children's books"/>
    <x v="2760"/>
    <d v="2013-06-20T11:04:18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-4964"/>
    <n v="9"/>
    <x v="3"/>
    <s v="children's books"/>
    <x v="2761"/>
    <d v="2013-01-03T01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-3225"/>
    <n v="25"/>
    <x v="3"/>
    <s v="children's books"/>
    <x v="2762"/>
    <d v="2012-03-18T23:53:1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-39310"/>
    <n v="30"/>
    <x v="3"/>
    <s v="children's books"/>
    <x v="2763"/>
    <d v="2013-05-24T13:54:4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-3955"/>
    <n v="11.25"/>
    <x v="3"/>
    <s v="children's books"/>
    <x v="2764"/>
    <d v="2012-05-30T19:00:00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-4000"/>
    <e v="#DIV/0!"/>
    <x v="3"/>
    <s v="children's books"/>
    <x v="2765"/>
    <d v="2012-10-28T13:53:48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-4900"/>
    <n v="25"/>
    <x v="3"/>
    <s v="children's books"/>
    <x v="2766"/>
    <d v="2011-08-11T16:01:58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-3966"/>
    <n v="11.333333333333334"/>
    <x v="3"/>
    <s v="children's books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-5998"/>
    <n v="29.470588235294116"/>
    <x v="3"/>
    <s v="children's books"/>
    <x v="2768"/>
    <d v="2012-03-29T13:45:23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-798"/>
    <n v="1"/>
    <x v="3"/>
    <s v="children's books"/>
    <x v="2769"/>
    <d v="2014-06-05T19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-17917.75"/>
    <n v="63.098484848484851"/>
    <x v="3"/>
    <s v="children's books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-19980"/>
    <e v="#DIV/0!"/>
    <x v="3"/>
    <s v="children's books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-8000"/>
    <e v="#DIV/0!"/>
    <x v="3"/>
    <s v="children's books"/>
    <x v="2772"/>
    <d v="2013-10-05T20:51:3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-529"/>
    <n v="1"/>
    <x v="3"/>
    <s v="children's books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-3430"/>
    <n v="43.846153846153847"/>
    <x v="3"/>
    <s v="children's books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-4850"/>
    <n v="75"/>
    <x v="3"/>
    <s v="children's books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-19345"/>
    <n v="45.972222222222221"/>
    <x v="3"/>
    <s v="children's books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-2990"/>
    <n v="10"/>
    <x v="3"/>
    <s v="children's books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-4095"/>
    <n v="93.666666666666671"/>
    <x v="3"/>
    <s v="children's books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-2447"/>
    <n v="53"/>
    <x v="3"/>
    <s v="children's books"/>
    <x v="2779"/>
    <d v="2015-11-22T15:03:41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-100000"/>
    <e v="#DIV/0!"/>
    <x v="3"/>
    <s v="children's books"/>
    <x v="2780"/>
    <d v="2017-03-10T10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66"/>
    <n v="47"/>
    <x v="1"/>
    <s v="plays"/>
    <x v="2781"/>
    <d v="2015-02-12T07:00:0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200"/>
    <n v="66.666666666666671"/>
    <x v="1"/>
    <s v="plays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45"/>
    <n v="18.770491803278688"/>
    <x v="1"/>
    <s v="plays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40"/>
    <n v="66.111111111111114"/>
    <x v="1"/>
    <s v="plays"/>
    <x v="2784"/>
    <d v="2014-10-29T18:54:0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234"/>
    <n v="36.859154929577464"/>
    <x v="1"/>
    <s v="plays"/>
    <x v="2785"/>
    <d v="2016-08-05T21:00:00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446"/>
    <n v="39.810810810810814"/>
    <x v="1"/>
    <s v="plays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97"/>
    <n v="31.5"/>
    <x v="1"/>
    <s v="plays"/>
    <x v="2787"/>
    <d v="2014-07-18T04:45:52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50"/>
    <n v="102.5"/>
    <x v="1"/>
    <s v="plays"/>
    <x v="2788"/>
    <d v="2016-07-29T16:50:43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35"/>
    <n v="126.45833333333333"/>
    <x v="1"/>
    <s v="plays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60"/>
    <n v="47.878787878787875"/>
    <x v="1"/>
    <s v="plays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50"/>
    <n v="73.214285714285708"/>
    <x v="1"/>
    <s v="plays"/>
    <x v="2791"/>
    <d v="2016-09-09T04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52"/>
    <n v="89.666666666666671"/>
    <x v="1"/>
    <s v="plays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056.75"/>
    <n v="151.4623287671233"/>
    <x v="1"/>
    <s v="plays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n v="25"/>
    <x v="1"/>
    <s v="plays"/>
    <x v="2794"/>
    <d v="2016-03-03T19:00:00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0"/>
    <n v="36.5"/>
    <x v="1"/>
    <s v="plays"/>
    <x v="2795"/>
    <d v="2014-06-06T23:00:00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24"/>
    <n v="44"/>
    <x v="1"/>
    <s v="plays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211.61000000000058"/>
    <n v="87.357553191489373"/>
    <x v="1"/>
    <s v="plays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70"/>
    <n v="36.474820143884891"/>
    <x v="1"/>
    <s v="plays"/>
    <x v="2798"/>
    <d v="2015-07-31T16:00:0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831.73999999999978"/>
    <n v="44.859538461538463"/>
    <x v="1"/>
    <s v="plays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330"/>
    <n v="42.903225806451616"/>
    <x v="1"/>
    <s v="plays"/>
    <x v="2800"/>
    <d v="2015-01-04T13:16:06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66"/>
    <n v="51.230769230769234"/>
    <x v="1"/>
    <s v="plays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55"/>
    <n v="33.944444444444443"/>
    <x v="1"/>
    <s v="plays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2795"/>
    <n v="90.744680851063833"/>
    <x v="1"/>
    <s v="plays"/>
    <x v="2803"/>
    <d v="2015-07-16T00:00:0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50"/>
    <n v="50"/>
    <x v="1"/>
    <s v="plays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40"/>
    <n v="24.444444444444443"/>
    <x v="1"/>
    <s v="plays"/>
    <x v="2805"/>
    <d v="2015-08-22T12:07:53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363"/>
    <n v="44.25"/>
    <x v="1"/>
    <s v="plays"/>
    <x v="2806"/>
    <d v="2015-08-05T11:00:0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300"/>
    <n v="67.741935483870961"/>
    <x v="1"/>
    <s v="plays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1"/>
    <n v="65.376811594202906"/>
    <x v="1"/>
    <s v="plays"/>
    <x v="2808"/>
    <d v="2015-08-22T20:18:55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60"/>
    <n v="121.9047619047619"/>
    <x v="1"/>
    <s v="plays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205"/>
    <n v="47.456140350877192"/>
    <x v="1"/>
    <s v="plays"/>
    <x v="2810"/>
    <d v="2014-06-01T03:59:00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27"/>
    <n v="92.842592592592595"/>
    <x v="1"/>
    <s v="plays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65"/>
    <n v="68.253012048192772"/>
    <x v="1"/>
    <s v="plays"/>
    <x v="2812"/>
    <d v="2015-04-06T04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772.11999999999989"/>
    <n v="37.209583333333335"/>
    <x v="1"/>
    <s v="plays"/>
    <x v="2813"/>
    <d v="2016-12-14T17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16"/>
    <n v="25.25"/>
    <x v="1"/>
    <s v="plays"/>
    <x v="2814"/>
    <d v="2015-05-09T09:35:15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355"/>
    <n v="43.214285714285715"/>
    <x v="1"/>
    <s v="plays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247"/>
    <n v="25.130177514792898"/>
    <x v="1"/>
    <s v="plays"/>
    <x v="2816"/>
    <d v="2015-08-02T16:00:0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80"/>
    <n v="23.636363636363637"/>
    <x v="1"/>
    <s v="plays"/>
    <x v="2817"/>
    <d v="2015-02-28T15:14:22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603"/>
    <n v="103.95098039215686"/>
    <x v="1"/>
    <s v="plays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240"/>
    <n v="50.384615384615387"/>
    <x v="1"/>
    <s v="plays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72"/>
    <n v="13.6"/>
    <x v="1"/>
    <s v="plays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"/>
    <n v="28.571428571428573"/>
    <x v="1"/>
    <s v="plays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"/>
    <n v="63.829787234042556"/>
    <x v="1"/>
    <s v="plays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24"/>
    <n v="8.8571428571428577"/>
    <x v="1"/>
    <s v="plays"/>
    <x v="2823"/>
    <d v="2015-03-31T22:59:0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0"/>
    <n v="50.666666666666664"/>
    <x v="1"/>
    <s v="plays"/>
    <x v="2824"/>
    <d v="2015-06-13T01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0"/>
    <n v="60.784313725490193"/>
    <x v="1"/>
    <s v="plays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55"/>
    <n v="113.42105263157895"/>
    <x v="1"/>
    <s v="plays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405"/>
    <n v="104.56521739130434"/>
    <x v="1"/>
    <s v="plays"/>
    <x v="2827"/>
    <d v="2016-06-03T16:30:00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36"/>
    <n v="98.30927835051547"/>
    <x v="1"/>
    <s v="plays"/>
    <x v="2828"/>
    <d v="2015-10-02T23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63"/>
    <n v="35.039473684210527"/>
    <x v="1"/>
    <s v="plays"/>
    <x v="2829"/>
    <d v="2016-06-02T10:25:18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"/>
    <n v="272.72727272727275"/>
    <x v="1"/>
    <s v="plays"/>
    <x v="2830"/>
    <d v="2014-05-12T03:59:00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320"/>
    <n v="63.846153846153847"/>
    <x v="1"/>
    <s v="plays"/>
    <x v="2831"/>
    <d v="2015-07-16T19:47:5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67.98999999999978"/>
    <n v="30.189368421052631"/>
    <x v="1"/>
    <s v="plays"/>
    <x v="2832"/>
    <d v="2014-11-23T22:00:00"/>
  </r>
  <r>
    <x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223"/>
    <n v="83.51428571428572"/>
    <x v="1"/>
    <s v="plays"/>
    <x v="2833"/>
    <d v="2015-10-11T02:00:0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560"/>
    <n v="64.761904761904759"/>
    <x v="1"/>
    <s v="plays"/>
    <x v="2834"/>
    <d v="2015-01-30T23:02:1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870.99"/>
    <n v="20.118172043010752"/>
    <x v="1"/>
    <s v="plays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35"/>
    <n v="44.090909090909093"/>
    <x v="1"/>
    <s v="plays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"/>
    <n v="40.476190476190474"/>
    <x v="1"/>
    <s v="plays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05"/>
    <n v="44.537037037037038"/>
    <x v="1"/>
    <s v="plays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400"/>
    <n v="125.80645161290323"/>
    <x v="1"/>
    <s v="plays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0"/>
    <n v="19.696969696969695"/>
    <x v="1"/>
    <s v="plays"/>
    <x v="2840"/>
    <d v="2015-03-18T17:00:0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-990"/>
    <n v="10"/>
    <x v="1"/>
    <s v="plays"/>
    <x v="2841"/>
    <d v="2015-12-13T18:44:57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-1500"/>
    <e v="#DIV/0!"/>
    <x v="1"/>
    <s v="plays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-1200"/>
    <e v="#DIV/0!"/>
    <x v="1"/>
    <s v="plays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-520"/>
    <n v="30"/>
    <x v="1"/>
    <s v="plays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-5134"/>
    <n v="60.666666666666664"/>
    <x v="1"/>
    <s v="plays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-8000"/>
    <e v="#DIV/0!"/>
    <x v="1"/>
    <s v="plays"/>
    <x v="2846"/>
    <d v="2015-05-29T16:36:34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-2000"/>
    <e v="#DIV/0!"/>
    <x v="1"/>
    <s v="plays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-34930"/>
    <n v="23.333333333333332"/>
    <x v="1"/>
    <s v="plays"/>
    <x v="2848"/>
    <d v="2015-05-29T15:34:19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-495"/>
    <n v="5"/>
    <x v="1"/>
    <s v="plays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-7689"/>
    <n v="23.923076923076923"/>
    <x v="1"/>
    <s v="plays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-4500"/>
    <e v="#DIV/0!"/>
    <x v="1"/>
    <s v="plays"/>
    <x v="2851"/>
    <d v="2016-01-29T23:17:00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-4905"/>
    <n v="15.833333333333334"/>
    <x v="1"/>
    <s v="plays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-9500"/>
    <e v="#DIV/0!"/>
    <x v="1"/>
    <s v="plays"/>
    <x v="2853"/>
    <d v="2014-09-14T04:34:57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-583"/>
    <n v="29.785714285714285"/>
    <x v="1"/>
    <s v="plays"/>
    <x v="2854"/>
    <d v="2015-05-07T17:11:59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-300"/>
    <n v="60"/>
    <x v="1"/>
    <s v="plays"/>
    <x v="2855"/>
    <d v="2016-01-29T23:34:00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-2854"/>
    <n v="24.333333333333332"/>
    <x v="1"/>
    <s v="plays"/>
    <x v="2856"/>
    <d v="2015-08-08T21:34:0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-30500"/>
    <n v="500"/>
    <x v="1"/>
    <s v="plays"/>
    <x v="2857"/>
    <d v="2017-02-20T18:00:00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-1000"/>
    <e v="#DIV/0!"/>
    <x v="1"/>
    <s v="plays"/>
    <x v="2858"/>
    <d v="2014-12-05T11:28:00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-1965"/>
    <n v="35"/>
    <x v="1"/>
    <s v="plays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-3734"/>
    <n v="29.555555555555557"/>
    <x v="1"/>
    <s v="plays"/>
    <x v="2860"/>
    <d v="2016-06-19T19:12:56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-170"/>
    <n v="26.666666666666668"/>
    <x v="1"/>
    <s v="plays"/>
    <x v="2861"/>
    <d v="2015-09-24T14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-12645"/>
    <n v="18.333333333333332"/>
    <x v="1"/>
    <s v="plays"/>
    <x v="2862"/>
    <d v="2014-06-24T18:57:09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-49980"/>
    <n v="20"/>
    <x v="1"/>
    <s v="plays"/>
    <x v="2863"/>
    <d v="2014-09-09T16:12:0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-2460"/>
    <n v="13.333333333333334"/>
    <x v="1"/>
    <s v="plays"/>
    <x v="2864"/>
    <d v="2015-07-17T13:18:0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-2888"/>
    <e v="#DIV/0!"/>
    <x v="1"/>
    <s v="plays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-4955"/>
    <n v="22.5"/>
    <x v="1"/>
    <s v="plays"/>
    <x v="2866"/>
    <d v="2016-10-14T22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-1996"/>
    <n v="50.4"/>
    <x v="1"/>
    <s v="plays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-8698.24"/>
    <n v="105.02933333333334"/>
    <x v="1"/>
    <s v="plays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-19823"/>
    <n v="35.4"/>
    <x v="1"/>
    <s v="plays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-4250"/>
    <n v="83.333333333333329"/>
    <x v="1"/>
    <s v="plays"/>
    <x v="2870"/>
    <d v="2014-05-17T04:32:45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-9533"/>
    <n v="35.92307692307692"/>
    <x v="1"/>
    <s v="plays"/>
    <x v="2871"/>
    <d v="2014-12-21T17:43:33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-3000"/>
    <e v="#DIV/0!"/>
    <x v="1"/>
    <s v="plays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-1547"/>
    <n v="119.125"/>
    <x v="1"/>
    <s v="plays"/>
    <x v="2873"/>
    <d v="2015-01-28T19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-4729"/>
    <n v="90.333333333333329"/>
    <x v="1"/>
    <s v="plays"/>
    <x v="2874"/>
    <d v="2017-01-17T20:16:26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-19993"/>
    <n v="2.3333333333333335"/>
    <x v="1"/>
    <s v="plays"/>
    <x v="2875"/>
    <d v="2016-05-05T03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-150000"/>
    <e v="#DIV/0!"/>
    <x v="1"/>
    <s v="plays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-5350"/>
    <n v="108.33333333333333"/>
    <x v="1"/>
    <s v="plays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-2937"/>
    <n v="15.75"/>
    <x v="1"/>
    <s v="plays"/>
    <x v="2878"/>
    <d v="2015-07-03T14:46:35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-11171"/>
    <n v="29"/>
    <x v="1"/>
    <s v="plays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-9200"/>
    <n v="96.551724137931032"/>
    <x v="1"/>
    <s v="plays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-5500"/>
    <e v="#DIV/0!"/>
    <x v="1"/>
    <s v="plays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-498"/>
    <n v="63"/>
    <x v="1"/>
    <s v="plays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-8092"/>
    <n v="381.6"/>
    <x v="1"/>
    <s v="plays"/>
    <x v="2883"/>
    <d v="2016-02-06T04:59:00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-44815"/>
    <n v="46.25"/>
    <x v="1"/>
    <s v="plays"/>
    <x v="2884"/>
    <d v="2014-12-05T17:27:15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-270"/>
    <n v="26"/>
    <x v="1"/>
    <s v="plays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-190"/>
    <n v="10"/>
    <x v="1"/>
    <s v="plays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-2995"/>
    <n v="5"/>
    <x v="1"/>
    <s v="plays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-30000"/>
    <e v="#DIV/0!"/>
    <x v="1"/>
    <s v="plays"/>
    <x v="2888"/>
    <d v="2014-10-18T04:59:00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-1858"/>
    <n v="81.571428571428569"/>
    <x v="1"/>
    <s v="plays"/>
    <x v="2889"/>
    <d v="2014-08-29T20:43:05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-1979"/>
    <n v="7"/>
    <x v="1"/>
    <s v="plays"/>
    <x v="2890"/>
    <d v="2014-08-09T03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-9727"/>
    <n v="27.3"/>
    <x v="1"/>
    <s v="plays"/>
    <x v="2891"/>
    <d v="2016-04-15T20:12:08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-5000"/>
    <n v="29.411764705882351"/>
    <x v="1"/>
    <s v="plays"/>
    <x v="2892"/>
    <d v="2014-08-25T21:00:00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-4975"/>
    <n v="12.5"/>
    <x v="1"/>
    <s v="plays"/>
    <x v="2893"/>
    <d v="2015-01-09T02:00:00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-50000"/>
    <e v="#DIV/0!"/>
    <x v="1"/>
    <s v="plays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-477"/>
    <n v="5.75"/>
    <x v="1"/>
    <s v="plays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-2375"/>
    <n v="52.083333333333336"/>
    <x v="1"/>
    <s v="plays"/>
    <x v="2896"/>
    <d v="2016-12-12T06:00:00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-11450"/>
    <n v="183.33333333333334"/>
    <x v="1"/>
    <s v="plays"/>
    <x v="2897"/>
    <d v="2015-10-11T15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-7184"/>
    <n v="26.333333333333332"/>
    <x v="1"/>
    <s v="plays"/>
    <x v="2898"/>
    <d v="2015-10-31T15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-10000"/>
    <e v="#DIV/0!"/>
    <x v="1"/>
    <s v="plays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-2095"/>
    <n v="486.42857142857144"/>
    <x v="1"/>
    <s v="plays"/>
    <x v="2900"/>
    <d v="2014-08-09T05:37:12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-744"/>
    <n v="3"/>
    <x v="1"/>
    <s v="plays"/>
    <x v="2901"/>
    <d v="2015-02-07T21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-149975"/>
    <n v="25"/>
    <x v="1"/>
    <s v="plays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-4961"/>
    <n v="9.75"/>
    <x v="1"/>
    <s v="plays"/>
    <x v="2903"/>
    <d v="2015-09-09T04:00:18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-1425"/>
    <n v="18.75"/>
    <x v="1"/>
    <s v="plays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-2878"/>
    <n v="36.588235294117645"/>
    <x v="1"/>
    <s v="plays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-5435"/>
    <n v="80.714285714285708"/>
    <x v="1"/>
    <s v="plays"/>
    <x v="2906"/>
    <d v="2015-08-01T01:00:0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-2498"/>
    <n v="1"/>
    <x v="1"/>
    <s v="plays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-9336"/>
    <n v="52.8"/>
    <x v="1"/>
    <s v="plays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-179980"/>
    <n v="20"/>
    <x v="1"/>
    <s v="plays"/>
    <x v="2909"/>
    <d v="2014-11-25T19:46:00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-29999"/>
    <n v="1"/>
    <x v="1"/>
    <s v="plays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-1143"/>
    <n v="46.928571428571431"/>
    <x v="1"/>
    <s v="plays"/>
    <x v="2911"/>
    <d v="2015-06-27T18:27:06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-12410"/>
    <n v="78.07692307692308"/>
    <x v="1"/>
    <s v="plays"/>
    <x v="2912"/>
    <d v="2016-01-15T03:09:34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-9998"/>
    <n v="1"/>
    <x v="1"/>
    <s v="plays"/>
    <x v="2913"/>
    <d v="2014-09-06T22:08:59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-24999"/>
    <n v="1"/>
    <x v="1"/>
    <s v="plays"/>
    <x v="2914"/>
    <d v="2015-03-14T20:46:34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-389"/>
    <n v="203.66666666666666"/>
    <x v="1"/>
    <s v="plays"/>
    <x v="2915"/>
    <d v="2016-03-16T08:33:10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-1705"/>
    <n v="20.714285714285715"/>
    <x v="1"/>
    <s v="plays"/>
    <x v="2916"/>
    <d v="2014-05-19T11:26:29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-1563"/>
    <n v="48.555555555555557"/>
    <x v="1"/>
    <s v="plays"/>
    <x v="2917"/>
    <d v="2015-09-16T05:37:27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-3638"/>
    <n v="68.099999999999994"/>
    <x v="1"/>
    <s v="plays"/>
    <x v="2918"/>
    <d v="2015-10-29T15:06:47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-549"/>
    <n v="8.5"/>
    <x v="1"/>
    <s v="plays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-1829"/>
    <n v="51.615384615384613"/>
    <x v="1"/>
    <s v="plays"/>
    <x v="2920"/>
    <d v="2015-03-25T18:01:1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29"/>
    <n v="43"/>
    <x v="1"/>
    <s v="musical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"/>
    <n v="83.333333333333329"/>
    <x v="1"/>
    <s v="musical"/>
    <x v="2922"/>
    <d v="2015-05-18T20:58:47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"/>
    <n v="30"/>
    <x v="1"/>
    <s v="musical"/>
    <x v="2923"/>
    <d v="2015-01-24T03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800"/>
    <n v="175.51020408163265"/>
    <x v="1"/>
    <s v="musical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100.6900000000023"/>
    <n v="231.66175879396985"/>
    <x v="1"/>
    <s v="musical"/>
    <x v="2925"/>
    <d v="2014-09-11T14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0"/>
    <n v="75"/>
    <x v="1"/>
    <s v="musical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555"/>
    <n v="112.14285714285714"/>
    <x v="1"/>
    <s v="musical"/>
    <x v="2927"/>
    <d v="2014-07-15T05:00:00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"/>
    <n v="41.666666666666664"/>
    <x v="1"/>
    <s v="musical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65.55000000000018"/>
    <n v="255.17343750000001"/>
    <x v="1"/>
    <s v="musical"/>
    <x v="2929"/>
    <d v="2014-05-25T13:32:38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92"/>
    <n v="162.7741935483871"/>
    <x v="1"/>
    <s v="musical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45"/>
    <n v="88.333333333333329"/>
    <x v="1"/>
    <s v="musical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58"/>
    <n v="85.736842105263165"/>
    <x v="1"/>
    <s v="musical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69"/>
    <n v="47.574074074074076"/>
    <x v="1"/>
    <s v="musical"/>
    <x v="2933"/>
    <d v="2016-06-04T22:57:33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200"/>
    <n v="72.972972972972968"/>
    <x v="1"/>
    <s v="musical"/>
    <x v="2934"/>
    <d v="2014-06-15T15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31"/>
    <n v="90.538461538461533"/>
    <x v="1"/>
    <s v="musical"/>
    <x v="2935"/>
    <d v="2016-08-29T17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280"/>
    <n v="37.647058823529413"/>
    <x v="1"/>
    <s v="musical"/>
    <x v="2936"/>
    <d v="2014-10-13T04:59:00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500"/>
    <n v="36.363636363636367"/>
    <x v="1"/>
    <s v="musical"/>
    <x v="2937"/>
    <d v="2014-07-13T10:58:3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55"/>
    <n v="126.71875"/>
    <x v="1"/>
    <s v="musical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230"/>
    <n v="329.2"/>
    <x v="1"/>
    <s v="musical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81"/>
    <n v="81.242424242424249"/>
    <x v="1"/>
    <s v="musical"/>
    <x v="2940"/>
    <d v="2015-01-18T18:33:38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-24999"/>
    <n v="1"/>
    <x v="1"/>
    <s v="spaces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-159150"/>
    <n v="202.22772277227722"/>
    <x v="1"/>
    <s v="spaces"/>
    <x v="2942"/>
    <d v="2015-12-16T20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-3000"/>
    <e v="#DIV/0!"/>
    <x v="1"/>
    <s v="spaces"/>
    <x v="2943"/>
    <d v="2015-04-13T03:06:2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-9900"/>
    <n v="100"/>
    <x v="1"/>
    <s v="spaces"/>
    <x v="2944"/>
    <d v="2015-06-07T21:56:38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-50000"/>
    <e v="#DIV/0!"/>
    <x v="1"/>
    <s v="spaces"/>
    <x v="2945"/>
    <d v="2015-05-24T03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-1998"/>
    <n v="1"/>
    <x v="1"/>
    <s v="spaces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-23928"/>
    <n v="82.461538461538467"/>
    <x v="1"/>
    <s v="spaces"/>
    <x v="2947"/>
    <d v="2016-11-24T17:11:00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-499976"/>
    <n v="2.6666666666666665"/>
    <x v="1"/>
    <s v="spaces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-975"/>
    <n v="12.5"/>
    <x v="1"/>
    <s v="spaces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-5000000"/>
    <e v="#DIV/0!"/>
    <x v="1"/>
    <s v="spaces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-48904"/>
    <n v="18.896551724137932"/>
    <x v="1"/>
    <s v="spaces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-18395"/>
    <n v="200.625"/>
    <x v="1"/>
    <s v="spaces"/>
    <x v="2952"/>
    <d v="2016-10-17T04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-399395"/>
    <n v="201.66666666666666"/>
    <x v="1"/>
    <s v="spaces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-15000"/>
    <e v="#DIV/0!"/>
    <x v="1"/>
    <s v="spaces"/>
    <x v="2954"/>
    <d v="2017-03-16T13:00:03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-485"/>
    <n v="65"/>
    <x v="1"/>
    <s v="spaces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-6578"/>
    <n v="66.099999999999994"/>
    <x v="1"/>
    <s v="spaces"/>
    <x v="2956"/>
    <d v="2016-05-04T23:00:50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-14720"/>
    <n v="93.333333333333329"/>
    <x v="1"/>
    <s v="spaces"/>
    <x v="2957"/>
    <d v="2015-03-27T23:16:12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-80000"/>
    <e v="#DIV/0!"/>
    <x v="1"/>
    <s v="spaces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-10000"/>
    <e v="#DIV/0!"/>
    <x v="1"/>
    <s v="spaces"/>
    <x v="2959"/>
    <d v="2016-06-07T00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-30000000"/>
    <e v="#DIV/0!"/>
    <x v="1"/>
    <s v="spaces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481"/>
    <n v="50.75"/>
    <x v="1"/>
    <s v="plays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218"/>
    <n v="60.9"/>
    <x v="1"/>
    <s v="plays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685"/>
    <n v="109.03061224489795"/>
    <x v="1"/>
    <s v="plays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35.6899999999996"/>
    <n v="25.692295918367346"/>
    <x v="1"/>
    <s v="plays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35"/>
    <n v="41.92307692307692"/>
    <x v="1"/>
    <s v="plays"/>
    <x v="2965"/>
    <d v="2015-07-07T17:30:33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363"/>
    <n v="88.7734375"/>
    <x v="1"/>
    <s v="plays"/>
    <x v="2966"/>
    <d v="2015-09-16T17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696"/>
    <n v="80.225352112676063"/>
    <x v="1"/>
    <s v="plays"/>
    <x v="2967"/>
    <d v="2015-03-09T03:44:52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210"/>
    <n v="78.936170212765958"/>
    <x v="1"/>
    <s v="plays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25"/>
    <n v="95.588235294117652"/>
    <x v="1"/>
    <s v="plays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360"/>
    <n v="69.890109890109883"/>
    <x v="1"/>
    <s v="plays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5"/>
    <n v="74.534883720930239"/>
    <x v="1"/>
    <s v="plays"/>
    <x v="2971"/>
    <d v="2014-08-31T15:47:58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7"/>
    <n v="123.94117647058823"/>
    <x v="1"/>
    <s v="plays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3740"/>
    <n v="264.84848484848487"/>
    <x v="1"/>
    <s v="plays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0"/>
    <n v="58.620689655172413"/>
    <x v="1"/>
    <s v="plays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"/>
    <n v="70.884955752212392"/>
    <x v="1"/>
    <s v="plays"/>
    <x v="2975"/>
    <d v="2014-11-27T03:00:00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50"/>
    <n v="8.5714285714285712"/>
    <x v="1"/>
    <s v="plays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407"/>
    <n v="113.56666666666666"/>
    <x v="1"/>
    <s v="plays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221"/>
    <n v="60.6875"/>
    <x v="1"/>
    <s v="plays"/>
    <x v="2978"/>
    <d v="2014-10-20T05:59:00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70"/>
    <n v="110.21739130434783"/>
    <x v="1"/>
    <s v="plays"/>
    <x v="2979"/>
    <d v="2015-01-06T06:00:00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275"/>
    <n v="136.45833333333334"/>
    <x v="1"/>
    <s v="plays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157"/>
    <n v="53.164948453608247"/>
    <x v="1"/>
    <s v="spaces"/>
    <x v="2981"/>
    <d v="2015-09-23T13:25:56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6.491525423728817"/>
    <x v="1"/>
    <s v="spaces"/>
    <x v="2982"/>
    <d v="2016-02-11T16:29:03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53985.91"/>
    <n v="155.23827397260274"/>
    <x v="1"/>
    <s v="spaces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88"/>
    <n v="115.08256880733946"/>
    <x v="1"/>
    <s v="spaces"/>
    <x v="2984"/>
    <d v="2016-08-24T06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2165"/>
    <n v="109.5945945945946"/>
    <x v="1"/>
    <s v="spaces"/>
    <x v="2985"/>
    <d v="2016-10-31T04:00:00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32"/>
    <n v="45.214285714285715"/>
    <x v="1"/>
    <s v="spaces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2600.2000000000007"/>
    <n v="104.15169811320754"/>
    <x v="1"/>
    <s v="spaces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"/>
    <n v="35.714285714285715"/>
    <x v="1"/>
    <s v="spaces"/>
    <x v="2988"/>
    <d v="2016-06-20T08:41:21"/>
  </r>
  <r>
    <x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5307"/>
    <n v="96.997252747252745"/>
    <x v="1"/>
    <s v="spaces"/>
    <x v="2989"/>
    <d v="2015-12-21T04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"/>
    <n v="370.37037037037038"/>
    <x v="1"/>
    <s v="spaces"/>
    <x v="2990"/>
    <d v="2016-01-07T13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280"/>
    <n v="94.408602150537632"/>
    <x v="1"/>
    <s v="spaces"/>
    <x v="2991"/>
    <d v="2017-01-27T20:05:30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35"/>
    <n v="48.984375"/>
    <x v="1"/>
    <s v="spaces"/>
    <x v="2992"/>
    <d v="2016-10-09T18:25:10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3"/>
    <n v="45.590909090909093"/>
    <x v="1"/>
    <s v="spaces"/>
    <x v="2993"/>
    <d v="2016-02-20T20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1073.24"/>
    <n v="23.275254237288134"/>
    <x v="1"/>
    <s v="spaces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744"/>
    <n v="63.2289156626506"/>
    <x v="1"/>
    <s v="spaces"/>
    <x v="2995"/>
    <d v="2017-01-19T15:57:51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25180"/>
    <n v="153.5204081632653"/>
    <x v="1"/>
    <s v="spaces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373"/>
    <n v="90.2"/>
    <x v="1"/>
    <s v="spaces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514.5"/>
    <n v="118.97113163972287"/>
    <x v="1"/>
    <s v="spaces"/>
    <x v="2998"/>
    <d v="2014-06-16T04:25:00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255"/>
    <n v="80.25"/>
    <x v="1"/>
    <s v="spaces"/>
    <x v="2999"/>
    <d v="2017-03-01T02:00:00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"/>
    <n v="62.5"/>
    <x v="1"/>
    <s v="spaces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5777.009999999998"/>
    <n v="131.37719999999999"/>
    <x v="1"/>
    <s v="spaces"/>
    <x v="3001"/>
    <d v="2016-07-13T21:29:4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595.43000000000029"/>
    <n v="73.032980769230775"/>
    <x v="1"/>
    <s v="spaces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35"/>
    <n v="178.52941176470588"/>
    <x v="1"/>
    <s v="spaces"/>
    <x v="3003"/>
    <d v="2016-03-01T05:59:00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5126"/>
    <n v="162.90974729241879"/>
    <x v="1"/>
    <s v="spaces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2172.6000000000004"/>
    <n v="108.24237288135593"/>
    <x v="1"/>
    <s v="spaces"/>
    <x v="3005"/>
    <d v="2014-10-06T16:11:45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620"/>
    <n v="88.865979381443296"/>
    <x v="1"/>
    <s v="spaces"/>
    <x v="3006"/>
    <d v="2014-12-14T18:09:51"/>
  </r>
  <r>
    <x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480"/>
    <n v="54"/>
    <x v="1"/>
    <s v="spaces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35"/>
    <n v="116.73076923076923"/>
    <x v="1"/>
    <s v="spaces"/>
    <x v="3008"/>
    <d v="2016-01-21T05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4939"/>
    <n v="233.8984375"/>
    <x v="1"/>
    <s v="spaces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870"/>
    <n v="158"/>
    <x v="1"/>
    <s v="spaces"/>
    <x v="3010"/>
    <d v="2015-02-21T19:58:39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71"/>
    <n v="14.84"/>
    <x v="1"/>
    <s v="spaces"/>
    <x v="3011"/>
    <d v="2015-12-23T22:59:0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685"/>
    <n v="85.181818181818187"/>
    <x v="1"/>
    <s v="spaces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5696"/>
    <n v="146.69158878504672"/>
    <x v="1"/>
    <s v="spaces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3276"/>
    <n v="50.764811490125673"/>
    <x v="1"/>
    <s v="spaces"/>
    <x v="3014"/>
    <d v="2014-11-05T05:00:00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8"/>
    <n v="87.7"/>
    <x v="1"/>
    <s v="spaces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22"/>
    <n v="242.27777777777777"/>
    <x v="1"/>
    <s v="spaces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285"/>
    <n v="146.44654088050314"/>
    <x v="1"/>
    <s v="spaces"/>
    <x v="3017"/>
    <d v="2014-08-20T20:24:0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30"/>
    <n v="103.17073170731707"/>
    <x v="1"/>
    <s v="spaces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3185"/>
    <n v="80.464601769911511"/>
    <x v="1"/>
    <s v="spaces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40"/>
    <n v="234.66666666666666"/>
    <x v="1"/>
    <s v="spaces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721"/>
    <n v="50.689320388349515"/>
    <x v="1"/>
    <s v="spaces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88"/>
    <n v="162.70967741935485"/>
    <x v="1"/>
    <s v="spaces"/>
    <x v="3022"/>
    <d v="2016-08-27T22:53:29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21"/>
    <n v="120.16666666666667"/>
    <x v="1"/>
    <s v="spaces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7321"/>
    <n v="67.697802197802204"/>
    <x v="1"/>
    <s v="spaces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055"/>
    <n v="52.103448275862071"/>
    <x v="1"/>
    <s v="spaces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390"/>
    <n v="51.6"/>
    <x v="1"/>
    <s v="spaces"/>
    <x v="3026"/>
    <d v="2017-03-03T11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2576"/>
    <n v="164.3"/>
    <x v="1"/>
    <s v="spaces"/>
    <x v="3027"/>
    <d v="2015-03-20T15:54:11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3401"/>
    <n v="84.858585858585855"/>
    <x v="1"/>
    <s v="spaces"/>
    <x v="3028"/>
    <d v="2016-08-15T06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2903"/>
    <n v="94.548850574712645"/>
    <x v="1"/>
    <s v="spaces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17"/>
    <n v="45.536585365853661"/>
    <x v="1"/>
    <s v="spaces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"/>
    <n v="51.724137931034484"/>
    <x v="1"/>
    <s v="spaces"/>
    <x v="3031"/>
    <d v="2016-10-14T21:10:47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272"/>
    <n v="50.88"/>
    <x v="1"/>
    <s v="spaces"/>
    <x v="3032"/>
    <d v="2015-09-11T01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396"/>
    <n v="191.13043478260869"/>
    <x v="1"/>
    <s v="spaces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2536"/>
    <n v="89.314285714285717"/>
    <x v="1"/>
    <s v="spaces"/>
    <x v="3034"/>
    <d v="2016-11-01T03:59:00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2196.7099999999991"/>
    <n v="88.588631921824103"/>
    <x v="1"/>
    <s v="spaces"/>
    <x v="3035"/>
    <d v="2013-05-04T13:26:49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6683"/>
    <n v="96.300911854103347"/>
    <x v="1"/>
    <s v="spaces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566"/>
    <n v="33.3125"/>
    <x v="1"/>
    <s v="spaces"/>
    <x v="3037"/>
    <d v="2010-10-02T04:59:00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5"/>
    <n v="37.222222222222221"/>
    <x v="1"/>
    <s v="spaces"/>
    <x v="3038"/>
    <d v="2016-03-04T06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742.7799999999988"/>
    <n v="92.130423728813554"/>
    <x v="1"/>
    <s v="spaces"/>
    <x v="3039"/>
    <d v="2013-12-29T07:59:00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225"/>
    <n v="76.785714285714292"/>
    <x v="1"/>
    <s v="spaces"/>
    <x v="3040"/>
    <d v="2015-06-26T23:00:0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870"/>
    <n v="96.526315789473685"/>
    <x v="1"/>
    <s v="spaces"/>
    <x v="3041"/>
    <d v="2016-01-20T20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420"/>
    <n v="51.891891891891895"/>
    <x v="1"/>
    <s v="spaces"/>
    <x v="3042"/>
    <d v="2015-10-06T16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501"/>
    <n v="128.9140625"/>
    <x v="1"/>
    <s v="spaces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21"/>
    <n v="84.108974358974365"/>
    <x v="1"/>
    <s v="spaces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08.2600000000002"/>
    <n v="82.941562500000003"/>
    <x v="1"/>
    <s v="spaces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7177"/>
    <n v="259.94827586206895"/>
    <x v="1"/>
    <s v="spaces"/>
    <x v="3046"/>
    <d v="2014-09-10T04:52:00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245"/>
    <n v="37.25"/>
    <x v="1"/>
    <s v="spaces"/>
    <x v="3047"/>
    <d v="2016-04-27T13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3320"/>
    <n v="177.02127659574469"/>
    <x v="1"/>
    <s v="spaces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250"/>
    <n v="74.074074074074076"/>
    <x v="1"/>
    <s v="spaces"/>
    <x v="3049"/>
    <d v="2015-06-14T00:20:55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36"/>
    <n v="70.666666666666671"/>
    <x v="1"/>
    <s v="spaces"/>
    <x v="3050"/>
    <d v="2016-05-05T04:02:40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-2673"/>
    <n v="23.62857142857143"/>
    <x v="1"/>
    <s v="spaces"/>
    <x v="3051"/>
    <d v="2017-02-08T09:59:05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-49925"/>
    <n v="37.5"/>
    <x v="1"/>
    <s v="spaces"/>
    <x v="3052"/>
    <d v="2015-05-28T15:59:0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-9960"/>
    <n v="13.333333333333334"/>
    <x v="1"/>
    <s v="spaces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-300"/>
    <e v="#DIV/0!"/>
    <x v="1"/>
    <s v="spaces"/>
    <x v="3054"/>
    <d v="2015-03-02T01:04:0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-19999"/>
    <n v="1"/>
    <x v="1"/>
    <s v="spaces"/>
    <x v="3055"/>
    <d v="2015-01-09T22:59:50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-25000"/>
    <e v="#DIV/0!"/>
    <x v="1"/>
    <s v="spaces"/>
    <x v="3056"/>
    <d v="2014-09-29T15:16:24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-50000"/>
    <e v="#DIV/0!"/>
    <x v="1"/>
    <s v="spaces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-17997"/>
    <n v="1"/>
    <x v="1"/>
    <s v="spaces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-14549"/>
    <n v="41"/>
    <x v="1"/>
    <s v="spaces"/>
    <x v="3059"/>
    <d v="2014-08-08T22:27:26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-219665"/>
    <n v="55.833333333333336"/>
    <x v="1"/>
    <s v="spaces"/>
    <x v="3060"/>
    <d v="2015-09-28T06:35:34"/>
  </r>
  <r>
    <x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-1000000"/>
    <e v="#DIV/0!"/>
    <x v="1"/>
    <s v="spaces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-3316"/>
    <n v="99.761194029850742"/>
    <x v="1"/>
    <s v="spaces"/>
    <x v="3062"/>
    <d v="2015-09-30T18:00:0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-2413"/>
    <n v="25.521739130434781"/>
    <x v="1"/>
    <s v="spaces"/>
    <x v="3063"/>
    <d v="2016-10-22T22:08:58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-66529"/>
    <n v="117.65277777777777"/>
    <x v="1"/>
    <s v="spaces"/>
    <x v="3064"/>
    <d v="2015-11-22T06:59:0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-24990"/>
    <n v="5"/>
    <x v="1"/>
    <s v="spaces"/>
    <x v="3065"/>
    <d v="2014-07-30T01:19:32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-308050"/>
    <n v="2796.6666666666665"/>
    <x v="1"/>
    <s v="spaces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-7800"/>
    <n v="200"/>
    <x v="1"/>
    <s v="spaces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-249825"/>
    <n v="87.5"/>
    <x v="1"/>
    <s v="spaces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-859"/>
    <n v="20.142857142857142"/>
    <x v="1"/>
    <s v="spaces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-9666"/>
    <n v="20.875"/>
    <x v="1"/>
    <s v="spaces"/>
    <x v="3070"/>
    <d v="2016-12-07T17:36:09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-4827"/>
    <n v="61.307692307692307"/>
    <x v="1"/>
    <s v="spaces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-11998"/>
    <n v="1"/>
    <x v="1"/>
    <s v="spaces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-2799355"/>
    <n v="92.142857142857139"/>
    <x v="1"/>
    <s v="spaces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-24978"/>
    <n v="7.333333333333333"/>
    <x v="1"/>
    <s v="spaces"/>
    <x v="3074"/>
    <d v="2016-03-10T13:42:39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-13704"/>
    <n v="64.8"/>
    <x v="1"/>
    <s v="spaces"/>
    <x v="3075"/>
    <d v="2016-08-19T02:27:20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-8494"/>
    <n v="30.12"/>
    <x v="1"/>
    <s v="spaces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-21895"/>
    <n v="52.5"/>
    <x v="1"/>
    <s v="spaces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-59929"/>
    <n v="23.666666666666668"/>
    <x v="1"/>
    <s v="spaces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-1322440"/>
    <n v="415.77777777777777"/>
    <x v="1"/>
    <s v="spaces"/>
    <x v="3079"/>
    <d v="2015-03-22T16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-1999624"/>
    <n v="53.714285714285715"/>
    <x v="1"/>
    <s v="spaces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-997897"/>
    <n v="420.6"/>
    <x v="1"/>
    <s v="spaces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-9000"/>
    <e v="#DIV/0!"/>
    <x v="1"/>
    <s v="spaces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-19944"/>
    <n v="18.666666666666668"/>
    <x v="1"/>
    <s v="spaces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-3589"/>
    <n v="78.333333333333329"/>
    <x v="1"/>
    <s v="spaces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-24390"/>
    <n v="67.777777777777771"/>
    <x v="1"/>
    <s v="spaces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-19950"/>
    <n v="16.666666666666668"/>
    <x v="1"/>
    <s v="spaces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-19875"/>
    <n v="62.5"/>
    <x v="1"/>
    <s v="spaces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-64874"/>
    <n v="42"/>
    <x v="1"/>
    <s v="spaces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-19146"/>
    <n v="130.0888888888889"/>
    <x v="1"/>
    <s v="spaces"/>
    <x v="3089"/>
    <d v="2016-07-09T01:59:00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-213568"/>
    <n v="1270.2222222222222"/>
    <x v="1"/>
    <s v="spaces"/>
    <x v="3090"/>
    <d v="2015-05-01T18:39:05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-4204"/>
    <n v="88.444444444444443"/>
    <x v="1"/>
    <s v="spaces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-98816.81"/>
    <n v="56.342380952380957"/>
    <x v="1"/>
    <s v="spaces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-3090"/>
    <n v="53.529411764705884"/>
    <x v="1"/>
    <s v="spaces"/>
    <x v="3093"/>
    <d v="2014-06-01T03:59:00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-99975"/>
    <n v="25"/>
    <x v="1"/>
    <s v="spaces"/>
    <x v="3094"/>
    <d v="2015-09-20T19:05:56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-14870"/>
    <n v="50"/>
    <x v="1"/>
    <s v="spaces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-19205"/>
    <n v="56.785714285714285"/>
    <x v="1"/>
    <s v="spaces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-8285"/>
    <n v="40.833333333333336"/>
    <x v="1"/>
    <s v="spaces"/>
    <x v="3097"/>
    <d v="2016-10-07T14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-46967"/>
    <n v="65.111111111111114"/>
    <x v="1"/>
    <s v="spaces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-1722"/>
    <n v="55.6"/>
    <x v="1"/>
    <s v="spaces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-10173"/>
    <n v="140.53846153846155"/>
    <x v="1"/>
    <s v="spaces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-2200"/>
    <n v="25"/>
    <x v="1"/>
    <s v="spaces"/>
    <x v="3101"/>
    <d v="2015-07-16T07:56:0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-9742"/>
    <n v="69.533333333333331"/>
    <x v="1"/>
    <s v="spaces"/>
    <x v="3102"/>
    <d v="2016-08-23T08:10:18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-4089"/>
    <n v="5.5"/>
    <x v="1"/>
    <s v="spaces"/>
    <x v="3103"/>
    <d v="2015-06-12T03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-2815"/>
    <n v="237"/>
    <x v="1"/>
    <s v="spaces"/>
    <x v="3104"/>
    <d v="2015-02-03T02:00:0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-3369"/>
    <n v="79.870967741935488"/>
    <x v="1"/>
    <s v="spaces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-959"/>
    <n v="10.25"/>
    <x v="1"/>
    <s v="spaces"/>
    <x v="3106"/>
    <d v="2015-09-16T22:00:0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-32095"/>
    <n v="272.58620689655174"/>
    <x v="1"/>
    <s v="spaces"/>
    <x v="3107"/>
    <d v="2015-05-11T19:32:31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-49974"/>
    <n v="13"/>
    <x v="1"/>
    <s v="spaces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-19867"/>
    <n v="58.184210526315788"/>
    <x v="1"/>
    <s v="spaces"/>
    <x v="3109"/>
    <d v="2014-08-28T03:00:10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-24990"/>
    <n v="10"/>
    <x v="1"/>
    <s v="spaces"/>
    <x v="3110"/>
    <d v="2017-02-19T00:45:19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-14672"/>
    <n v="70.10526315789474"/>
    <x v="1"/>
    <s v="spaces"/>
    <x v="3111"/>
    <d v="2014-10-04T14:17:00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-10479"/>
    <n v="57.888888888888886"/>
    <x v="1"/>
    <s v="spaces"/>
    <x v="3112"/>
    <d v="2016-11-01T02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-104590"/>
    <n v="125.27027027027027"/>
    <x v="1"/>
    <s v="spaces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-75000"/>
    <e v="#DIV/0!"/>
    <x v="1"/>
    <s v="spaces"/>
    <x v="3114"/>
    <d v="2014-09-21T15:10:50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-9700"/>
    <n v="300"/>
    <x v="1"/>
    <s v="spaces"/>
    <x v="3115"/>
    <d v="2016-06-05T10:43:47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-320"/>
    <n v="43"/>
    <x v="1"/>
    <s v="spaces"/>
    <x v="3116"/>
    <d v="2015-04-01T12:22:05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-999"/>
    <n v="1"/>
    <x v="1"/>
    <s v="spaces"/>
    <x v="3117"/>
    <d v="2016-05-27T13:12:00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-498450"/>
    <n v="775"/>
    <x v="1"/>
    <s v="spaces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-9995"/>
    <n v="5"/>
    <x v="1"/>
    <s v="spaces"/>
    <x v="3119"/>
    <d v="2015-03-27T00:05:32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-1299872"/>
    <n v="12.8"/>
    <x v="1"/>
    <s v="spaces"/>
    <x v="3120"/>
    <d v="2016-05-05T21:36:36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-1490"/>
    <n v="10"/>
    <x v="1"/>
    <s v="spaces"/>
    <x v="3121"/>
    <d v="2014-09-26T16:18:55"/>
  </r>
  <r>
    <x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-83"/>
    <n v="58"/>
    <x v="1"/>
    <s v="spaces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-39808"/>
    <n v="244.80459770114942"/>
    <x v="1"/>
    <s v="spaces"/>
    <x v="3123"/>
    <d v="2016-07-09T23:49:58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-799974"/>
    <n v="6.5"/>
    <x v="1"/>
    <s v="spaces"/>
    <x v="3124"/>
    <d v="2015-02-02T18:43:21"/>
  </r>
  <r>
    <x v="3125"/>
    <s v="N/A (Canceled)"/>
    <s v="N/A"/>
    <n v="1500000"/>
    <n v="0"/>
    <x v="1"/>
    <s v="US"/>
    <s v="USD"/>
    <n v="1452142672"/>
    <n v="1449550672"/>
    <b v="0"/>
    <n v="0"/>
    <b v="0"/>
    <s v="theater/spaces"/>
    <n v="-1500000"/>
    <e v="#DIV/0!"/>
    <x v="1"/>
    <s v="spaces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-23960"/>
    <n v="61.176470588235297"/>
    <x v="1"/>
    <s v="spaces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-100000"/>
    <e v="#DIV/0!"/>
    <x v="1"/>
    <s v="spaces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291"/>
    <n v="139.23931623931625"/>
    <x v="1"/>
    <s v="plays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-1240"/>
    <n v="10"/>
    <x v="1"/>
    <s v="plays"/>
    <x v="3129"/>
    <d v="2017-04-18T19:13:39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-9625"/>
    <n v="93.75"/>
    <x v="1"/>
    <s v="plays"/>
    <x v="3130"/>
    <d v="2017-04-14T04:59:00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-3455"/>
    <n v="53.75"/>
    <x v="1"/>
    <s v="plays"/>
    <x v="3131"/>
    <d v="2017-04-08T12:54:05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-29990"/>
    <n v="10"/>
    <x v="1"/>
    <s v="plays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40"/>
    <n v="33.75"/>
    <x v="1"/>
    <s v="plays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-775"/>
    <n v="18.75"/>
    <x v="1"/>
    <s v="plays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-615"/>
    <n v="23.142857142857142"/>
    <x v="1"/>
    <s v="plays"/>
    <x v="3135"/>
    <d v="2017-04-04T03:38:4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39"/>
    <n v="29.045454545454547"/>
    <x v="1"/>
    <s v="plays"/>
    <x v="3136"/>
    <d v="2017-03-31T22:59:00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-1450"/>
    <n v="50"/>
    <x v="1"/>
    <s v="plays"/>
    <x v="3137"/>
    <d v="2017-05-03T19:12:00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-200"/>
    <e v="#DIV/0!"/>
    <x v="1"/>
    <s v="plays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-47300"/>
    <n v="450"/>
    <x v="1"/>
    <s v="plays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-9904"/>
    <n v="24"/>
    <x v="1"/>
    <s v="plays"/>
    <x v="3140"/>
    <d v="2017-04-07T16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-242"/>
    <n v="32.25"/>
    <x v="1"/>
    <s v="plays"/>
    <x v="3141"/>
    <d v="2017-04-16T20:00:00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-2705"/>
    <n v="15"/>
    <x v="1"/>
    <s v="plays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-700"/>
    <e v="#DIV/0!"/>
    <x v="1"/>
    <s v="plays"/>
    <x v="3143"/>
    <d v="2017-04-09T08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-2460"/>
    <n v="251.33333333333334"/>
    <x v="1"/>
    <s v="plays"/>
    <x v="3144"/>
    <d v="2017-03-19T06:00:00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-25000"/>
    <e v="#DIV/0!"/>
    <x v="1"/>
    <s v="plays"/>
    <x v="3145"/>
    <d v="2017-03-27T23:58:54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-44750"/>
    <n v="437.5"/>
    <x v="1"/>
    <s v="plays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3505"/>
    <n v="110.35211267605634"/>
    <x v="1"/>
    <s v="plays"/>
    <x v="3147"/>
    <d v="2014-11-07T00:15:55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561"/>
    <n v="41.421052631578945"/>
    <x v="1"/>
    <s v="plays"/>
    <x v="3148"/>
    <d v="2014-10-01T04:00:00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0"/>
    <n v="52"/>
    <x v="1"/>
    <s v="plays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5"/>
    <n v="33.990384615384613"/>
    <x v="1"/>
    <s v="plays"/>
    <x v="3150"/>
    <d v="2011-01-25T04:00:00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4"/>
    <n v="103.35294117647059"/>
    <x v="1"/>
    <s v="plays"/>
    <x v="3151"/>
    <d v="2014-09-10T20:09:34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31"/>
    <n v="34.791044776119406"/>
    <x v="1"/>
    <s v="plays"/>
    <x v="3152"/>
    <d v="2013-11-02T20:49:27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7067.5"/>
    <n v="41.773858921161825"/>
    <x v="1"/>
    <s v="plays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905"/>
    <n v="64.268292682926827"/>
    <x v="1"/>
    <s v="plays"/>
    <x v="3154"/>
    <d v="2012-04-01T20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4425.2299999999996"/>
    <n v="31.209370860927152"/>
    <x v="1"/>
    <s v="plays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0"/>
    <n v="62.921348314606739"/>
    <x v="1"/>
    <s v="plays"/>
    <x v="3156"/>
    <d v="2012-06-01T22:52:24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40"/>
    <n v="98.536585365853654"/>
    <x v="1"/>
    <s v="plays"/>
    <x v="3157"/>
    <d v="2014-07-19T05:00:00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700"/>
    <n v="82.608695652173907"/>
    <x v="1"/>
    <s v="plays"/>
    <x v="3158"/>
    <d v="2013-07-22T20:09:12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502.22"/>
    <n v="38.504230769230773"/>
    <x v="1"/>
    <s v="plays"/>
    <x v="3159"/>
    <d v="2012-01-18T23:00:00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69"/>
    <n v="80.15789473684211"/>
    <x v="1"/>
    <s v="plays"/>
    <x v="3160"/>
    <d v="2014-08-13T04:59:00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2"/>
    <n v="28.405405405405407"/>
    <x v="1"/>
    <s v="plays"/>
    <x v="3161"/>
    <d v="2014-10-15T12:52:02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086"/>
    <n v="80.730158730158735"/>
    <x v="1"/>
    <s v="plays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450"/>
    <n v="200.69444444444446"/>
    <x v="1"/>
    <s v="plays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69"/>
    <n v="37.591549295774648"/>
    <x v="1"/>
    <s v="plays"/>
    <x v="3164"/>
    <d v="2014-06-09T19:20:15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470"/>
    <n v="58.095238095238095"/>
    <x v="1"/>
    <s v="plays"/>
    <x v="3165"/>
    <d v="2011-05-03T03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21079.83"/>
    <n v="60.300892473118282"/>
    <x v="1"/>
    <s v="plays"/>
    <x v="3166"/>
    <d v="2014-11-26T07:59:00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485"/>
    <n v="63.363636363636367"/>
    <x v="1"/>
    <s v="plays"/>
    <x v="3167"/>
    <d v="2014-08-02T04:13:01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605"/>
    <n v="50.901639344262293"/>
    <x v="1"/>
    <s v="plays"/>
    <x v="3168"/>
    <d v="2014-06-13T22:00:00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241"/>
    <n v="100.5"/>
    <x v="1"/>
    <s v="plays"/>
    <x v="3169"/>
    <d v="2013-12-13T04:59:00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245"/>
    <n v="31.619718309859156"/>
    <x v="1"/>
    <s v="plays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17"/>
    <n v="65.102564102564102"/>
    <x v="1"/>
    <s v="plays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300"/>
    <n v="79.310344827586206"/>
    <x v="1"/>
    <s v="plays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300"/>
    <n v="139.18918918918919"/>
    <x v="1"/>
    <s v="plays"/>
    <x v="3173"/>
    <d v="2014-09-26T21:04:52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34"/>
    <n v="131.91304347826087"/>
    <x v="1"/>
    <s v="plays"/>
    <x v="3174"/>
    <d v="2014-08-25T20:45:08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478"/>
    <n v="91.3"/>
    <x v="1"/>
    <s v="plays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282"/>
    <n v="39.672727272727272"/>
    <x v="1"/>
    <s v="plays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435"/>
    <n v="57.549019607843135"/>
    <x v="1"/>
    <s v="plays"/>
    <x v="3177"/>
    <d v="2014-06-21T16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076"/>
    <n v="33.025641025641029"/>
    <x v="1"/>
    <s v="plays"/>
    <x v="3178"/>
    <d v="2014-07-16T14:31:15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594.81999999999971"/>
    <n v="77.335806451612896"/>
    <x v="1"/>
    <s v="plays"/>
    <x v="3179"/>
    <d v="2013-05-06T16:51:11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237"/>
    <n v="31.933333333333334"/>
    <x v="1"/>
    <s v="plays"/>
    <x v="3180"/>
    <d v="2014-06-20T09:54:09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45"/>
    <n v="36.333333333333336"/>
    <x v="1"/>
    <s v="plays"/>
    <x v="3181"/>
    <d v="2014-06-15T16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62"/>
    <n v="46.768211920529801"/>
    <x v="1"/>
    <s v="plays"/>
    <x v="3182"/>
    <d v="2012-01-31T17:00:00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225"/>
    <n v="40.073529411764703"/>
    <x v="1"/>
    <s v="plays"/>
    <x v="3183"/>
    <d v="2013-08-23T19:04:29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310"/>
    <n v="100.21739130434783"/>
    <x v="1"/>
    <s v="plays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41.666666666666664"/>
    <x v="1"/>
    <s v="plays"/>
    <x v="3185"/>
    <d v="2014-07-16T23:27:21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70"/>
    <n v="46.714285714285715"/>
    <x v="1"/>
    <s v="plays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2444"/>
    <n v="71.491803278688522"/>
    <x v="1"/>
    <s v="plays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-70"/>
    <n v="14.444444444444445"/>
    <x v="1"/>
    <s v="musical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-48220"/>
    <n v="356.84210526315792"/>
    <x v="1"/>
    <s v="musical"/>
    <x v="3189"/>
    <d v="2015-05-24T08:18:52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-4000"/>
    <e v="#DIV/0!"/>
    <x v="1"/>
    <s v="musical"/>
    <x v="3190"/>
    <d v="2016-12-09T04:37:55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-3599"/>
    <n v="37.75"/>
    <x v="1"/>
    <s v="musical"/>
    <x v="3191"/>
    <d v="2016-08-16T18:07:49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-9898"/>
    <n v="12.75"/>
    <x v="1"/>
    <s v="musical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-4413"/>
    <n v="24.458333333333332"/>
    <x v="1"/>
    <s v="musical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-11000"/>
    <e v="#DIV/0!"/>
    <x v="1"/>
    <s v="musical"/>
    <x v="3194"/>
    <d v="2015-07-27T01:29:58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-1430"/>
    <n v="53.07692307692308"/>
    <x v="1"/>
    <s v="musical"/>
    <x v="3195"/>
    <d v="2015-02-12T14:15:42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-2998200"/>
    <n v="300"/>
    <x v="1"/>
    <s v="musical"/>
    <x v="3196"/>
    <d v="2015-08-01T14:00:0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-8855"/>
    <n v="286.25"/>
    <x v="1"/>
    <s v="musical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-29890"/>
    <n v="36.666666666666664"/>
    <x v="1"/>
    <s v="musical"/>
    <x v="3198"/>
    <d v="2015-02-16T10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-2392"/>
    <n v="49.20754716981132"/>
    <x v="1"/>
    <s v="musical"/>
    <x v="3199"/>
    <d v="2014-09-06T21:00:00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-49999"/>
    <n v="1"/>
    <x v="1"/>
    <s v="musical"/>
    <x v="3200"/>
    <d v="2016-04-30T05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-1975"/>
    <n v="12.5"/>
    <x v="1"/>
    <s v="musical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-2274"/>
    <n v="109.04"/>
    <x v="1"/>
    <s v="musical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-750"/>
    <n v="41.666666666666664"/>
    <x v="1"/>
    <s v="musical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-500"/>
    <e v="#DIV/0!"/>
    <x v="1"/>
    <s v="musical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-7727"/>
    <n v="22.75"/>
    <x v="1"/>
    <s v="musical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-5000"/>
    <e v="#DIV/0!"/>
    <x v="1"/>
    <s v="musical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-2950"/>
    <n v="70.833333333333329"/>
    <x v="1"/>
    <s v="musical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75"/>
    <n v="63.109756097560975"/>
    <x v="1"/>
    <s v="plays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835.7000000000007"/>
    <n v="50.157964601769912"/>
    <x v="1"/>
    <s v="plays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773"/>
    <n v="62.883333333333333"/>
    <x v="1"/>
    <s v="plays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4541"/>
    <n v="85.531055900621112"/>
    <x v="1"/>
    <s v="plays"/>
    <x v="3211"/>
    <d v="2014-08-15T02:00:00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050"/>
    <n v="53.723404255319146"/>
    <x v="1"/>
    <s v="plays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7"/>
    <n v="127.80851063829788"/>
    <x v="1"/>
    <s v="plays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256"/>
    <n v="106.57391304347826"/>
    <x v="1"/>
    <s v="plays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23"/>
    <n v="262.11194029850748"/>
    <x v="1"/>
    <s v="plays"/>
    <x v="3215"/>
    <d v="2015-09-10T03:59:0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1428571428571"/>
    <x v="1"/>
    <s v="plays"/>
    <x v="3216"/>
    <d v="2015-07-11T14:30:0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721"/>
    <n v="50.20192307692308"/>
    <x v="1"/>
    <s v="plays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252"/>
    <n v="66.586956521739125"/>
    <x v="1"/>
    <s v="plays"/>
    <x v="3218"/>
    <d v="2014-12-31T00:00:00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22"/>
    <n v="168.25210084033614"/>
    <x v="1"/>
    <s v="plays"/>
    <x v="3219"/>
    <d v="2015-03-22T22:35:47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26"/>
    <n v="256.37288135593218"/>
    <x v="1"/>
    <s v="plays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37"/>
    <n v="36.610619469026545"/>
    <x v="1"/>
    <s v="plays"/>
    <x v="3221"/>
    <d v="2015-07-05T16:43:23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620"/>
    <n v="37.142857142857146"/>
    <x v="1"/>
    <s v="plays"/>
    <x v="3222"/>
    <d v="2015-10-24T21:29:0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295"/>
    <n v="45.878378378378379"/>
    <x v="1"/>
    <s v="plays"/>
    <x v="3223"/>
    <d v="2015-08-20T20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610"/>
    <n v="141.71296296296296"/>
    <x v="1"/>
    <s v="plays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47"/>
    <n v="52.487179487179489"/>
    <x v="1"/>
    <s v="plays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0"/>
    <n v="59.523809523809526"/>
    <x v="1"/>
    <s v="plays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300"/>
    <n v="50"/>
    <x v="1"/>
    <s v="plays"/>
    <x v="3227"/>
    <d v="2017-01-17T21:10:36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64"/>
    <n v="193.62162162162161"/>
    <x v="1"/>
    <s v="plays"/>
    <x v="3228"/>
    <d v="2015-12-17T04:59:0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573"/>
    <n v="106.79702970297029"/>
    <x v="1"/>
    <s v="plays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257"/>
    <n v="77.21621621621621"/>
    <x v="1"/>
    <s v="plays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610"/>
    <n v="57.5"/>
    <x v="1"/>
    <s v="plays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312"/>
    <n v="50.46153846153846"/>
    <x v="1"/>
    <s v="plays"/>
    <x v="3232"/>
    <d v="2016-05-04T03:59:00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40"/>
    <n v="97.377049180327873"/>
    <x v="1"/>
    <s v="plays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5.710000000000036"/>
    <n v="34.91921739130435"/>
    <x v="1"/>
    <s v="plays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481"/>
    <n v="85.530386740331494"/>
    <x v="1"/>
    <s v="plays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20"/>
    <n v="182.90909090909091"/>
    <x v="1"/>
    <s v="plays"/>
    <x v="3236"/>
    <d v="2016-12-28T22:00:33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275.63999999999942"/>
    <n v="131.13620817843866"/>
    <x v="1"/>
    <s v="plays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45"/>
    <n v="39.810126582278478"/>
    <x v="1"/>
    <s v="plays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346.97999999999956"/>
    <n v="59.701730769230764"/>
    <x v="1"/>
    <s v="plays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7"/>
    <n v="88.735294117647058"/>
    <x v="1"/>
    <s v="plays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301"/>
    <n v="58.688622754491021"/>
    <x v="1"/>
    <s v="plays"/>
    <x v="3241"/>
    <d v="2014-10-14T06:59:00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2730.42"/>
    <n v="69.56513661202186"/>
    <x v="1"/>
    <s v="plays"/>
    <x v="3242"/>
    <d v="2014-09-19T18:08:12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227"/>
    <n v="115.87323943661971"/>
    <x v="1"/>
    <s v="plays"/>
    <x v="3243"/>
    <d v="2015-10-09T00:00:0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47"/>
    <n v="23.869565217391305"/>
    <x v="1"/>
    <s v="plays"/>
    <x v="3244"/>
    <d v="2016-12-01T17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904"/>
    <n v="81.125925925925927"/>
    <x v="1"/>
    <s v="plays"/>
    <x v="3245"/>
    <d v="2015-06-12T02:00:0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2"/>
    <n v="57.626943005181346"/>
    <x v="1"/>
    <s v="plays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46.5"/>
    <n v="46.429824561403507"/>
    <x v="1"/>
    <s v="plays"/>
    <x v="3247"/>
    <d v="2015-07-12T10:25:12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95"/>
    <n v="60.475000000000001"/>
    <x v="1"/>
    <s v="plays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271"/>
    <n v="65.579545454545453"/>
    <x v="1"/>
    <s v="plays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388"/>
    <n v="119.1924882629108"/>
    <x v="1"/>
    <s v="plays"/>
    <x v="3250"/>
    <d v="2014-11-05T18:48:44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61"/>
    <n v="83.05"/>
    <x v="1"/>
    <s v="plays"/>
    <x v="3251"/>
    <d v="2015-06-21T17:32:46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626"/>
    <n v="57.52"/>
    <x v="1"/>
    <s v="plays"/>
    <x v="3252"/>
    <d v="2016-09-07T11:20:40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365"/>
    <n v="177.08695652173913"/>
    <x v="1"/>
    <s v="plays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63.5"/>
    <n v="70.771505376344081"/>
    <x v="1"/>
    <s v="plays"/>
    <x v="3254"/>
    <d v="2015-03-26T01:03:29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25"/>
    <n v="29.166666666666668"/>
    <x v="1"/>
    <s v="plays"/>
    <x v="3255"/>
    <d v="2014-10-07T18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2806"/>
    <n v="72.76136363636364"/>
    <x v="1"/>
    <s v="plays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25.98999999999978"/>
    <n v="51.853414634146333"/>
    <x v="1"/>
    <s v="plays"/>
    <x v="3257"/>
    <d v="2017-02-22T13:25:52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365"/>
    <n v="98.2"/>
    <x v="1"/>
    <s v="plays"/>
    <x v="3258"/>
    <d v="2015-01-08T21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418.5999999999985"/>
    <n v="251.7381443298969"/>
    <x v="1"/>
    <s v="plays"/>
    <x v="3259"/>
    <d v="2016-10-01T03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462"/>
    <n v="74.821917808219183"/>
    <x v="1"/>
    <s v="plays"/>
    <x v="3260"/>
    <d v="2015-11-30T17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5"/>
    <n v="67.65306122448979"/>
    <x v="1"/>
    <s v="plays"/>
    <x v="3261"/>
    <d v="2015-07-16T17:24:36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371"/>
    <n v="93.81343283582089"/>
    <x v="1"/>
    <s v="plays"/>
    <x v="3262"/>
    <d v="2014-12-22T04:00:00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304.15999999999985"/>
    <n v="41.237647058823526"/>
    <x v="1"/>
    <s v="plays"/>
    <x v="3263"/>
    <d v="2015-10-30T21:00:0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75"/>
    <n v="52.551020408163268"/>
    <x v="1"/>
    <s v="plays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728"/>
    <n v="70.285714285714292"/>
    <x v="1"/>
    <s v="plays"/>
    <x v="3265"/>
    <d v="2015-12-03T17:00:0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877"/>
    <n v="48.325153374233132"/>
    <x v="1"/>
    <s v="plays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315"/>
    <n v="53.177083333333336"/>
    <x v="1"/>
    <s v="plays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560"/>
    <n v="60.952380952380949"/>
    <x v="1"/>
    <s v="plays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20"/>
    <n v="116"/>
    <x v="1"/>
    <s v="plays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30"/>
    <n v="61"/>
    <x v="1"/>
    <s v="plays"/>
    <x v="3270"/>
    <d v="2015-07-12T12:47:45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450"/>
    <n v="38.235294117647058"/>
    <x v="1"/>
    <s v="plays"/>
    <x v="3271"/>
    <d v="2014-11-02T11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5443"/>
    <n v="106.50344827586207"/>
    <x v="1"/>
    <s v="plays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96"/>
    <n v="204.57142857142858"/>
    <x v="1"/>
    <s v="plays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205"/>
    <n v="54.912587412587413"/>
    <x v="1"/>
    <s v="plays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5"/>
    <n v="150.41666666666666"/>
    <x v="1"/>
    <s v="plays"/>
    <x v="3275"/>
    <d v="2015-02-09T04:30:0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758"/>
    <n v="52.58"/>
    <x v="1"/>
    <s v="plays"/>
    <x v="3276"/>
    <d v="2016-04-01T03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430"/>
    <n v="54.3"/>
    <x v="1"/>
    <s v="plays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85"/>
    <n v="76.029411764705884"/>
    <x v="1"/>
    <s v="plays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828"/>
    <n v="105.2063492063492"/>
    <x v="1"/>
    <s v="plays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0"/>
    <n v="68.666666666666671"/>
    <x v="1"/>
    <s v="plays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080"/>
    <n v="129.36170212765958"/>
    <x v="1"/>
    <s v="plays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820.5"/>
    <n v="134.26371308016877"/>
    <x v="1"/>
    <s v="plays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38"/>
    <n v="17.829787234042552"/>
    <x v="1"/>
    <s v="plays"/>
    <x v="3283"/>
    <d v="2016-02-10T21:00:00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48"/>
    <n v="203.2"/>
    <x v="1"/>
    <s v="plays"/>
    <x v="3284"/>
    <d v="2016-01-29T05:59:00"/>
  </r>
  <r>
    <x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05"/>
    <n v="69.18518518518519"/>
    <x v="1"/>
    <s v="plays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265"/>
    <n v="125.12295081967213"/>
    <x v="1"/>
    <s v="plays"/>
    <x v="3286"/>
    <d v="2016-08-15T20:09:4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"/>
    <n v="73.529411764705884"/>
    <x v="1"/>
    <s v="plays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26.489999999999782"/>
    <n v="48.437149758454105"/>
    <x v="1"/>
    <s v="plays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65.21000000000004"/>
    <n v="26.608400000000003"/>
    <x v="1"/>
    <s v="plays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424"/>
    <n v="33.666666666666664"/>
    <x v="1"/>
    <s v="plays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70"/>
    <n v="40.714285714285715"/>
    <x v="1"/>
    <s v="plays"/>
    <x v="3291"/>
    <d v="2015-09-17T03:59:0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88"/>
    <n v="19.266666666666666"/>
    <x v="1"/>
    <s v="plays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3170"/>
    <n v="84.285714285714292"/>
    <x v="1"/>
    <s v="plays"/>
    <x v="3293"/>
    <d v="2017-03-04T10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0"/>
    <n v="29.583333333333332"/>
    <x v="1"/>
    <s v="plays"/>
    <x v="3294"/>
    <d v="2015-06-16T12:59:14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0.009999999999991"/>
    <n v="26.667037037037037"/>
    <x v="1"/>
    <s v="plays"/>
    <x v="3295"/>
    <d v="2016-09-26T10:37:09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661"/>
    <n v="45.978723404255319"/>
    <x v="1"/>
    <s v="plays"/>
    <x v="3296"/>
    <d v="2015-11-22T22:00:0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4"/>
    <n v="125.09090909090909"/>
    <x v="1"/>
    <s v="plays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73"/>
    <n v="141.29166666666666"/>
    <x v="1"/>
    <s v="plays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486"/>
    <n v="55.333333333333336"/>
    <x v="1"/>
    <s v="plays"/>
    <x v="3299"/>
    <d v="2015-10-14T22:01:03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085"/>
    <n v="46.420454545454547"/>
    <x v="1"/>
    <s v="plays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004"/>
    <n v="57.2"/>
    <x v="1"/>
    <s v="plays"/>
    <x v="3301"/>
    <d v="2016-08-01T06:59:00"/>
  </r>
  <r>
    <x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285"/>
    <n v="173.7"/>
    <x v="1"/>
    <s v="plays"/>
    <x v="3302"/>
    <d v="2016-12-07T08:26:16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286"/>
    <n v="59.6"/>
    <x v="1"/>
    <s v="plays"/>
    <x v="3303"/>
    <d v="2015-03-28T14:38:04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677.5"/>
    <n v="89.585714285714289"/>
    <x v="1"/>
    <s v="plays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81"/>
    <n v="204.05"/>
    <x v="1"/>
    <s v="plays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130"/>
    <n v="48.703703703703702"/>
    <x v="1"/>
    <s v="plays"/>
    <x v="3306"/>
    <d v="2016-06-10T03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66.799999999999955"/>
    <n v="53.339999999999996"/>
    <x v="1"/>
    <s v="plays"/>
    <x v="3307"/>
    <d v="2016-05-15T01:22:19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80"/>
    <n v="75.087719298245617"/>
    <x v="1"/>
    <s v="plays"/>
    <x v="3308"/>
    <d v="2016-04-13T21:02:45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208"/>
    <n v="18"/>
    <x v="1"/>
    <s v="plays"/>
    <x v="3309"/>
    <d v="2016-10-16T15:36:18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5"/>
    <n v="209.83870967741936"/>
    <x v="1"/>
    <s v="plays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246"/>
    <n v="61.022222222222226"/>
    <x v="1"/>
    <s v="plays"/>
    <x v="3311"/>
    <d v="2015-10-17T07:00:1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321"/>
    <n v="80.034482758620683"/>
    <x v="1"/>
    <s v="plays"/>
    <x v="3313"/>
    <d v="2016-01-27T01:00:00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886"/>
    <n v="29.068965517241381"/>
    <x v="1"/>
    <s v="plays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00"/>
    <n v="49.438202247191015"/>
    <x v="1"/>
    <s v="plays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.180000000000291"/>
    <n v="93.977440000000001"/>
    <x v="1"/>
    <s v="plays"/>
    <x v="3316"/>
    <d v="2014-08-08T13:54:00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5"/>
    <n v="61.944444444444443"/>
    <x v="1"/>
    <s v="plays"/>
    <x v="3317"/>
    <d v="2016-06-08T00:57:04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512"/>
    <n v="78.5"/>
    <x v="1"/>
    <s v="plays"/>
    <x v="3318"/>
    <d v="2016-04-11T02:30:00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40"/>
    <n v="33.75"/>
    <x v="1"/>
    <s v="plays"/>
    <x v="3319"/>
    <d v="2015-01-31T14:03:06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25"/>
    <n v="66.44736842105263"/>
    <x v="1"/>
    <s v="plays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7"/>
    <n v="35.799999999999997"/>
    <x v="1"/>
    <s v="plays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50"/>
    <n v="145.65217391304347"/>
    <x v="1"/>
    <s v="plays"/>
    <x v="3322"/>
    <d v="2016-06-22T03:55:00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9"/>
    <n v="25.693877551020407"/>
    <x v="1"/>
    <s v="plays"/>
    <x v="3323"/>
    <d v="2016-09-25T08:46:48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25"/>
    <n v="152.5"/>
    <x v="1"/>
    <s v="plays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50"/>
    <n v="30"/>
    <x v="1"/>
    <s v="plays"/>
    <x v="3325"/>
    <d v="2015-04-05T17:51:17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10"/>
    <n v="142.28070175438597"/>
    <x v="1"/>
    <s v="plays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"/>
    <n v="24.545454545454547"/>
    <x v="1"/>
    <s v="plays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835"/>
    <n v="292.77777777777777"/>
    <x v="1"/>
    <s v="plays"/>
    <x v="3328"/>
    <d v="2014-07-05T01:00:00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68"/>
    <n v="44.92307692307692"/>
    <x v="1"/>
    <s v="plays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94"/>
    <n v="23.10144927536232"/>
    <x v="1"/>
    <s v="plays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226"/>
    <n v="80.400000000000006"/>
    <x v="1"/>
    <s v="plays"/>
    <x v="3331"/>
    <d v="2015-10-06T16:44:46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"/>
    <n v="72.289156626506028"/>
    <x v="1"/>
    <s v="plays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60"/>
    <n v="32.972972972972975"/>
    <x v="1"/>
    <s v="plays"/>
    <x v="3333"/>
    <d v="2015-06-15T16:14:4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495"/>
    <n v="116.65217391304348"/>
    <x v="1"/>
    <s v="plays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6"/>
    <n v="79.61904761904762"/>
    <x v="1"/>
    <s v="plays"/>
    <x v="3335"/>
    <d v="2014-08-03T23:00:00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"/>
    <n v="27.777777777777779"/>
    <x v="1"/>
    <s v="plays"/>
    <x v="3336"/>
    <d v="2016-04-05T08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255"/>
    <n v="81.029411764705884"/>
    <x v="1"/>
    <s v="plays"/>
    <x v="3337"/>
    <d v="2014-10-10T21:00:00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327"/>
    <n v="136.84821428571428"/>
    <x v="1"/>
    <s v="plays"/>
    <x v="3338"/>
    <d v="2017-02-24T13:48:00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348"/>
    <n v="177.61702127659575"/>
    <x v="1"/>
    <s v="plays"/>
    <x v="3339"/>
    <d v="2016-07-28T15:58:38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145"/>
    <n v="109.07894736842105"/>
    <x v="1"/>
    <s v="plays"/>
    <x v="3340"/>
    <d v="2016-12-06T23:22:34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"/>
    <n v="119.64285714285714"/>
    <x v="1"/>
    <s v="plays"/>
    <x v="3341"/>
    <d v="2016-06-12T17:00:00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0"/>
    <n v="78.205128205128204"/>
    <x v="1"/>
    <s v="plays"/>
    <x v="3342"/>
    <d v="2015-04-01T04:59:0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00"/>
    <n v="52.173913043478258"/>
    <x v="1"/>
    <s v="plays"/>
    <x v="3343"/>
    <d v="2016-04-13T13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65"/>
    <n v="114.125"/>
    <x v="1"/>
    <s v="plays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50"/>
    <n v="50"/>
    <x v="1"/>
    <s v="plays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50"/>
    <n v="91.666666666666671"/>
    <x v="1"/>
    <s v="plays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389"/>
    <n v="108.59090909090909"/>
    <x v="1"/>
    <s v="plays"/>
    <x v="3347"/>
    <d v="2016-05-08T21:00:00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6"/>
    <n v="69.822784810126578"/>
    <x v="1"/>
    <s v="plays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534"/>
    <n v="109.57142857142857"/>
    <x v="1"/>
    <s v="plays"/>
    <x v="3349"/>
    <d v="2016-06-13T17:00:00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55"/>
    <n v="71.666666666666671"/>
    <x v="1"/>
    <s v="plays"/>
    <x v="3350"/>
    <d v="2015-11-29T23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55"/>
    <n v="93.611111111111114"/>
    <x v="1"/>
    <s v="plays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376"/>
    <n v="76.8"/>
    <x v="1"/>
    <s v="plays"/>
    <x v="3352"/>
    <d v="2016-07-01T23:00:00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1075"/>
    <n v="35.795454545454547"/>
    <x v="1"/>
    <s v="plays"/>
    <x v="3353"/>
    <d v="2016-05-02T23:00:00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8"/>
    <n v="55.6"/>
    <x v="1"/>
    <s v="plays"/>
    <x v="3354"/>
    <d v="2015-10-29T04:01:0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460"/>
    <n v="147.33333333333334"/>
    <x v="1"/>
    <s v="plays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21"/>
    <n v="56.333333333333336"/>
    <x v="1"/>
    <s v="plays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20"/>
    <n v="96.19047619047619"/>
    <x v="1"/>
    <s v="plays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299"/>
    <n v="63.574074074074076"/>
    <x v="1"/>
    <s v="plays"/>
    <x v="3358"/>
    <d v="2014-11-19T08:27:59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250"/>
    <n v="184.78260869565219"/>
    <x v="1"/>
    <s v="plays"/>
    <x v="3359"/>
    <d v="2017-02-25T01:22:14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4"/>
    <n v="126.72222222222223"/>
    <x v="1"/>
    <s v="plays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673"/>
    <n v="83.42647058823529"/>
    <x v="1"/>
    <s v="plays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90"/>
    <n v="54.5"/>
    <x v="1"/>
    <s v="plays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10"/>
    <n v="302.30769230769232"/>
    <x v="1"/>
    <s v="plays"/>
    <x v="3363"/>
    <d v="2014-08-19T16:00:00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78"/>
    <n v="44.138888888888886"/>
    <x v="1"/>
    <s v="plays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0"/>
    <n v="866.66666666666663"/>
    <x v="1"/>
    <s v="plays"/>
    <x v="3365"/>
    <d v="2015-12-13T02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05"/>
    <n v="61.388888888888886"/>
    <x v="1"/>
    <s v="plays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40"/>
    <n v="29.666666666666668"/>
    <x v="1"/>
    <s v="plays"/>
    <x v="3367"/>
    <d v="2015-08-01T22:24:54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6"/>
    <n v="45.478260869565219"/>
    <x v="1"/>
    <s v="plays"/>
    <x v="3368"/>
    <d v="2015-01-01T05:00:00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95"/>
    <n v="96.203703703703709"/>
    <x v="1"/>
    <s v="plays"/>
    <x v="3369"/>
    <d v="2017-01-15T00:59:40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266"/>
    <n v="67.92307692307692"/>
    <x v="1"/>
    <s v="plays"/>
    <x v="3370"/>
    <d v="2016-12-17T08:00:00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77"/>
    <n v="30.777777777777779"/>
    <x v="1"/>
    <s v="plays"/>
    <x v="3371"/>
    <d v="2015-12-02T20:59:25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5"/>
    <n v="38.333333333333336"/>
    <x v="1"/>
    <s v="plays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5"/>
    <n v="66.833333333333329"/>
    <x v="1"/>
    <s v="plays"/>
    <x v="3373"/>
    <d v="2015-07-18T16:00:0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230"/>
    <n v="71.730769230769226"/>
    <x v="1"/>
    <s v="plays"/>
    <x v="3374"/>
    <d v="2015-10-28T17:33:36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"/>
    <n v="176.47058823529412"/>
    <x v="1"/>
    <s v="plays"/>
    <x v="3375"/>
    <d v="2014-05-18T14:39:3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0526315789474"/>
    <x v="1"/>
    <s v="plays"/>
    <x v="3376"/>
    <d v="2015-04-25T15:49:54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84"/>
    <n v="104.98701298701299"/>
    <x v="1"/>
    <s v="plays"/>
    <x v="3377"/>
    <d v="2015-03-20T16:56:0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42"/>
    <n v="28.19047619047619"/>
    <x v="1"/>
    <s v="plays"/>
    <x v="3378"/>
    <d v="2014-08-31T13:08:00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73"/>
    <n v="54.55263157894737"/>
    <x v="1"/>
    <s v="plays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33"/>
    <n v="111.89285714285714"/>
    <x v="1"/>
    <s v="plays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90"/>
    <n v="85.208333333333329"/>
    <x v="1"/>
    <s v="plays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26"/>
    <n v="76.652173913043484"/>
    <x v="1"/>
    <s v="plays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205"/>
    <n v="65.166666666666671"/>
    <x v="1"/>
    <s v="plays"/>
    <x v="3383"/>
    <d v="2016-06-23T18:47:00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65999999999985448"/>
    <n v="93.760312499999998"/>
    <x v="1"/>
    <s v="plays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"/>
    <n v="133.33333333333334"/>
    <x v="1"/>
    <s v="plays"/>
    <x v="3385"/>
    <d v="2014-12-10T20:49:12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0"/>
    <n v="51.219512195121951"/>
    <x v="1"/>
    <s v="plays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506"/>
    <n v="100.17142857142858"/>
    <x v="1"/>
    <s v="plays"/>
    <x v="3387"/>
    <d v="2014-12-14T18:18:08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57"/>
    <n v="34.6"/>
    <x v="1"/>
    <s v="plays"/>
    <x v="3388"/>
    <d v="2015-06-18T11:04:01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450"/>
    <n v="184.67741935483872"/>
    <x v="1"/>
    <s v="plays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36"/>
    <n v="69.818181818181813"/>
    <x v="1"/>
    <s v="plays"/>
    <x v="3390"/>
    <d v="2014-07-10T18:35:45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5"/>
    <n v="61.944444444444443"/>
    <x v="1"/>
    <s v="plays"/>
    <x v="3391"/>
    <d v="2014-08-08T22:28:00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"/>
    <n v="41.666666666666664"/>
    <x v="1"/>
    <s v="plays"/>
    <x v="3392"/>
    <d v="2016-05-06T20:17:35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87"/>
    <n v="36.06818181818182"/>
    <x v="1"/>
    <s v="plays"/>
    <x v="3393"/>
    <d v="2014-11-06T00:46:00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33"/>
    <n v="29"/>
    <x v="1"/>
    <s v="plays"/>
    <x v="3394"/>
    <d v="2014-07-27T14:17:25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420"/>
    <n v="24.210526315789473"/>
    <x v="1"/>
    <s v="plays"/>
    <x v="3395"/>
    <d v="2015-05-30T18:10:0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65"/>
    <n v="55.892857142857146"/>
    <x v="1"/>
    <s v="plays"/>
    <x v="3396"/>
    <d v="2014-06-01T03:59:00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30"/>
    <n v="11.666666666666666"/>
    <x v="1"/>
    <s v="plays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443"/>
    <n v="68.353846153846149"/>
    <x v="1"/>
    <s v="plays"/>
    <x v="3398"/>
    <d v="2014-11-21T17:00:00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45"/>
    <n v="27.065217391304348"/>
    <x v="1"/>
    <s v="plays"/>
    <x v="3399"/>
    <d v="2015-02-21T22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41"/>
    <n v="118.12941176470588"/>
    <x v="1"/>
    <s v="plays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54"/>
    <n v="44.757575757575758"/>
    <x v="1"/>
    <s v="plays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465"/>
    <n v="99.787878787878782"/>
    <x v="1"/>
    <s v="plays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"/>
    <n v="117.64705882352941"/>
    <x v="1"/>
    <s v="plays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10"/>
    <n v="203.33333333333334"/>
    <x v="1"/>
    <s v="plays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1.5"/>
    <n v="28.323529411764707"/>
    <x v="1"/>
    <s v="plays"/>
    <x v="3405"/>
    <d v="2016-03-01T23:59:00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31"/>
    <n v="110.23076923076923"/>
    <x v="1"/>
    <s v="plays"/>
    <x v="3406"/>
    <d v="2014-07-16T11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42"/>
    <n v="31.970149253731343"/>
    <x v="1"/>
    <s v="plays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55"/>
    <n v="58.611111111111114"/>
    <x v="1"/>
    <s v="plays"/>
    <x v="3408"/>
    <d v="2014-07-18T23:48:24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18"/>
    <n v="29.428571428571427"/>
    <x v="1"/>
    <s v="plays"/>
    <x v="3409"/>
    <d v="2016-07-31T20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255"/>
    <n v="81.375"/>
    <x v="1"/>
    <s v="plays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535"/>
    <n v="199.16666666666666"/>
    <x v="1"/>
    <s v="plays"/>
    <x v="3411"/>
    <d v="2015-10-08T00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"/>
    <n v="115.38461538461539"/>
    <x v="1"/>
    <s v="plays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50"/>
    <n v="46.428571428571431"/>
    <x v="1"/>
    <s v="plays"/>
    <x v="3413"/>
    <d v="2015-02-28T04:59:0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5"/>
    <n v="70.568181818181813"/>
    <x v="1"/>
    <s v="plays"/>
    <x v="3414"/>
    <d v="2016-12-01T07:59:00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"/>
    <n v="22.222222222222221"/>
    <x v="1"/>
    <s v="plays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784"/>
    <n v="159.46666666666667"/>
    <x v="1"/>
    <s v="plays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9.9999999999909051E-3"/>
    <n v="37.777999999999999"/>
    <x v="1"/>
    <s v="plays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35"/>
    <n v="72.053571428571431"/>
    <x v="1"/>
    <s v="plays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80"/>
    <n v="63.695652173913047"/>
    <x v="1"/>
    <s v="plays"/>
    <x v="3419"/>
    <d v="2016-04-06T21:30:00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66"/>
    <n v="28.411764705882351"/>
    <x v="1"/>
    <s v="plays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15"/>
    <n v="103.21428571428571"/>
    <x v="1"/>
    <s v="plays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273"/>
    <n v="71.152173913043484"/>
    <x v="1"/>
    <s v="plays"/>
    <x v="3422"/>
    <d v="2015-12-14T00:00:0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00"/>
    <n v="35"/>
    <x v="1"/>
    <s v="plays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215"/>
    <n v="81.776315789473685"/>
    <x v="1"/>
    <s v="plays"/>
    <x v="3424"/>
    <d v="2015-02-05T06:59:0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891.09999999999854"/>
    <n v="297.02980769230766"/>
    <x v="1"/>
    <s v="plays"/>
    <x v="3425"/>
    <d v="2014-10-04T14:48:56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305"/>
    <n v="46.609195402298852"/>
    <x v="1"/>
    <s v="plays"/>
    <x v="3426"/>
    <d v="2014-09-21T02:00:00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"/>
    <n v="51.724137931034484"/>
    <x v="1"/>
    <s v="plays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55"/>
    <n v="40.294117647058826"/>
    <x v="1"/>
    <s v="plays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45"/>
    <n v="16.25"/>
    <x v="1"/>
    <s v="plays"/>
    <x v="3429"/>
    <d v="2016-11-02T00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70.98999999999978"/>
    <n v="30.152638888888887"/>
    <x v="1"/>
    <s v="plays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"/>
    <n v="95.238095238095241"/>
    <x v="1"/>
    <s v="plays"/>
    <x v="3431"/>
    <d v="2014-08-18T17:32:3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93"/>
    <n v="52.214285714285715"/>
    <x v="1"/>
    <s v="plays"/>
    <x v="3432"/>
    <d v="2016-02-05T22:00:00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25"/>
    <n v="134.1549295774648"/>
    <x v="1"/>
    <s v="plays"/>
    <x v="3433"/>
    <d v="2014-06-17T03:00:00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555"/>
    <n v="62.827380952380949"/>
    <x v="1"/>
    <s v="plays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20"/>
    <n v="58.94736842105263"/>
    <x v="1"/>
    <s v="plays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295"/>
    <n v="143.1081081081081"/>
    <x v="1"/>
    <s v="plays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30"/>
    <n v="84.166666666666671"/>
    <x v="1"/>
    <s v="plays"/>
    <x v="3437"/>
    <d v="2015-08-19T17:03:4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6.07142857142858"/>
    <x v="1"/>
    <s v="plays"/>
    <x v="3438"/>
    <d v="2015-05-02T21:00:0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416.1400000000001"/>
    <n v="89.785555555555561"/>
    <x v="1"/>
    <s v="plays"/>
    <x v="3439"/>
    <d v="2016-01-19T04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260.92000000000007"/>
    <n v="64.157560975609755"/>
    <x v="1"/>
    <s v="plays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65"/>
    <n v="59.651162790697676"/>
    <x v="1"/>
    <s v="plays"/>
    <x v="3441"/>
    <d v="2015-11-13T20:17:0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"/>
    <n v="31.25"/>
    <x v="1"/>
    <s v="plays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855"/>
    <n v="41.222222222222221"/>
    <x v="1"/>
    <s v="plays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567"/>
    <n v="43.35"/>
    <x v="1"/>
    <s v="plays"/>
    <x v="3444"/>
    <d v="2016-06-08T13:59:00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"/>
    <n v="64.516129032258064"/>
    <x v="1"/>
    <s v="plays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82"/>
    <n v="43.28"/>
    <x v="1"/>
    <s v="plays"/>
    <x v="3446"/>
    <d v="2015-02-05T12:20:0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8"/>
    <n v="77"/>
    <x v="1"/>
    <s v="plays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205"/>
    <n v="51.222222222222221"/>
    <x v="1"/>
    <s v="plays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565"/>
    <n v="68.25"/>
    <x v="1"/>
    <s v="plays"/>
    <x v="3449"/>
    <d v="2016-07-09T04:00:00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260"/>
    <n v="19.487179487179485"/>
    <x v="1"/>
    <s v="plays"/>
    <x v="3450"/>
    <d v="2015-04-02T15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8"/>
    <n v="41.125"/>
    <x v="1"/>
    <s v="plays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532"/>
    <n v="41.405405405405403"/>
    <x v="1"/>
    <s v="plays"/>
    <x v="3452"/>
    <d v="2014-07-23T03:59:00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85"/>
    <n v="27.5"/>
    <x v="1"/>
    <s v="plays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5"/>
    <n v="33.571428571428569"/>
    <x v="1"/>
    <s v="plays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65"/>
    <n v="145.86956521739131"/>
    <x v="1"/>
    <s v="plays"/>
    <x v="3455"/>
    <d v="2016-10-13T18:00:27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2739"/>
    <n v="358.6875"/>
    <x v="1"/>
    <s v="plays"/>
    <x v="3456"/>
    <d v="2014-08-01T06:59:00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804"/>
    <n v="50.981818181818184"/>
    <x v="1"/>
    <s v="plays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238"/>
    <n v="45.037037037037038"/>
    <x v="1"/>
    <s v="plays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31"/>
    <n v="17.527777777777779"/>
    <x v="1"/>
    <s v="plays"/>
    <x v="3459"/>
    <d v="2016-05-20T11:31:00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450"/>
    <n v="50"/>
    <x v="1"/>
    <s v="plays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95"/>
    <n v="57.916666666666664"/>
    <x v="1"/>
    <s v="plays"/>
    <x v="3461"/>
    <d v="2016-10-29T03:00:00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55"/>
    <n v="29.705882352941178"/>
    <x v="1"/>
    <s v="plays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338"/>
    <n v="90.684210526315795"/>
    <x v="1"/>
    <s v="plays"/>
    <x v="3463"/>
    <d v="2016-10-11T03:59:00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16.18000000000029"/>
    <n v="55.012688172043013"/>
    <x v="1"/>
    <s v="plays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60"/>
    <n v="57.222222222222221"/>
    <x v="1"/>
    <s v="plays"/>
    <x v="3465"/>
    <d v="2015-08-09T16:00:0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950"/>
    <n v="72.950819672131146"/>
    <x v="1"/>
    <s v="plays"/>
    <x v="3466"/>
    <d v="2016-04-19T23:27:30"/>
  </r>
  <r>
    <x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30"/>
    <n v="64.468085106382972"/>
    <x v="1"/>
    <s v="plays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2178"/>
    <n v="716.35294117647061"/>
    <x v="1"/>
    <s v="plays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375"/>
    <n v="50.396825396825399"/>
    <x v="1"/>
    <s v="plays"/>
    <x v="3469"/>
    <d v="2016-04-28T15:24:05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25"/>
    <n v="41.666666666666664"/>
    <x v="1"/>
    <s v="plays"/>
    <x v="3470"/>
    <d v="2016-07-15T21:38:00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573"/>
    <n v="35.766666666666666"/>
    <x v="1"/>
    <s v="plays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41"/>
    <n v="88.739130434782609"/>
    <x v="1"/>
    <s v="plays"/>
    <x v="3472"/>
    <d v="2014-11-06T05:59:00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"/>
    <n v="148.4848484848485"/>
    <x v="1"/>
    <s v="plays"/>
    <x v="3473"/>
    <d v="2015-03-20T20:27:0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20"/>
    <n v="51.794871794871796"/>
    <x v="1"/>
    <s v="plays"/>
    <x v="3474"/>
    <d v="2016-07-20T12:02:11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40"/>
    <n v="20"/>
    <x v="1"/>
    <s v="plays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2"/>
    <n v="52"/>
    <x v="1"/>
    <s v="plays"/>
    <x v="3476"/>
    <d v="2014-10-27T03:00:00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276"/>
    <n v="53.230769230769234"/>
    <x v="1"/>
    <s v="plays"/>
    <x v="3477"/>
    <d v="2015-05-17T03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257"/>
    <n v="39.596491228070178"/>
    <x v="1"/>
    <s v="plays"/>
    <x v="3478"/>
    <d v="2015-03-16T21:00:0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418"/>
    <n v="34.25"/>
    <x v="1"/>
    <s v="plays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640"/>
    <n v="164.61538461538461"/>
    <x v="1"/>
    <s v="plays"/>
    <x v="3480"/>
    <d v="2015-07-10T21:00:0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880"/>
    <n v="125.05263157894737"/>
    <x v="1"/>
    <s v="plays"/>
    <x v="3481"/>
    <d v="2015-01-02T05:56:28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150"/>
    <n v="51.875"/>
    <x v="1"/>
    <s v="plays"/>
    <x v="3482"/>
    <d v="2014-07-06T18:31:06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2008"/>
    <n v="40.285714285714285"/>
    <x v="1"/>
    <s v="plays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356"/>
    <n v="64.909090909090907"/>
    <x v="1"/>
    <s v="plays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"/>
    <n v="55.333333333333336"/>
    <x v="1"/>
    <s v="plays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656"/>
    <n v="83.142857142857139"/>
    <x v="1"/>
    <s v="plays"/>
    <x v="3486"/>
    <d v="2015-06-03T06:59:0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555"/>
    <n v="38.712121212121211"/>
    <x v="1"/>
    <s v="plays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636"/>
    <n v="125.37931034482759"/>
    <x v="1"/>
    <s v="plays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635"/>
    <n v="78.263888888888886"/>
    <x v="1"/>
    <s v="plays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275"/>
    <n v="47.222222222222221"/>
    <x v="1"/>
    <s v="plays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291"/>
    <n v="79.099999999999994"/>
    <x v="1"/>
    <s v="plays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200.2199999999998"/>
    <n v="114.29199999999999"/>
    <x v="1"/>
    <s v="plays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"/>
    <n v="51.724137931034484"/>
    <x v="1"/>
    <s v="plays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"/>
    <n v="30.76923076923077"/>
    <x v="1"/>
    <s v="plays"/>
    <x v="3494"/>
    <d v="2016-11-26T06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343"/>
    <n v="74.208333333333329"/>
    <x v="1"/>
    <s v="plays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732"/>
    <n v="47.846153846153847"/>
    <x v="1"/>
    <s v="plays"/>
    <x v="3496"/>
    <d v="2016-09-11T20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35"/>
    <n v="34.408163265306122"/>
    <x v="1"/>
    <s v="plays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"/>
    <n v="40.238095238095241"/>
    <x v="1"/>
    <s v="plays"/>
    <x v="3498"/>
    <d v="2016-05-28T21:44:00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10"/>
    <n v="60.285714285714285"/>
    <x v="1"/>
    <s v="plays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63"/>
    <n v="25.30952380952381"/>
    <x v="1"/>
    <s v="plays"/>
    <x v="3500"/>
    <d v="2016-03-07T04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"/>
    <n v="35.952380952380949"/>
    <x v="1"/>
    <s v="plays"/>
    <x v="3501"/>
    <d v="2015-09-11T18:19:55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216"/>
    <n v="136"/>
    <x v="1"/>
    <s v="plays"/>
    <x v="3502"/>
    <d v="2016-03-16T03:59:00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89"/>
    <n v="70.763157894736835"/>
    <x v="1"/>
    <s v="plays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"/>
    <n v="125"/>
    <x v="1"/>
    <s v="plays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94"/>
    <n v="66.512820512820511"/>
    <x v="1"/>
    <s v="plays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45"/>
    <n v="105"/>
    <x v="1"/>
    <s v="plays"/>
    <x v="3506"/>
    <d v="2014-08-23T17:37:20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440"/>
    <n v="145"/>
    <x v="1"/>
    <s v="plays"/>
    <x v="3507"/>
    <d v="2016-05-31T22:08:57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80"/>
    <n v="12"/>
    <x v="1"/>
    <s v="plays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90"/>
    <n v="96.666666666666671"/>
    <x v="1"/>
    <s v="plays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5"/>
    <n v="60.333333333333336"/>
    <x v="1"/>
    <s v="plays"/>
    <x v="3510"/>
    <d v="2014-07-02T14:54:06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8"/>
    <n v="79.89473684210526"/>
    <x v="1"/>
    <s v="plays"/>
    <x v="3511"/>
    <d v="2014-11-07T18:30:00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"/>
    <n v="58.823529411764703"/>
    <x v="1"/>
    <s v="plays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515"/>
    <n v="75.340909090909093"/>
    <x v="1"/>
    <s v="plays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0"/>
    <n v="55"/>
    <x v="1"/>
    <s v="plays"/>
    <x v="3514"/>
    <d v="2015-02-02T04:59:0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80"/>
    <n v="66.956521739130437"/>
    <x v="1"/>
    <s v="plays"/>
    <x v="3515"/>
    <d v="2015-05-31T18:32:51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"/>
    <n v="227.27272727272728"/>
    <x v="1"/>
    <s v="plays"/>
    <x v="3516"/>
    <d v="2014-09-08T03:00:00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"/>
    <n v="307.69230769230768"/>
    <x v="1"/>
    <s v="plays"/>
    <x v="3517"/>
    <d v="2014-07-04T11:00:00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50.69000000000005"/>
    <n v="50.020909090909093"/>
    <x v="1"/>
    <s v="plays"/>
    <x v="3518"/>
    <d v="2014-10-02T14:21:00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27"/>
    <n v="72.392857142857139"/>
    <x v="1"/>
    <s v="plays"/>
    <x v="3519"/>
    <d v="2015-03-04T14:22:3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5"/>
    <n v="95.952380952380949"/>
    <x v="1"/>
    <s v="plays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243"/>
    <n v="45.615384615384613"/>
    <x v="1"/>
    <s v="plays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"/>
    <n v="41.029411764705884"/>
    <x v="1"/>
    <s v="plays"/>
    <x v="3522"/>
    <d v="2015-09-15T10:06:0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46"/>
    <n v="56.825000000000003"/>
    <x v="1"/>
    <s v="plays"/>
    <x v="3523"/>
    <d v="2016-09-25T23:00:00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56"/>
    <n v="137.24324324324326"/>
    <x v="1"/>
    <s v="plays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30"/>
    <n v="75.714285714285708"/>
    <x v="1"/>
    <s v="plays"/>
    <x v="3525"/>
    <d v="2015-08-09T16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66"/>
    <n v="99"/>
    <x v="1"/>
    <s v="plays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015"/>
    <n v="81.569767441860463"/>
    <x v="1"/>
    <s v="plays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9"/>
    <n v="45.108108108108105"/>
    <x v="1"/>
    <s v="plays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60"/>
    <n v="36.666666666666664"/>
    <x v="1"/>
    <s v="plays"/>
    <x v="3529"/>
    <d v="2015-07-13T01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"/>
    <n v="125"/>
    <x v="1"/>
    <s v="plays"/>
    <x v="3530"/>
    <d v="2016-04-10T20:00:00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280"/>
    <n v="49.230769230769234"/>
    <x v="1"/>
    <s v="plays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82"/>
    <n v="42.296296296296298"/>
    <x v="1"/>
    <s v="plays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31"/>
    <n v="78.875"/>
    <x v="1"/>
    <s v="plays"/>
    <x v="3533"/>
    <d v="2015-11-11T19:16:07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2810"/>
    <n v="38.284313725490193"/>
    <x v="1"/>
    <s v="plays"/>
    <x v="3534"/>
    <d v="2015-10-01T15:00:23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63"/>
    <n v="44.847826086956523"/>
    <x v="1"/>
    <s v="plays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80"/>
    <n v="13.529411764705882"/>
    <x v="1"/>
    <s v="plays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543"/>
    <n v="43.5"/>
    <x v="1"/>
    <s v="plays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569"/>
    <n v="30.951807228915662"/>
    <x v="1"/>
    <s v="plays"/>
    <x v="3538"/>
    <d v="2016-08-17T10:05:40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8"/>
    <n v="55.230769230769234"/>
    <x v="1"/>
    <s v="plays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69"/>
    <n v="46.125"/>
    <x v="1"/>
    <s v="plays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60"/>
    <n v="39.375"/>
    <x v="1"/>
    <s v="plays"/>
    <x v="3541"/>
    <d v="2015-08-31T17:31:15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23"/>
    <n v="66.152941176470591"/>
    <x v="1"/>
    <s v="plays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70"/>
    <n v="54.137931034482762"/>
    <x v="1"/>
    <s v="plays"/>
    <x v="3543"/>
    <d v="2015-06-25T18:07:39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"/>
    <n v="104.16666666666667"/>
    <x v="1"/>
    <s v="plays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75"/>
    <x v="1"/>
    <s v="plays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25"/>
    <n v="59.210526315789473"/>
    <x v="1"/>
    <s v="plays"/>
    <x v="3546"/>
    <d v="2015-04-01T03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5043.25"/>
    <n v="119.17633928571429"/>
    <x v="1"/>
    <s v="plays"/>
    <x v="3547"/>
    <d v="2016-05-14T03:59:00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40"/>
    <n v="164.61538461538461"/>
    <x v="1"/>
    <s v="plays"/>
    <x v="3548"/>
    <d v="2016-03-05T01:00:00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0"/>
    <n v="24.285714285714285"/>
    <x v="1"/>
    <s v="plays"/>
    <x v="3549"/>
    <d v="2015-09-04T09:27:53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20"/>
    <n v="40.9375"/>
    <x v="1"/>
    <s v="plays"/>
    <x v="3550"/>
    <d v="2016-05-02T21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27.5"/>
    <n v="61.1"/>
    <x v="1"/>
    <s v="plays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"/>
    <n v="38.65"/>
    <x v="1"/>
    <s v="plays"/>
    <x v="3552"/>
    <d v="2014-06-28T14:05:24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345"/>
    <n v="56.20192307692308"/>
    <x v="1"/>
    <s v="plays"/>
    <x v="3553"/>
    <d v="2015-08-12T00:00:0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671.10999999999967"/>
    <n v="107.00207547169811"/>
    <x v="1"/>
    <s v="plays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"/>
    <n v="171.42857142857142"/>
    <x v="1"/>
    <s v="plays"/>
    <x v="3555"/>
    <d v="2016-11-17T11:36:34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"/>
    <n v="110.5"/>
    <x v="1"/>
    <s v="plays"/>
    <x v="3556"/>
    <d v="2014-08-17T15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36"/>
    <n v="179.27598566308242"/>
    <x v="1"/>
    <s v="plays"/>
    <x v="3557"/>
    <d v="2014-05-05T06:38:31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54"/>
    <n v="22.90909090909091"/>
    <x v="1"/>
    <s v="plays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35"/>
    <n v="43.125"/>
    <x v="1"/>
    <s v="plays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270"/>
    <n v="46.891891891891895"/>
    <x v="1"/>
    <s v="plays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60"/>
    <n v="47.407407407407405"/>
    <x v="1"/>
    <s v="plays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4"/>
    <n v="15.129032258064516"/>
    <x v="1"/>
    <s v="plays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7.450000000000045"/>
    <n v="21.098000000000003"/>
    <x v="1"/>
    <s v="plays"/>
    <x v="3563"/>
    <d v="2016-08-01T19:00:00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"/>
    <n v="59.117647058823529"/>
    <x v="1"/>
    <s v="plays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275"/>
    <n v="97.916666666666671"/>
    <x v="1"/>
    <s v="plays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95"/>
    <n v="55.131578947368418"/>
    <x v="1"/>
    <s v="plays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88"/>
    <n v="26.536585365853657"/>
    <x v="1"/>
    <s v="plays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0"/>
    <n v="58.421052631578945"/>
    <x v="1"/>
    <s v="plays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24"/>
    <n v="122.53658536585365"/>
    <x v="1"/>
    <s v="plays"/>
    <x v="3569"/>
    <d v="2015-01-08T16:31:36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287"/>
    <n v="87.961538461538467"/>
    <x v="1"/>
    <s v="plays"/>
    <x v="3570"/>
    <d v="2014-12-31T07:00:00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331"/>
    <n v="73.239999999999995"/>
    <x v="1"/>
    <s v="plays"/>
    <x v="3571"/>
    <d v="2014-10-30T20:36:5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"/>
    <n v="55.555555555555557"/>
    <x v="1"/>
    <s v="plays"/>
    <x v="3572"/>
    <d v="2015-06-21T13:41:22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84"/>
    <n v="39.53846153846154"/>
    <x v="1"/>
    <s v="plays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355"/>
    <n v="136.77777777777777"/>
    <x v="1"/>
    <s v="plays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33"/>
    <n v="99.343137254901961"/>
    <x v="1"/>
    <s v="plays"/>
    <x v="3575"/>
    <d v="2016-08-11T03:59:00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"/>
    <n v="20"/>
    <x v="1"/>
    <s v="plays"/>
    <x v="3576"/>
    <d v="2016-12-05T14:10:54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80"/>
    <n v="28.888888888888889"/>
    <x v="1"/>
    <s v="plays"/>
    <x v="3577"/>
    <d v="2015-04-26T06:28:0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20000000000004547"/>
    <n v="40.545945945945945"/>
    <x v="1"/>
    <s v="plays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"/>
    <n v="35.714285714285715"/>
    <x v="1"/>
    <s v="plays"/>
    <x v="3579"/>
    <d v="2016-03-31T17:17:36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25"/>
    <n v="37.962962962962962"/>
    <x v="1"/>
    <s v="plays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"/>
    <n v="33.333333333333336"/>
    <x v="1"/>
    <s v="plays"/>
    <x v="3581"/>
    <d v="2014-07-30T11:18:30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870"/>
    <n v="58.571428571428569"/>
    <x v="1"/>
    <s v="plays"/>
    <x v="3582"/>
    <d v="2016-04-05T02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255"/>
    <n v="135.625"/>
    <x v="1"/>
    <s v="plays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465"/>
    <n v="30.9375"/>
    <x v="1"/>
    <s v="plays"/>
    <x v="3584"/>
    <d v="2015-07-13T07:35:44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650"/>
    <n v="176.08695652173913"/>
    <x v="1"/>
    <s v="plays"/>
    <x v="3585"/>
    <d v="2014-12-21T17:11:30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707"/>
    <n v="151.9814814814815"/>
    <x v="1"/>
    <s v="plays"/>
    <x v="3586"/>
    <d v="2016-09-23T16:44:30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33"/>
    <n v="22.607142857142858"/>
    <x v="1"/>
    <s v="plays"/>
    <x v="3587"/>
    <d v="2016-06-27T19:00:00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"/>
    <n v="18.272727272727273"/>
    <x v="1"/>
    <s v="plays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100"/>
    <n v="82.258064516129039"/>
    <x v="1"/>
    <s v="plays"/>
    <x v="3589"/>
    <d v="2015-05-26T15:32:27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3"/>
    <n v="68.534246575342465"/>
    <x v="1"/>
    <s v="plays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525"/>
    <n v="68.055555555555557"/>
    <x v="1"/>
    <s v="plays"/>
    <x v="3591"/>
    <d v="2015-01-24T04:59:00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545"/>
    <n v="72.714285714285708"/>
    <x v="1"/>
    <s v="plays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319"/>
    <n v="77.186046511627907"/>
    <x v="1"/>
    <s v="plays"/>
    <x v="3593"/>
    <d v="2015-01-05T20:26:00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415"/>
    <n v="55.972222222222221"/>
    <x v="1"/>
    <s v="plays"/>
    <x v="3594"/>
    <d v="2016-09-04T01:36:2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81"/>
    <n v="49.693548387096776"/>
    <x v="1"/>
    <s v="plays"/>
    <x v="3595"/>
    <d v="2015-03-13T06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85"/>
    <n v="79"/>
    <x v="1"/>
    <s v="plays"/>
    <x v="3596"/>
    <d v="2014-08-26T17:09:42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65"/>
    <n v="77.727272727272734"/>
    <x v="1"/>
    <s v="plays"/>
    <x v="3597"/>
    <d v="2016-03-03T05:59:00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01"/>
    <n v="40.777777777777779"/>
    <x v="1"/>
    <s v="plays"/>
    <x v="3598"/>
    <d v="2014-09-03T04:59:00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10"/>
    <n v="59.411764705882355"/>
    <x v="1"/>
    <s v="plays"/>
    <x v="3599"/>
    <d v="2015-08-30T00:00:0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"/>
    <n v="3.25"/>
    <x v="1"/>
    <s v="plays"/>
    <x v="3600"/>
    <d v="2016-10-13T20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87"/>
    <n v="39.377358490566039"/>
    <x v="1"/>
    <s v="plays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2"/>
    <n v="81.673469387755105"/>
    <x v="1"/>
    <s v="plays"/>
    <x v="3602"/>
    <d v="2016-05-17T21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060"/>
    <n v="44.912280701754383"/>
    <x v="1"/>
    <s v="plays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385"/>
    <n v="49.05797101449275"/>
    <x v="1"/>
    <s v="plays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210"/>
    <n v="30.666666666666668"/>
    <x v="1"/>
    <s v="plays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908"/>
    <n v="61.0625"/>
    <x v="1"/>
    <s v="plays"/>
    <x v="3606"/>
    <d v="2016-08-14T14:30:57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30"/>
    <n v="29"/>
    <x v="1"/>
    <s v="plays"/>
    <x v="3607"/>
    <d v="2015-12-15T00:00:0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"/>
    <n v="29.62962962962963"/>
    <x v="1"/>
    <s v="plays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045"/>
    <n v="143.0952380952381"/>
    <x v="1"/>
    <s v="plays"/>
    <x v="3609"/>
    <d v="2016-03-30T22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623"/>
    <n v="52.354838709677416"/>
    <x v="1"/>
    <s v="plays"/>
    <x v="3610"/>
    <d v="2015-08-17T10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900"/>
    <n v="66.666666666666671"/>
    <x v="1"/>
    <s v="plays"/>
    <x v="3611"/>
    <d v="2015-04-08T08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2220"/>
    <n v="126.66666666666667"/>
    <x v="1"/>
    <s v="plays"/>
    <x v="3612"/>
    <d v="2014-06-09T17:26:51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"/>
    <n v="62.5"/>
    <x v="1"/>
    <s v="plays"/>
    <x v="3613"/>
    <d v="2014-06-28T14:09:34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20"/>
    <n v="35.492957746478872"/>
    <x v="1"/>
    <s v="plays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70"/>
    <n v="37.083333333333336"/>
    <x v="1"/>
    <s v="plays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20"/>
    <n v="69.333333333333329"/>
    <x v="1"/>
    <s v="plays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40"/>
    <n v="17.254901960784313"/>
    <x v="1"/>
    <s v="plays"/>
    <x v="3617"/>
    <d v="2017-02-28T00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20"/>
    <n v="36.071428571428569"/>
    <x v="1"/>
    <s v="plays"/>
    <x v="3618"/>
    <d v="2015-06-03T15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30"/>
    <n v="66.470588235294116"/>
    <x v="1"/>
    <s v="plays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45"/>
    <n v="56.065989847715734"/>
    <x v="1"/>
    <s v="plays"/>
    <x v="3620"/>
    <d v="2015-03-05T04:00:0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292"/>
    <n v="47.028571428571432"/>
    <x v="1"/>
    <s v="plays"/>
    <x v="3621"/>
    <d v="2016-09-30T21:00:00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99000000000000909"/>
    <n v="47.666190476190479"/>
    <x v="1"/>
    <s v="plays"/>
    <x v="3622"/>
    <d v="2014-09-28T03:23:00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500"/>
    <n v="88.235294117647058"/>
    <x v="1"/>
    <s v="plays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48"/>
    <n v="80.717948717948715"/>
    <x v="1"/>
    <s v="plays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80"/>
    <n v="39.487179487179489"/>
    <x v="1"/>
    <s v="plays"/>
    <x v="3625"/>
    <d v="2015-07-02T15:39:37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73"/>
    <n v="84.854166666666671"/>
    <x v="1"/>
    <s v="plays"/>
    <x v="3626"/>
    <d v="2014-08-16T16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"/>
    <n v="68.965517241379317"/>
    <x v="1"/>
    <s v="plays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-100000"/>
    <e v="#DIV/0!"/>
    <x v="1"/>
    <s v="musical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-999998"/>
    <n v="1"/>
    <x v="1"/>
    <s v="musical"/>
    <x v="3629"/>
    <d v="2016-05-05T17:00:00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-2999"/>
    <n v="1"/>
    <x v="1"/>
    <s v="musical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-8375"/>
    <n v="147.88135593220338"/>
    <x v="1"/>
    <s v="musical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-400"/>
    <n v="100"/>
    <x v="1"/>
    <s v="musical"/>
    <x v="3632"/>
    <d v="2014-11-23T22:29:09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-3238"/>
    <n v="56.838709677419352"/>
    <x v="1"/>
    <s v="musical"/>
    <x v="3633"/>
    <d v="2016-11-19T01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-71815"/>
    <n v="176.94444444444446"/>
    <x v="1"/>
    <s v="musical"/>
    <x v="3634"/>
    <d v="2017-01-14T03:59:00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-2224"/>
    <n v="127.6"/>
    <x v="1"/>
    <s v="musical"/>
    <x v="3635"/>
    <d v="2016-04-20T21:11:16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-150000"/>
    <e v="#DIV/0!"/>
    <x v="1"/>
    <s v="musical"/>
    <x v="3636"/>
    <d v="2015-09-14T16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-2074"/>
    <n v="66.142857142857139"/>
    <x v="1"/>
    <s v="musical"/>
    <x v="3637"/>
    <d v="2015-01-01T16:48:55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-3084"/>
    <n v="108"/>
    <x v="1"/>
    <s v="musical"/>
    <x v="3638"/>
    <d v="2015-04-19T15:08:52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-24999"/>
    <n v="1"/>
    <x v="1"/>
    <s v="musical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-945"/>
    <n v="18.333333333333332"/>
    <x v="1"/>
    <s v="musical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-3000"/>
    <e v="#DIV/0!"/>
    <x v="1"/>
    <s v="musical"/>
    <x v="3641"/>
    <d v="2014-10-05T05:00:00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-685"/>
    <n v="7.5"/>
    <x v="1"/>
    <s v="musical"/>
    <x v="3642"/>
    <d v="2015-11-30T17:00:0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-25000"/>
    <e v="#DIV/0!"/>
    <x v="1"/>
    <s v="musical"/>
    <x v="3643"/>
    <d v="2015-11-17T04:27:19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-4179"/>
    <n v="68.416666666666671"/>
    <x v="1"/>
    <s v="musical"/>
    <x v="3644"/>
    <d v="2016-03-08T04:59:00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-999"/>
    <n v="1"/>
    <x v="1"/>
    <s v="musical"/>
    <x v="3645"/>
    <d v="2016-11-22T00:17:18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-9519"/>
    <n v="60.125"/>
    <x v="1"/>
    <s v="musical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-470"/>
    <n v="15"/>
    <x v="1"/>
    <s v="musical"/>
    <x v="3647"/>
    <d v="2016-09-30T17:58:47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53"/>
    <n v="550.04109589041093"/>
    <x v="1"/>
    <s v="plays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30"/>
    <n v="97.5"/>
    <x v="1"/>
    <s v="plays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"/>
    <n v="29.411764705882351"/>
    <x v="1"/>
    <s v="plays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20"/>
    <n v="57.777777777777779"/>
    <x v="1"/>
    <s v="plays"/>
    <x v="3651"/>
    <d v="2014-08-10T15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52"/>
    <n v="44.235294117647058"/>
    <x v="1"/>
    <s v="plays"/>
    <x v="3652"/>
    <d v="2016-08-25T03:59:00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"/>
    <n v="60.909090909090907"/>
    <x v="1"/>
    <s v="plays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116"/>
    <n v="68.84210526315789"/>
    <x v="1"/>
    <s v="plays"/>
    <x v="3654"/>
    <d v="2016-04-03T17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813"/>
    <n v="73.582278481012665"/>
    <x v="1"/>
    <s v="plays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291"/>
    <n v="115.02173913043478"/>
    <x v="1"/>
    <s v="plays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215"/>
    <n v="110.75"/>
    <x v="1"/>
    <s v="plays"/>
    <x v="3657"/>
    <d v="2016-06-01T21:42:00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"/>
    <n v="75.5"/>
    <x v="1"/>
    <s v="plays"/>
    <x v="3658"/>
    <d v="2014-07-02T03:59:00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61"/>
    <n v="235.46153846153845"/>
    <x v="1"/>
    <s v="plays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"/>
    <n v="11.363636363636363"/>
    <x v="1"/>
    <s v="plays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330"/>
    <n v="92.5"/>
    <x v="1"/>
    <s v="plays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14"/>
    <n v="202.85"/>
    <x v="1"/>
    <s v="plays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9"/>
    <n v="26"/>
    <x v="1"/>
    <s v="plays"/>
    <x v="3663"/>
    <d v="2016-12-21T11:50:30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75"/>
    <n v="46.05263157894737"/>
    <x v="1"/>
    <s v="plays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94"/>
    <n v="51"/>
    <x v="1"/>
    <s v="plays"/>
    <x v="3665"/>
    <d v="2015-10-28T19:54:0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"/>
    <n v="31.578947368421051"/>
    <x v="1"/>
    <s v="plays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95.110000000000127"/>
    <n v="53.363965517241382"/>
    <x v="1"/>
    <s v="plays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5"/>
    <n v="36.964285714285715"/>
    <x v="1"/>
    <s v="plays"/>
    <x v="3668"/>
    <d v="2015-07-23T18:33:0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382"/>
    <n v="81.294117647058826"/>
    <x v="1"/>
    <s v="plays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1"/>
    <n v="20.083333333333332"/>
    <x v="1"/>
    <s v="plays"/>
    <x v="3670"/>
    <d v="2015-05-31T23:00:0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30"/>
    <n v="88.25"/>
    <x v="1"/>
    <s v="plays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46"/>
    <n v="53.438596491228068"/>
    <x v="1"/>
    <s v="plays"/>
    <x v="3672"/>
    <d v="2014-09-26T22:43:04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545"/>
    <n v="39.868421052631582"/>
    <x v="1"/>
    <s v="plays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"/>
    <n v="145.16129032258064"/>
    <x v="1"/>
    <s v="plays"/>
    <x v="3674"/>
    <d v="2016-09-03T20:57:09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0"/>
    <n v="23.333333333333332"/>
    <x v="1"/>
    <s v="plays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230"/>
    <n v="64.375"/>
    <x v="1"/>
    <s v="plays"/>
    <x v="3676"/>
    <d v="2014-09-12T19:34:44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348.5"/>
    <n v="62.052763819095475"/>
    <x v="1"/>
    <s v="plays"/>
    <x v="3677"/>
    <d v="2014-07-03T03:59:00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50"/>
    <n v="66.129032258064512"/>
    <x v="1"/>
    <s v="plays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202"/>
    <n v="73.400000000000006"/>
    <x v="1"/>
    <s v="plays"/>
    <x v="3679"/>
    <d v="2014-07-01T04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383"/>
    <n v="99.5"/>
    <x v="1"/>
    <s v="plays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9"/>
    <n v="62.166666666666664"/>
    <x v="1"/>
    <s v="plays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176"/>
    <n v="62.328358208955223"/>
    <x v="1"/>
    <s v="plays"/>
    <x v="3682"/>
    <d v="2014-06-16T06:59:00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380"/>
    <n v="58.787878787878789"/>
    <x v="1"/>
    <s v="plays"/>
    <x v="3683"/>
    <d v="2016-10-20T02:48:16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293"/>
    <n v="45.347826086956523"/>
    <x v="1"/>
    <s v="plays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285"/>
    <n v="41.944444444444443"/>
    <x v="1"/>
    <s v="plays"/>
    <x v="3685"/>
    <d v="2014-05-19T21:00:00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"/>
    <n v="59.166666666666664"/>
    <x v="1"/>
    <s v="plays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2.25"/>
    <n v="200.49"/>
    <x v="1"/>
    <s v="plays"/>
    <x v="3687"/>
    <d v="2014-06-27T05:14:15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275"/>
    <n v="83.974358974358978"/>
    <x v="1"/>
    <s v="plays"/>
    <x v="3688"/>
    <d v="2014-08-08T18:53:24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50"/>
    <n v="57.258064516129032"/>
    <x v="1"/>
    <s v="plays"/>
    <x v="3689"/>
    <d v="2015-06-21T22:25:0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300"/>
    <n v="58.064516129032256"/>
    <x v="1"/>
    <s v="plays"/>
    <x v="3690"/>
    <d v="2014-11-27T15:21:2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1184"/>
    <n v="186.80291970802921"/>
    <x v="1"/>
    <s v="plays"/>
    <x v="3691"/>
    <d v="2015-03-02T04:59:0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260"/>
    <n v="74.117647058823536"/>
    <x v="1"/>
    <s v="plays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97"/>
    <n v="30.714285714285715"/>
    <x v="1"/>
    <s v="plays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260"/>
    <n v="62.666666666666664"/>
    <x v="1"/>
    <s v="plays"/>
    <x v="3694"/>
    <d v="2016-06-06T02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5"/>
    <n v="121.36363636363636"/>
    <x v="1"/>
    <s v="plays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100"/>
    <n v="39.743589743589745"/>
    <x v="1"/>
    <s v="plays"/>
    <x v="3696"/>
    <d v="2015-02-13T14:48:36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60"/>
    <n v="72"/>
    <x v="1"/>
    <s v="plays"/>
    <x v="3697"/>
    <d v="2016-05-10T11:10:48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526"/>
    <n v="40.632352941176471"/>
    <x v="1"/>
    <s v="plays"/>
    <x v="3698"/>
    <d v="2016-03-02T19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20"/>
    <n v="63"/>
    <x v="1"/>
    <s v="plays"/>
    <x v="3699"/>
    <d v="2014-10-15T14:26:56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06"/>
    <n v="33.666666666666664"/>
    <x v="1"/>
    <s v="plays"/>
    <x v="3700"/>
    <d v="2014-09-30T16:00:00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5"/>
    <n v="38.589743589743591"/>
    <x v="1"/>
    <s v="plays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275"/>
    <n v="155.95238095238096"/>
    <x v="1"/>
    <s v="plays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246"/>
    <n v="43.2"/>
    <x v="1"/>
    <s v="plays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09.00999999999999"/>
    <n v="15.148518518518518"/>
    <x v="1"/>
    <s v="plays"/>
    <x v="3704"/>
    <d v="2016-05-31T16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98"/>
    <n v="83.571428571428569"/>
    <x v="1"/>
    <s v="plays"/>
    <x v="3705"/>
    <d v="2014-06-23T18:00:00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320"/>
    <n v="140"/>
    <x v="1"/>
    <s v="plays"/>
    <x v="3706"/>
    <d v="2014-09-12T21:55:49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60"/>
    <n v="80.869565217391298"/>
    <x v="1"/>
    <s v="plays"/>
    <x v="3707"/>
    <d v="2016-07-22T05:26:00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400"/>
    <n v="53.846153846153847"/>
    <x v="1"/>
    <s v="plays"/>
    <x v="3708"/>
    <d v="2014-07-04T03:24:46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82.5"/>
    <n v="30.928571428571427"/>
    <x v="1"/>
    <s v="plays"/>
    <x v="3709"/>
    <d v="2014-06-25T16:59:06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535"/>
    <n v="67.962962962962962"/>
    <x v="1"/>
    <s v="plays"/>
    <x v="3710"/>
    <d v="2015-04-03T13:49:48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70"/>
    <n v="27.142857142857142"/>
    <x v="1"/>
    <s v="plays"/>
    <x v="3711"/>
    <d v="2014-06-15T16:00:00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4030"/>
    <n v="110.86538461538461"/>
    <x v="1"/>
    <s v="plays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30"/>
    <n v="106.84210526315789"/>
    <x v="1"/>
    <s v="plays"/>
    <x v="3713"/>
    <d v="2016-06-04T17:42:46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235"/>
    <n v="105.51546391752578"/>
    <x v="1"/>
    <s v="plays"/>
    <x v="3714"/>
    <d v="2015-05-26T03:59:0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90"/>
    <n v="132.96296296296296"/>
    <x v="1"/>
    <s v="plays"/>
    <x v="3715"/>
    <d v="2015-03-31T12:52:0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446"/>
    <n v="51.916666666666664"/>
    <x v="1"/>
    <s v="plays"/>
    <x v="3716"/>
    <d v="2016-01-21T21:18:29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0"/>
    <n v="310"/>
    <x v="1"/>
    <s v="plays"/>
    <x v="3717"/>
    <d v="2015-05-09T20:47:29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697"/>
    <n v="26.021739130434781"/>
    <x v="1"/>
    <s v="plays"/>
    <x v="3718"/>
    <d v="2015-02-27T17:11:15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20"/>
    <n v="105"/>
    <x v="1"/>
    <s v="plays"/>
    <x v="3719"/>
    <d v="2015-06-22T17:31:06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49"/>
    <n v="86.224999999999994"/>
    <x v="1"/>
    <s v="plays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40"/>
    <n v="114.54545454545455"/>
    <x v="1"/>
    <s v="plays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68"/>
    <n v="47.657142857142858"/>
    <x v="1"/>
    <s v="plays"/>
    <x v="3722"/>
    <d v="2016-02-11T22:59:00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92"/>
    <n v="72.888888888888886"/>
    <x v="1"/>
    <s v="plays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9.55000000000018"/>
    <n v="49.545505617977533"/>
    <x v="1"/>
    <s v="plays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81"/>
    <n v="25.4"/>
    <x v="1"/>
    <s v="plays"/>
    <x v="3725"/>
    <d v="2016-02-18T21:30:00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029"/>
    <n v="62.586956521739133"/>
    <x v="1"/>
    <s v="plays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5"/>
    <n v="61.060606060606062"/>
    <x v="1"/>
    <s v="plays"/>
    <x v="3727"/>
    <d v="2016-10-20T04:55:00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-18138"/>
    <n v="60.064516129032256"/>
    <x v="1"/>
    <s v="plays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-4638"/>
    <n v="72.400000000000006"/>
    <x v="1"/>
    <s v="plays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-900"/>
    <n v="100"/>
    <x v="1"/>
    <s v="plays"/>
    <x v="3730"/>
    <d v="2015-08-17T16:15:59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-4880"/>
    <n v="51.666666666666664"/>
    <x v="1"/>
    <s v="plays"/>
    <x v="3731"/>
    <d v="2015-01-10T03:23:00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-719"/>
    <n v="32.75"/>
    <x v="1"/>
    <s v="plays"/>
    <x v="3732"/>
    <d v="2015-01-24T12:00:00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-1500"/>
    <e v="#DIV/0!"/>
    <x v="1"/>
    <s v="plays"/>
    <x v="3733"/>
    <d v="2015-04-18T22:30:0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-1073"/>
    <n v="61"/>
    <x v="1"/>
    <s v="plays"/>
    <x v="3734"/>
    <d v="2015-05-25T21:38:16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-130"/>
    <n v="10"/>
    <x v="1"/>
    <s v="plays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-1490"/>
    <n v="10"/>
    <x v="1"/>
    <s v="plays"/>
    <x v="3736"/>
    <d v="2015-03-23T18:00:0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-550"/>
    <n v="37.5"/>
    <x v="1"/>
    <s v="plays"/>
    <x v="3737"/>
    <d v="2015-11-12T06:59:0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-1230"/>
    <n v="45"/>
    <x v="1"/>
    <s v="plays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-3195"/>
    <n v="100.625"/>
    <x v="1"/>
    <s v="plays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-1642"/>
    <n v="25.571428571428573"/>
    <x v="1"/>
    <s v="plays"/>
    <x v="3740"/>
    <d v="2014-08-12T01:53:58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-20000"/>
    <e v="#DIV/0!"/>
    <x v="1"/>
    <s v="plays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-4900"/>
    <n v="25"/>
    <x v="1"/>
    <s v="plays"/>
    <x v="3742"/>
    <d v="2014-09-06T05:09:04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-2200"/>
    <e v="#DIV/0!"/>
    <x v="1"/>
    <s v="plays"/>
    <x v="3743"/>
    <d v="2014-07-03T17:02:44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-1200"/>
    <e v="#DIV/0!"/>
    <x v="1"/>
    <s v="plays"/>
    <x v="3744"/>
    <d v="2014-07-05T03:59:00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-90"/>
    <n v="10"/>
    <x v="1"/>
    <s v="plays"/>
    <x v="3745"/>
    <d v="2014-08-10T16:45:02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-8298"/>
    <n v="202"/>
    <x v="1"/>
    <s v="plays"/>
    <x v="3746"/>
    <d v="2016-10-08T09:20:39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-2475"/>
    <n v="25"/>
    <x v="1"/>
    <s v="plays"/>
    <x v="3747"/>
    <d v="2015-07-05T22:59:0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76"/>
    <n v="99.538461538461533"/>
    <x v="1"/>
    <s v="musical"/>
    <x v="3748"/>
    <d v="2016-02-16T05:59:00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25"/>
    <n v="75"/>
    <x v="1"/>
    <s v="musical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7"/>
    <n v="215.25"/>
    <x v="1"/>
    <s v="musical"/>
    <x v="3750"/>
    <d v="2015-02-10T07:59:0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326"/>
    <n v="120.54545454545455"/>
    <x v="1"/>
    <s v="musical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65"/>
    <n v="37.666666666666664"/>
    <x v="1"/>
    <s v="musical"/>
    <x v="3752"/>
    <d v="2016-10-16T21:00:00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67"/>
    <n v="172.23333333333332"/>
    <x v="1"/>
    <s v="musical"/>
    <x v="3753"/>
    <d v="2015-06-03T00:00:0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500"/>
    <n v="111.11111111111111"/>
    <x v="1"/>
    <s v="musical"/>
    <x v="3754"/>
    <d v="2014-07-26T04:59:00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63"/>
    <n v="25.464285714285715"/>
    <x v="1"/>
    <s v="musical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50"/>
    <n v="267.64705882352939"/>
    <x v="1"/>
    <s v="musical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298"/>
    <n v="75.959999999999994"/>
    <x v="1"/>
    <s v="musical"/>
    <x v="3757"/>
    <d v="2014-12-01T20:25:15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35"/>
    <n v="59.03846153846154"/>
    <x v="1"/>
    <s v="musical"/>
    <x v="3758"/>
    <d v="2014-05-19T05:00:00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409.77000000000044"/>
    <n v="50.111022727272733"/>
    <x v="1"/>
    <s v="musical"/>
    <x v="3759"/>
    <d v="2015-08-26T02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0.770000000000437"/>
    <n v="55.502967032967035"/>
    <x v="1"/>
    <s v="musical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"/>
    <n v="166.66666666666666"/>
    <x v="1"/>
    <s v="musical"/>
    <x v="3761"/>
    <d v="2015-08-10T23:00:0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78"/>
    <n v="47.428571428571431"/>
    <x v="1"/>
    <s v="musical"/>
    <x v="3762"/>
    <d v="2015-08-02T19:31:29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"/>
    <n v="64.935064935064929"/>
    <x v="1"/>
    <s v="musical"/>
    <x v="3763"/>
    <d v="2015-04-01T17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"/>
    <n v="55.555555555555557"/>
    <x v="1"/>
    <s v="musical"/>
    <x v="3764"/>
    <d v="2016-05-29T00:36:00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942"/>
    <n v="74.224299065420567"/>
    <x v="1"/>
    <s v="musical"/>
    <x v="3765"/>
    <d v="2014-07-30T18:38:02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265.01000000000022"/>
    <n v="106.9271875"/>
    <x v="1"/>
    <s v="musical"/>
    <x v="3766"/>
    <d v="2014-07-03T04:00:45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335"/>
    <n v="41.696428571428569"/>
    <x v="1"/>
    <s v="musical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306.10999999999967"/>
    <n v="74.243275862068955"/>
    <x v="1"/>
    <s v="musical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"/>
    <n v="73.333333333333329"/>
    <x v="1"/>
    <s v="musical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"/>
    <n v="100"/>
    <x v="1"/>
    <s v="musical"/>
    <x v="3770"/>
    <d v="2015-06-13T22:20:1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460"/>
    <n v="38.421052631578945"/>
    <x v="1"/>
    <s v="musical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510"/>
    <n v="166.96969696969697"/>
    <x v="1"/>
    <s v="musical"/>
    <x v="3772"/>
    <d v="2016-11-29T06:00:00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410"/>
    <n v="94.912280701754383"/>
    <x v="1"/>
    <s v="musical"/>
    <x v="3773"/>
    <d v="2016-11-15T02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"/>
    <n v="100"/>
    <x v="1"/>
    <s v="musical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5"/>
    <n v="143.21428571428572"/>
    <x v="1"/>
    <s v="musical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537"/>
    <n v="90.819148936170208"/>
    <x v="1"/>
    <s v="musical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864"/>
    <n v="48.542372881355931"/>
    <x v="1"/>
    <s v="musical"/>
    <x v="3777"/>
    <d v="2014-09-27T04:00:00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21"/>
    <n v="70.027777777777771"/>
    <x v="1"/>
    <s v="musical"/>
    <x v="3778"/>
    <d v="2015-02-14T19:39:40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597"/>
    <n v="135.62608695652173"/>
    <x v="1"/>
    <s v="musical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500"/>
    <n v="100"/>
    <x v="1"/>
    <s v="musical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435"/>
    <n v="94.90384615384616"/>
    <x v="1"/>
    <s v="musical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35"/>
    <n v="75.370370370370367"/>
    <x v="1"/>
    <s v="musical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347"/>
    <n v="64.458333333333329"/>
    <x v="1"/>
    <s v="musical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50"/>
    <n v="115"/>
    <x v="1"/>
    <s v="musical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15"/>
    <n v="100.5"/>
    <x v="1"/>
    <s v="musical"/>
    <x v="3785"/>
    <d v="2016-08-02T10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658"/>
    <n v="93.774647887323937"/>
    <x v="1"/>
    <s v="musical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-74500"/>
    <n v="500"/>
    <x v="1"/>
    <s v="musical"/>
    <x v="3788"/>
    <d v="2015-12-23T16:18:0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-3434"/>
    <n v="29"/>
    <x v="1"/>
    <s v="musical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-15000"/>
    <e v="#DIV/0!"/>
    <x v="1"/>
    <s v="musical"/>
    <x v="3790"/>
    <d v="2016-11-22T17:00:23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-1500"/>
    <e v="#DIV/0!"/>
    <x v="1"/>
    <s v="musical"/>
    <x v="3791"/>
    <d v="2014-07-06T16:36:32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-12465"/>
    <n v="17.5"/>
    <x v="1"/>
    <s v="musical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-2824"/>
    <n v="174"/>
    <x v="1"/>
    <s v="musical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-4950"/>
    <n v="50"/>
    <x v="1"/>
    <s v="musical"/>
    <x v="3794"/>
    <d v="2015-06-07T13:55:54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-590"/>
    <n v="5"/>
    <x v="1"/>
    <s v="musical"/>
    <x v="3795"/>
    <d v="2015-08-28T22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-22499"/>
    <n v="1"/>
    <x v="1"/>
    <s v="musical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-620"/>
    <n v="145.40540540540542"/>
    <x v="1"/>
    <s v="musical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-68975"/>
    <n v="205"/>
    <x v="1"/>
    <s v="musical"/>
    <x v="3798"/>
    <d v="2014-08-10T17:20:48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-9598"/>
    <n v="100.5"/>
    <x v="1"/>
    <s v="musical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-21119"/>
    <n v="55.0625"/>
    <x v="1"/>
    <s v="musical"/>
    <x v="3800"/>
    <d v="2015-01-11T04:59:00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-4574"/>
    <n v="47.333333333333336"/>
    <x v="1"/>
    <s v="musical"/>
    <x v="3801"/>
    <d v="2015-01-02T16:13:36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-3000"/>
    <e v="#DIV/0!"/>
    <x v="1"/>
    <s v="musical"/>
    <x v="3802"/>
    <d v="2015-10-22T03:01:46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-9642"/>
    <n v="58.95"/>
    <x v="1"/>
    <s v="musical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-8000"/>
    <e v="#DIV/0!"/>
    <x v="1"/>
    <s v="musical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-149997"/>
    <n v="1.5"/>
    <x v="1"/>
    <s v="musical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-7495"/>
    <n v="5"/>
    <x v="1"/>
    <s v="musical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-1045"/>
    <n v="50.555555555555557"/>
    <x v="1"/>
    <s v="musical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"/>
    <n v="41.666666666666664"/>
    <x v="1"/>
    <s v="plays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25"/>
    <n v="53.289473684210527"/>
    <x v="1"/>
    <s v="plays"/>
    <x v="3809"/>
    <d v="2014-07-30T23:00:00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326"/>
    <n v="70.230769230769226"/>
    <x v="1"/>
    <s v="plays"/>
    <x v="3810"/>
    <d v="2015-03-21T19:22:38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575"/>
    <n v="43.421052631578945"/>
    <x v="1"/>
    <s v="plays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1"/>
    <n v="199.18181818181819"/>
    <x v="1"/>
    <s v="plays"/>
    <x v="3812"/>
    <d v="2015-06-01T03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9.989999999999782"/>
    <n v="78.518148148148143"/>
    <x v="1"/>
    <s v="plays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02"/>
    <n v="61.823529411764703"/>
    <x v="1"/>
    <s v="plays"/>
    <x v="3814"/>
    <d v="2015-04-01T03:59:0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.9999999999909051E-3"/>
    <n v="50.000500000000002"/>
    <x v="1"/>
    <s v="plays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288.56999999999994"/>
    <n v="48.339729729729726"/>
    <x v="1"/>
    <s v="plays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45"/>
    <n v="107.25"/>
    <x v="1"/>
    <s v="plays"/>
    <x v="3817"/>
    <d v="2015-10-24T03:59:0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320"/>
    <n v="57"/>
    <x v="1"/>
    <s v="plays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64"/>
    <n v="40.92307692307692"/>
    <x v="1"/>
    <s v="plays"/>
    <x v="3819"/>
    <d v="2015-07-17T21:02:0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30"/>
    <n v="21.5"/>
    <x v="1"/>
    <s v="plays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59"/>
    <n v="79.543478260869563"/>
    <x v="1"/>
    <s v="plays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501"/>
    <n v="72.381578947368425"/>
    <x v="1"/>
    <s v="plays"/>
    <x v="3822"/>
    <d v="2016-01-19T22:59:0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50"/>
    <n v="64.634146341463421"/>
    <x v="1"/>
    <s v="plays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20"/>
    <n v="38.571428571428569"/>
    <x v="1"/>
    <s v="plays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271"/>
    <n v="107.57142857142857"/>
    <x v="1"/>
    <s v="plays"/>
    <x v="3825"/>
    <d v="2015-06-17T01:40:14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5"/>
    <n v="27.5"/>
    <x v="1"/>
    <s v="plays"/>
    <x v="3826"/>
    <d v="2015-05-07T10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80"/>
    <n v="70.461538461538467"/>
    <x v="1"/>
    <s v="plays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"/>
    <n v="178.57142857142858"/>
    <x v="1"/>
    <s v="plays"/>
    <x v="3828"/>
    <d v="2014-12-31T13:39:47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25"/>
    <x v="1"/>
    <s v="plays"/>
    <x v="3829"/>
    <d v="2016-08-31T20:46:11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25"/>
    <n v="75"/>
    <x v="1"/>
    <s v="plays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30.110000000000014"/>
    <n v="58.901111111111113"/>
    <x v="1"/>
    <s v="plays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56"/>
    <n v="139.55555555555554"/>
    <x v="1"/>
    <s v="plays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200"/>
    <n v="70"/>
    <x v="1"/>
    <s v="plays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271"/>
    <n v="57.385964912280699"/>
    <x v="1"/>
    <s v="plays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20"/>
    <n v="40"/>
    <x v="1"/>
    <s v="plays"/>
    <x v="3835"/>
    <d v="2016-04-21T22:36:48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00"/>
    <n v="64.285714285714292"/>
    <x v="1"/>
    <s v="plays"/>
    <x v="3836"/>
    <d v="2016-08-03T04:09:00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42"/>
    <n v="120.11764705882354"/>
    <x v="1"/>
    <s v="plays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824"/>
    <n v="1008.24"/>
    <x v="1"/>
    <s v="plays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25"/>
    <n v="63.28125"/>
    <x v="1"/>
    <s v="plays"/>
    <x v="3839"/>
    <d v="2015-07-30T03:25:24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4"/>
    <n v="21.666666666666668"/>
    <x v="1"/>
    <s v="plays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-9128"/>
    <n v="25.647058823529413"/>
    <x v="1"/>
    <s v="plays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-3903"/>
    <n v="47.695652173913047"/>
    <x v="1"/>
    <s v="plays"/>
    <x v="3842"/>
    <d v="2014-05-11T11:50:52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-3935"/>
    <n v="56.05263157894737"/>
    <x v="1"/>
    <s v="plays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-5734"/>
    <n v="81.319999999999993"/>
    <x v="1"/>
    <s v="plays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-39158"/>
    <n v="70.166666666666671"/>
    <x v="1"/>
    <s v="plays"/>
    <x v="3845"/>
    <d v="2015-10-01T15:02:54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-6811"/>
    <n v="23.625"/>
    <x v="1"/>
    <s v="plays"/>
    <x v="3846"/>
    <d v="2014-10-04T06:59:00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-8803"/>
    <n v="188.55555555555554"/>
    <x v="1"/>
    <s v="plays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-10871"/>
    <n v="49.511627906976742"/>
    <x v="1"/>
    <s v="plays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-27887"/>
    <n v="75.464285714285708"/>
    <x v="1"/>
    <s v="plays"/>
    <x v="3849"/>
    <d v="2015-06-11T18:24:44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-962"/>
    <n v="9.5"/>
    <x v="1"/>
    <s v="plays"/>
    <x v="3850"/>
    <d v="2015-01-01T02:59:0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-1648"/>
    <n v="35.5"/>
    <x v="1"/>
    <s v="plays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-9980"/>
    <n v="10"/>
    <x v="1"/>
    <s v="plays"/>
    <x v="3852"/>
    <d v="2015-03-27T03:34:36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-99974"/>
    <n v="13"/>
    <x v="1"/>
    <s v="plays"/>
    <x v="3853"/>
    <d v="2014-09-01T20:09:38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-9212"/>
    <n v="89.4"/>
    <x v="1"/>
    <s v="plays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-975"/>
    <n v="25"/>
    <x v="1"/>
    <s v="plays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-4999"/>
    <n v="1"/>
    <x v="1"/>
    <s v="plays"/>
    <x v="3856"/>
    <d v="2015-03-08T16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-4740"/>
    <n v="65"/>
    <x v="1"/>
    <s v="plays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-490"/>
    <n v="10"/>
    <x v="1"/>
    <s v="plays"/>
    <x v="3858"/>
    <d v="2015-05-22T21:00:0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-2499"/>
    <n v="1"/>
    <x v="1"/>
    <s v="plays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-4940"/>
    <n v="81.538461538461533"/>
    <x v="1"/>
    <s v="plays"/>
    <x v="3860"/>
    <d v="2014-08-12T15:51:50"/>
  </r>
  <r>
    <x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-1900"/>
    <n v="100"/>
    <x v="1"/>
    <s v="plays"/>
    <x v="3861"/>
    <d v="2014-11-12T21:47:00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-7499"/>
    <n v="1"/>
    <x v="1"/>
    <s v="plays"/>
    <x v="3862"/>
    <d v="2016-09-12T16:59:00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-6000"/>
    <e v="#DIV/0!"/>
    <x v="1"/>
    <s v="plays"/>
    <x v="3863"/>
    <d v="2015-11-05T16:11:45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-4940"/>
    <n v="20"/>
    <x v="1"/>
    <s v="plays"/>
    <x v="3864"/>
    <d v="2015-11-17T22:24:14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-1763"/>
    <n v="46.428571428571431"/>
    <x v="1"/>
    <s v="plays"/>
    <x v="3865"/>
    <d v="2014-08-30T05:30:00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-1989"/>
    <n v="5.5"/>
    <x v="1"/>
    <s v="plays"/>
    <x v="3866"/>
    <d v="2016-03-23T03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-1749"/>
    <n v="50.2"/>
    <x v="1"/>
    <s v="plays"/>
    <x v="3867"/>
    <d v="2016-06-18T19:32:19"/>
  </r>
  <r>
    <x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-4990"/>
    <n v="10"/>
    <x v="1"/>
    <s v="musical"/>
    <x v="3868"/>
    <d v="2014-09-08T15:50:05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-12659"/>
    <n v="30.133333333333333"/>
    <x v="1"/>
    <s v="musical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-8500"/>
    <n v="150"/>
    <x v="1"/>
    <s v="musical"/>
    <x v="3870"/>
    <d v="2014-07-03T04:07:58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-1460"/>
    <n v="13.333333333333334"/>
    <x v="1"/>
    <s v="musical"/>
    <x v="3871"/>
    <d v="2017-03-29T17:44:10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-15000"/>
    <e v="#DIV/0!"/>
    <x v="1"/>
    <s v="musical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-5500"/>
    <e v="#DIV/0!"/>
    <x v="1"/>
    <s v="musical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-620"/>
    <e v="#DIV/0!"/>
    <x v="1"/>
    <s v="musical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-30000"/>
    <e v="#DIV/0!"/>
    <x v="1"/>
    <s v="musical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-1841"/>
    <n v="44.760869565217391"/>
    <x v="1"/>
    <s v="musical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-23759"/>
    <n v="88.642857142857139"/>
    <x v="1"/>
    <s v="musical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-17990"/>
    <n v="10"/>
    <x v="1"/>
    <s v="musical"/>
    <x v="3878"/>
    <d v="2015-06-30T03:59:0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-15000"/>
    <e v="#DIV/0!"/>
    <x v="1"/>
    <s v="musical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-6520"/>
    <n v="57.647058823529413"/>
    <x v="1"/>
    <s v="musical"/>
    <x v="3880"/>
    <d v="2014-07-30T23:00:00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-475"/>
    <n v="25"/>
    <x v="1"/>
    <s v="musical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-30000"/>
    <e v="#DIV/0!"/>
    <x v="1"/>
    <s v="musical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-15000"/>
    <e v="#DIV/0!"/>
    <x v="1"/>
    <s v="musical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-10000"/>
    <e v="#DIV/0!"/>
    <x v="1"/>
    <s v="musical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-375000"/>
    <e v="#DIV/0!"/>
    <x v="1"/>
    <s v="musical"/>
    <x v="3885"/>
    <d v="2016-05-09T22:49:51"/>
  </r>
  <r>
    <x v="3886"/>
    <s v="a (Canceled)"/>
    <n v="1"/>
    <n v="10000"/>
    <n v="0"/>
    <x v="1"/>
    <s v="AU"/>
    <s v="AUD"/>
    <n v="1418275702"/>
    <n v="1415683702"/>
    <b v="0"/>
    <n v="0"/>
    <b v="0"/>
    <s v="theater/musical"/>
    <n v="-10000"/>
    <e v="#DIV/0!"/>
    <x v="1"/>
    <s v="musical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-1965"/>
    <n v="17.5"/>
    <x v="1"/>
    <s v="musical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-1458"/>
    <n v="38.714285714285715"/>
    <x v="1"/>
    <s v="plays"/>
    <x v="3888"/>
    <d v="2017-02-26T13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-7882"/>
    <n v="13.111111111111111"/>
    <x v="1"/>
    <s v="plays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-12476"/>
    <n v="315.5"/>
    <x v="1"/>
    <s v="plays"/>
    <x v="3890"/>
    <d v="2015-08-15T18:12:24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-540"/>
    <n v="37.142857142857146"/>
    <x v="1"/>
    <s v="plays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-1000"/>
    <e v="#DIV/0!"/>
    <x v="1"/>
    <s v="plays"/>
    <x v="3892"/>
    <d v="2014-08-24T07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-39225"/>
    <n v="128.27380952380952"/>
    <x v="1"/>
    <s v="plays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-14480"/>
    <n v="47.272727272727273"/>
    <x v="1"/>
    <s v="plays"/>
    <x v="3894"/>
    <d v="2016-12-06T04:59:00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-950"/>
    <n v="50"/>
    <x v="1"/>
    <s v="plays"/>
    <x v="3895"/>
    <d v="2015-02-28T06:00:18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-1430"/>
    <n v="42.5"/>
    <x v="1"/>
    <s v="plays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-2060"/>
    <n v="44"/>
    <x v="1"/>
    <s v="plays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-1686"/>
    <n v="50.875"/>
    <x v="1"/>
    <s v="plays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-9875"/>
    <n v="62.5"/>
    <x v="1"/>
    <s v="plays"/>
    <x v="3899"/>
    <d v="2014-08-12T18:36:01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-2365"/>
    <n v="27"/>
    <x v="1"/>
    <s v="plays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-2975"/>
    <n v="25"/>
    <x v="1"/>
    <s v="plays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-1535"/>
    <n v="47.258064516129032"/>
    <x v="1"/>
    <s v="plays"/>
    <x v="3902"/>
    <d v="2016-11-14T12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-1500"/>
    <e v="#DIV/0!"/>
    <x v="1"/>
    <s v="plays"/>
    <x v="3903"/>
    <d v="2015-08-14T19:38:0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-9997"/>
    <n v="1.5"/>
    <x v="1"/>
    <s v="plays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-1327"/>
    <n v="24.714285714285715"/>
    <x v="1"/>
    <s v="plays"/>
    <x v="3905"/>
    <d v="2015-06-11T23:00:0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-490"/>
    <n v="63.125"/>
    <x v="1"/>
    <s v="plays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-847"/>
    <n v="38.25"/>
    <x v="1"/>
    <s v="plays"/>
    <x v="3907"/>
    <d v="2014-10-26T20:08:00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-685"/>
    <n v="16.25"/>
    <x v="1"/>
    <s v="plays"/>
    <x v="3908"/>
    <d v="2014-07-29T03:14:56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-59865"/>
    <n v="33.75"/>
    <x v="1"/>
    <s v="plays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-5815"/>
    <n v="61.666666666666664"/>
    <x v="1"/>
    <s v="plays"/>
    <x v="3910"/>
    <d v="2015-09-07T18:09:57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-5007"/>
    <n v="83.138888888888886"/>
    <x v="1"/>
    <s v="plays"/>
    <x v="3911"/>
    <d v="2014-11-26T20:29:37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-14999"/>
    <n v="1"/>
    <x v="1"/>
    <s v="plays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-9000"/>
    <n v="142.85714285714286"/>
    <x v="1"/>
    <s v="plays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-1591"/>
    <n v="33.666666666666664"/>
    <x v="1"/>
    <s v="plays"/>
    <x v="3914"/>
    <d v="2015-05-10T22:59:0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-1495"/>
    <n v="5"/>
    <x v="1"/>
    <s v="plays"/>
    <x v="3915"/>
    <d v="2016-06-01T23:38:29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-2000"/>
    <e v="#DIV/0!"/>
    <x v="1"/>
    <s v="plays"/>
    <x v="3916"/>
    <d v="2016-06-03T11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-3490"/>
    <n v="10"/>
    <x v="1"/>
    <s v="plays"/>
    <x v="3917"/>
    <d v="2014-09-11T12:39:21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-59880"/>
    <n v="40"/>
    <x v="1"/>
    <s v="plays"/>
    <x v="3918"/>
    <d v="2014-08-04T16:00:00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-4910"/>
    <n v="30"/>
    <x v="1"/>
    <s v="plays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-2365"/>
    <n v="45"/>
    <x v="1"/>
    <s v="plays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-3000"/>
    <e v="#DIV/0!"/>
    <x v="1"/>
    <s v="plays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-689"/>
    <n v="10.166666666666666"/>
    <x v="1"/>
    <s v="plays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-10116"/>
    <n v="81.411764705882348"/>
    <x v="1"/>
    <s v="plays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-12710"/>
    <n v="57.25"/>
    <x v="1"/>
    <s v="plays"/>
    <x v="3924"/>
    <d v="2014-06-26T23:02:02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-135"/>
    <n v="5"/>
    <x v="1"/>
    <s v="plays"/>
    <x v="3925"/>
    <d v="2014-07-30T20:53:59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-4985"/>
    <n v="15"/>
    <x v="1"/>
    <s v="plays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-2475"/>
    <n v="12.5"/>
    <x v="1"/>
    <s v="plays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-4349"/>
    <n v="93"/>
    <x v="1"/>
    <s v="plays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-19547"/>
    <n v="32.357142857142854"/>
    <x v="1"/>
    <s v="plays"/>
    <x v="3929"/>
    <d v="2016-09-18T19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-10000"/>
    <e v="#DIV/0!"/>
    <x v="1"/>
    <s v="plays"/>
    <x v="3930"/>
    <d v="2016-04-01T06:00:00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-8000"/>
    <e v="#DIV/0!"/>
    <x v="1"/>
    <s v="plays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-11999"/>
    <n v="1"/>
    <x v="1"/>
    <s v="plays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-5898"/>
    <n v="91.833333333333329"/>
    <x v="1"/>
    <s v="plays"/>
    <x v="3933"/>
    <d v="2016-07-17T00:43:00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-4450"/>
    <n v="45.833333333333336"/>
    <x v="1"/>
    <s v="plays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-1685"/>
    <n v="57.173913043478258"/>
    <x v="1"/>
    <s v="plays"/>
    <x v="3935"/>
    <d v="2015-10-04T15:45:46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-20000"/>
    <e v="#DIV/0!"/>
    <x v="1"/>
    <s v="plays"/>
    <x v="3936"/>
    <d v="2016-12-01T07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-400"/>
    <n v="248.5"/>
    <x v="1"/>
    <s v="plays"/>
    <x v="3937"/>
    <d v="2016-07-11T15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-2858"/>
    <n v="79.400000000000006"/>
    <x v="1"/>
    <s v="plays"/>
    <x v="3938"/>
    <d v="2015-06-27T21:44:14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-4995"/>
    <n v="5"/>
    <x v="1"/>
    <s v="plays"/>
    <x v="3939"/>
    <d v="2014-10-07T04:30:00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-4989"/>
    <n v="5.5"/>
    <x v="1"/>
    <s v="plays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-5450"/>
    <n v="25"/>
    <x v="1"/>
    <s v="plays"/>
    <x v="3941"/>
    <d v="2014-11-25T01:00:00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-1200"/>
    <e v="#DIV/0!"/>
    <x v="1"/>
    <s v="plays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-3218"/>
    <n v="137.07692307692307"/>
    <x v="1"/>
    <s v="plays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-5000"/>
    <e v="#DIV/0!"/>
    <x v="1"/>
    <s v="plays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-1995"/>
    <n v="5"/>
    <x v="1"/>
    <s v="plays"/>
    <x v="3945"/>
    <d v="2015-05-15T19:14:28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-5805"/>
    <n v="39"/>
    <x v="1"/>
    <s v="plays"/>
    <x v="3946"/>
    <d v="2015-02-28T08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-2899"/>
    <n v="50.5"/>
    <x v="1"/>
    <s v="plays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-30000"/>
    <e v="#DIV/0!"/>
    <x v="1"/>
    <s v="plays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-8423"/>
    <n v="49.28125"/>
    <x v="1"/>
    <s v="plays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-3975"/>
    <n v="25"/>
    <x v="1"/>
    <s v="plays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-199999"/>
    <n v="1"/>
    <x v="1"/>
    <s v="plays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-25975"/>
    <n v="25"/>
    <x v="1"/>
    <s v="plays"/>
    <x v="3952"/>
    <d v="2015-10-26T18:58:1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-17600"/>
    <e v="#DIV/0!"/>
    <x v="1"/>
    <s v="plays"/>
    <x v="3953"/>
    <d v="2016-07-29T23:29:00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-25000"/>
    <e v="#DIV/0!"/>
    <x v="1"/>
    <s v="plays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-1325"/>
    <n v="53.125"/>
    <x v="1"/>
    <s v="plays"/>
    <x v="3955"/>
    <d v="2015-11-28T21:22:21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-5500"/>
    <e v="#DIV/0!"/>
    <x v="1"/>
    <s v="plays"/>
    <x v="3956"/>
    <d v="2016-04-25T00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-27993"/>
    <n v="7"/>
    <x v="1"/>
    <s v="plays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-1359"/>
    <n v="40.0625"/>
    <x v="1"/>
    <s v="plays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-908"/>
    <n v="24.333333333333332"/>
    <x v="1"/>
    <s v="plays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-2955"/>
    <n v="11.25"/>
    <x v="1"/>
    <s v="plays"/>
    <x v="3960"/>
    <d v="2016-01-03T20:17:36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-4979"/>
    <n v="10.5"/>
    <x v="1"/>
    <s v="plays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-1355"/>
    <n v="15"/>
    <x v="1"/>
    <s v="plays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-10000"/>
    <e v="#DIV/0!"/>
    <x v="1"/>
    <s v="plays"/>
    <x v="3963"/>
    <d v="2015-11-18T04:41:57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-1874"/>
    <n v="42"/>
    <x v="1"/>
    <s v="plays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-1715"/>
    <n v="71.25"/>
    <x v="1"/>
    <s v="plays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-7455"/>
    <n v="22.5"/>
    <x v="1"/>
    <s v="plays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-1290"/>
    <n v="41"/>
    <x v="1"/>
    <s v="plays"/>
    <x v="3967"/>
    <d v="2017-03-06T06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-4473"/>
    <n v="47.909090909090907"/>
    <x v="1"/>
    <s v="plays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-2614"/>
    <n v="35.166666666666664"/>
    <x v="1"/>
    <s v="plays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-14989"/>
    <n v="5.5"/>
    <x v="1"/>
    <s v="plays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-13864"/>
    <n v="22.666666666666668"/>
    <x v="1"/>
    <s v="plays"/>
    <x v="3971"/>
    <d v="2014-07-21T12:52:06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-789"/>
    <n v="26.375"/>
    <x v="1"/>
    <s v="plays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-1095"/>
    <n v="105.54054054054055"/>
    <x v="1"/>
    <s v="plays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-680"/>
    <n v="29.09090909090909"/>
    <x v="1"/>
    <s v="plays"/>
    <x v="3974"/>
    <d v="2016-06-02T13:07:28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-678"/>
    <e v="#DIV/0!"/>
    <x v="1"/>
    <s v="plays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-680"/>
    <n v="62"/>
    <x v="1"/>
    <s v="plays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-88695"/>
    <n v="217.5"/>
    <x v="1"/>
    <s v="plays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-1786"/>
    <n v="26.75"/>
    <x v="1"/>
    <s v="plays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-5890"/>
    <n v="18.333333333333332"/>
    <x v="1"/>
    <s v="plays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-2050"/>
    <n v="64.285714285714292"/>
    <x v="1"/>
    <s v="plays"/>
    <x v="3980"/>
    <d v="2014-07-05T14:22:27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-28775"/>
    <n v="175"/>
    <x v="1"/>
    <s v="plays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-680"/>
    <n v="34"/>
    <x v="1"/>
    <s v="plays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-7263"/>
    <n v="84.282608695652172"/>
    <x v="1"/>
    <s v="plays"/>
    <x v="3983"/>
    <d v="2014-05-20T06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-1405"/>
    <n v="9.5"/>
    <x v="1"/>
    <s v="plays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-1359"/>
    <n v="33.736842105263158"/>
    <x v="1"/>
    <s v="plays"/>
    <x v="3985"/>
    <d v="2016-02-20T21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-4512"/>
    <n v="37.53846153846154"/>
    <x v="1"/>
    <s v="plays"/>
    <x v="3986"/>
    <d v="2016-05-06T13:04:00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-249"/>
    <n v="11.615384615384615"/>
    <x v="1"/>
    <s v="plays"/>
    <x v="3987"/>
    <d v="2014-05-16T22:11:30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-1468"/>
    <n v="8"/>
    <x v="1"/>
    <s v="plays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-3000"/>
    <e v="#DIV/0!"/>
    <x v="1"/>
    <s v="plays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-1581"/>
    <n v="23"/>
    <x v="1"/>
    <s v="plays"/>
    <x v="3990"/>
    <d v="2016-03-02T16:08:13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-400"/>
    <n v="100"/>
    <x v="1"/>
    <s v="plays"/>
    <x v="3991"/>
    <d v="2015-05-31T15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-9459"/>
    <n v="60.111111111111114"/>
    <x v="1"/>
    <s v="plays"/>
    <x v="3992"/>
    <d v="2015-12-11T23:34:19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-49997"/>
    <n v="3"/>
    <x v="1"/>
    <s v="plays"/>
    <x v="3993"/>
    <d v="2015-05-13T20:45:12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-1995"/>
    <n v="5"/>
    <x v="1"/>
    <s v="plays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-130"/>
    <n v="17.5"/>
    <x v="1"/>
    <s v="plays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-2503"/>
    <n v="29.235294117647058"/>
    <x v="1"/>
    <s v="plays"/>
    <x v="3996"/>
    <d v="2014-11-20T16:04:00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-3000"/>
    <e v="#DIV/0!"/>
    <x v="1"/>
    <s v="plays"/>
    <x v="3997"/>
    <d v="2015-04-05T08:23:41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-535"/>
    <n v="59.583333333333336"/>
    <x v="1"/>
    <s v="plays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-5844"/>
    <n v="82.571428571428569"/>
    <x v="1"/>
    <s v="plays"/>
    <x v="3999"/>
    <d v="2014-08-31T19:51:49"/>
  </r>
  <r>
    <x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-7990"/>
    <n v="10"/>
    <x v="1"/>
    <s v="plays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-747"/>
    <n v="32.357142857142854"/>
    <x v="1"/>
    <s v="plays"/>
    <x v="4001"/>
    <d v="2017-03-01T19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-1227"/>
    <n v="5.75"/>
    <x v="1"/>
    <s v="plays"/>
    <x v="4002"/>
    <d v="2014-09-27T01:02:41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-1799"/>
    <n v="100.5"/>
    <x v="1"/>
    <s v="plays"/>
    <x v="4003"/>
    <d v="2015-02-15T14:05:47"/>
  </r>
  <r>
    <x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-499"/>
    <n v="1"/>
    <x v="1"/>
    <s v="plays"/>
    <x v="4004"/>
    <d v="2014-10-08T03:54:17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-2960"/>
    <n v="20"/>
    <x v="1"/>
    <s v="plays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-29998"/>
    <n v="2"/>
    <x v="1"/>
    <s v="plays"/>
    <x v="4006"/>
    <d v="2016-02-16T18:33:07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-1995"/>
    <n v="5"/>
    <x v="1"/>
    <s v="plays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-940"/>
    <n v="15"/>
    <x v="1"/>
    <s v="plays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-1855"/>
    <n v="25"/>
    <x v="1"/>
    <s v="plays"/>
    <x v="4009"/>
    <d v="2014-09-09T16:49:20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-5458"/>
    <n v="45.842105263157897"/>
    <x v="1"/>
    <s v="plays"/>
    <x v="4010"/>
    <d v="2014-10-26T18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-231"/>
    <n v="4.75"/>
    <x v="1"/>
    <s v="plays"/>
    <x v="4011"/>
    <d v="2015-01-28T13:04:38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-575"/>
    <e v="#DIV/0!"/>
    <x v="1"/>
    <s v="plays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-1974"/>
    <n v="13"/>
    <x v="1"/>
    <s v="plays"/>
    <x v="4013"/>
    <d v="2015-02-16T07:13:43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-9000"/>
    <e v="#DIV/0!"/>
    <x v="1"/>
    <s v="plays"/>
    <x v="4014"/>
    <d v="2016-03-05T05:54:29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-6999"/>
    <n v="1"/>
    <x v="1"/>
    <s v="plays"/>
    <x v="4015"/>
    <d v="2015-07-19T18:44:23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-430"/>
    <n v="10"/>
    <x v="1"/>
    <s v="plays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-9895"/>
    <n v="52.5"/>
    <x v="1"/>
    <s v="plays"/>
    <x v="4017"/>
    <d v="2014-09-04T16:07:54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-1370"/>
    <n v="32.5"/>
    <x v="1"/>
    <s v="plays"/>
    <x v="4018"/>
    <d v="2016-10-07T21:51:48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-3471"/>
    <n v="7.25"/>
    <x v="1"/>
    <s v="plays"/>
    <x v="4019"/>
    <d v="2016-04-15T16:28:00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-500"/>
    <n v="33.333333333333336"/>
    <x v="1"/>
    <s v="plays"/>
    <x v="4020"/>
    <d v="2015-03-24T03:34:59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-14875"/>
    <n v="62.5"/>
    <x v="1"/>
    <s v="plays"/>
    <x v="4021"/>
    <d v="2014-10-26T21:52:38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-5479"/>
    <n v="63.558375634517766"/>
    <x v="1"/>
    <s v="plays"/>
    <x v="4022"/>
    <d v="2015-02-01T02:54:00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-7000"/>
    <e v="#DIV/0!"/>
    <x v="1"/>
    <s v="plays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-790"/>
    <n v="10"/>
    <x v="1"/>
    <s v="plays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-4750"/>
    <n v="62.5"/>
    <x v="1"/>
    <s v="plays"/>
    <x v="4025"/>
    <d v="2015-07-26T05:42:16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-4000"/>
    <e v="#DIV/0!"/>
    <x v="1"/>
    <s v="plays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-2785"/>
    <n v="30.714285714285715"/>
    <x v="1"/>
    <s v="plays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-1439"/>
    <n v="51"/>
    <x v="1"/>
    <s v="plays"/>
    <x v="4028"/>
    <d v="2014-06-05T22:31:40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-20000"/>
    <e v="#DIV/0!"/>
    <x v="1"/>
    <s v="plays"/>
    <x v="4029"/>
    <d v="2015-12-14T00:36:1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-2100"/>
    <n v="66.666666666666671"/>
    <x v="1"/>
    <s v="plays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-5000"/>
    <e v="#DIV/0!"/>
    <x v="1"/>
    <s v="plays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-5635"/>
    <n v="59"/>
    <x v="1"/>
    <s v="plays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-17758.010000000002"/>
    <n v="65.340319148936175"/>
    <x v="1"/>
    <s v="plays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-13300"/>
    <n v="100"/>
    <x v="1"/>
    <s v="plays"/>
    <x v="4034"/>
    <d v="2015-04-03T21:44:1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-6315"/>
    <n v="147.4"/>
    <x v="1"/>
    <s v="plays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-3177"/>
    <n v="166.05882352941177"/>
    <x v="1"/>
    <s v="plays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-620"/>
    <n v="40"/>
    <x v="1"/>
    <s v="plays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-2199"/>
    <n v="75.25"/>
    <x v="1"/>
    <s v="plays"/>
    <x v="4038"/>
    <d v="2014-10-17T19:10:10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-200"/>
    <n v="60"/>
    <x v="1"/>
    <s v="plays"/>
    <x v="4039"/>
    <d v="2015-12-01T05:59:0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-5500"/>
    <n v="1250"/>
    <x v="1"/>
    <s v="plays"/>
    <x v="4040"/>
    <d v="2015-07-18T03:00:0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-4979"/>
    <n v="10.5"/>
    <x v="1"/>
    <s v="plays"/>
    <x v="4041"/>
    <d v="2016-09-06T11:22:34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-9979"/>
    <n v="7"/>
    <x v="1"/>
    <s v="plays"/>
    <x v="4042"/>
    <d v="2015-01-20T19:16:00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-300"/>
    <e v="#DIV/0!"/>
    <x v="1"/>
    <s v="plays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-375"/>
    <n v="56.25"/>
    <x v="1"/>
    <s v="plays"/>
    <x v="4044"/>
    <d v="2015-04-10T05:00:0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-4999"/>
    <n v="1"/>
    <x v="1"/>
    <s v="plays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-5140"/>
    <n v="38.333333333333336"/>
    <x v="1"/>
    <s v="plays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-4890"/>
    <n v="27.5"/>
    <x v="1"/>
    <s v="plays"/>
    <x v="4047"/>
    <d v="2015-01-11T01:00:00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-13999"/>
    <n v="32.978021978021978"/>
    <x v="1"/>
    <s v="plays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-19984"/>
    <n v="16"/>
    <x v="1"/>
    <s v="plays"/>
    <x v="4049"/>
    <d v="2015-07-14T23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-1499"/>
    <n v="1"/>
    <x v="1"/>
    <s v="plays"/>
    <x v="4050"/>
    <d v="2014-10-23T15:16:31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-500"/>
    <e v="#DIV/0!"/>
    <x v="1"/>
    <s v="plays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-1874"/>
    <n v="86.615384615384613"/>
    <x v="1"/>
    <s v="plays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-390"/>
    <n v="55"/>
    <x v="1"/>
    <s v="plays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-8880"/>
    <e v="#DIV/0!"/>
    <x v="1"/>
    <s v="plays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-4119"/>
    <n v="41.952380952380949"/>
    <x v="1"/>
    <s v="plays"/>
    <x v="4055"/>
    <d v="2014-06-19T15:33:51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-705"/>
    <n v="88.333333333333329"/>
    <x v="1"/>
    <s v="plays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-2725"/>
    <n v="129.16666666666666"/>
    <x v="1"/>
    <s v="plays"/>
    <x v="4057"/>
    <d v="2015-11-25T23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-3655"/>
    <n v="23.75"/>
    <x v="1"/>
    <s v="plays"/>
    <x v="4058"/>
    <d v="2016-04-01T03:59:00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-9750"/>
    <n v="35.714285714285715"/>
    <x v="1"/>
    <s v="plays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-9715"/>
    <n v="57"/>
    <x v="1"/>
    <s v="plays"/>
    <x v="4060"/>
    <d v="2014-06-23T16:00:00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-525"/>
    <e v="#DIV/0!"/>
    <x v="1"/>
    <s v="plays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-19510"/>
    <n v="163.33333333333334"/>
    <x v="1"/>
    <s v="plays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-9365"/>
    <n v="15"/>
    <x v="1"/>
    <s v="plays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-1615"/>
    <n v="64.166666666666671"/>
    <x v="1"/>
    <s v="plays"/>
    <x v="4064"/>
    <d v="2015-04-29T14:07:06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-3973"/>
    <n v="6.75"/>
    <x v="1"/>
    <s v="plays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-14975"/>
    <n v="25"/>
    <x v="1"/>
    <s v="plays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-1955"/>
    <n v="179.11764705882354"/>
    <x v="1"/>
    <s v="plays"/>
    <x v="4067"/>
    <d v="2015-09-28T02:49:1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-3460.05"/>
    <n v="34.950000000000003"/>
    <x v="1"/>
    <s v="plays"/>
    <x v="4068"/>
    <d v="2017-01-13T23:05:00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-820"/>
    <n v="33.07692307692308"/>
    <x v="1"/>
    <s v="plays"/>
    <x v="4069"/>
    <d v="2015-02-28T12:00:0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-835"/>
    <n v="27.5"/>
    <x v="1"/>
    <s v="plays"/>
    <x v="4070"/>
    <d v="2015-03-01T03:00:0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-20000"/>
    <e v="#DIV/0!"/>
    <x v="1"/>
    <s v="plays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-996"/>
    <n v="2"/>
    <x v="1"/>
    <s v="plays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-3463"/>
    <n v="18.5"/>
    <x v="1"/>
    <s v="plays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-2015"/>
    <n v="35"/>
    <x v="1"/>
    <s v="plays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-1424"/>
    <n v="44.307692307692307"/>
    <x v="1"/>
    <s v="plays"/>
    <x v="4075"/>
    <d v="2014-06-30T17:28:00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-700"/>
    <e v="#DIV/0!"/>
    <x v="1"/>
    <s v="plays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-13665"/>
    <n v="222.5"/>
    <x v="1"/>
    <s v="plays"/>
    <x v="4077"/>
    <d v="2016-12-21T17:03:14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-250"/>
    <e v="#DIV/0!"/>
    <x v="1"/>
    <s v="plays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-2995"/>
    <n v="5"/>
    <x v="1"/>
    <s v="plays"/>
    <x v="4079"/>
    <d v="2016-06-19T22:32:01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-3000"/>
    <e v="#DIV/0!"/>
    <x v="1"/>
    <s v="plays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-1874"/>
    <n v="29.166666666666668"/>
    <x v="1"/>
    <s v="plays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-147"/>
    <n v="1.5"/>
    <x v="1"/>
    <s v="plays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-2741"/>
    <n v="126.5"/>
    <x v="1"/>
    <s v="plays"/>
    <x v="4083"/>
    <d v="2016-01-14T18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-2990"/>
    <n v="10"/>
    <x v="1"/>
    <s v="plays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-3490"/>
    <n v="10"/>
    <x v="1"/>
    <s v="plays"/>
    <x v="4085"/>
    <d v="2015-03-24T03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-953"/>
    <n v="9.4"/>
    <x v="1"/>
    <s v="plays"/>
    <x v="4086"/>
    <d v="2015-11-21T04:00:00"/>
  </r>
  <r>
    <x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-9600"/>
    <e v="#DIV/0!"/>
    <x v="1"/>
    <s v="plays"/>
    <x v="4087"/>
    <d v="2016-07-17T17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-1784"/>
    <n v="72"/>
    <x v="1"/>
    <s v="plays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-4760"/>
    <n v="30"/>
    <x v="1"/>
    <s v="plays"/>
    <x v="4089"/>
    <d v="2015-05-31T17:35:0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-968"/>
    <n v="10.666666666666666"/>
    <x v="1"/>
    <s v="plays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-1396"/>
    <n v="25.5"/>
    <x v="1"/>
    <s v="plays"/>
    <x v="4091"/>
    <d v="2015-01-16T12:09:11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-109980"/>
    <n v="20"/>
    <x v="1"/>
    <s v="plays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-2440"/>
    <n v="15"/>
    <x v="1"/>
    <s v="plays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-1270"/>
    <n v="91.25"/>
    <x v="1"/>
    <s v="plays"/>
    <x v="4094"/>
    <d v="2014-10-22T04:59:00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-29200"/>
    <n v="800"/>
    <x v="1"/>
    <s v="plays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-3100"/>
    <n v="80"/>
    <x v="1"/>
    <s v="plays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-10000"/>
    <e v="#DIV/0!"/>
    <x v="1"/>
    <s v="plays"/>
    <x v="4097"/>
    <d v="2016-01-31T23:55:0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-75000"/>
    <e v="#DIV/0!"/>
    <x v="1"/>
    <s v="plays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-4450"/>
    <n v="50"/>
    <x v="1"/>
    <s v="plays"/>
    <x v="4099"/>
    <d v="2016-09-02T20:24:33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-270"/>
    <e v="#DIV/0!"/>
    <x v="1"/>
    <s v="plays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-600"/>
    <e v="#DIV/0!"/>
    <x v="1"/>
    <s v="plays"/>
    <x v="4101"/>
    <d v="2017-01-25T21:41:2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-363"/>
    <n v="22.833333333333332"/>
    <x v="1"/>
    <s v="plays"/>
    <x v="4102"/>
    <d v="2016-05-15T20:21:13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-900"/>
    <n v="16.666666666666668"/>
    <x v="1"/>
    <s v="plays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-2359"/>
    <n v="45.785714285714285"/>
    <x v="1"/>
    <s v="plays"/>
    <x v="4104"/>
    <d v="2016-10-27T06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-30700"/>
    <n v="383.33333333333331"/>
    <x v="1"/>
    <s v="plays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-1470"/>
    <n v="106.96969696969697"/>
    <x v="1"/>
    <s v="plays"/>
    <x v="4106"/>
    <d v="2015-04-02T01:00:0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-1959"/>
    <n v="10.25"/>
    <x v="1"/>
    <s v="plays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-2941"/>
    <n v="59"/>
    <x v="1"/>
    <s v="plays"/>
    <x v="4108"/>
    <d v="2017-03-03T05:00:00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-500"/>
    <e v="#DIV/0!"/>
    <x v="1"/>
    <s v="plays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-214"/>
    <n v="14.333333333333334"/>
    <x v="1"/>
    <s v="plays"/>
    <x v="4110"/>
    <d v="2016-07-21T15:02:31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-2906"/>
    <n v="15.666666666666666"/>
    <x v="1"/>
    <s v="plays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-2499"/>
    <n v="1"/>
    <x v="1"/>
    <s v="plays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-1497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3C90F1-4AE4-BF48-934F-BA53AF3E4110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F0552A-8278-4E45-A685-2F2EF71987FD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Sum of id" fld="0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48F407-50FF-EC4C-B266-AF1C6693BB0F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2B066-AB38-C849-82B0-E6412041CB7D}">
  <sheetPr codeName="Sheet3"/>
  <dimension ref="A1:F14"/>
  <sheetViews>
    <sheetView tabSelected="1" workbookViewId="0">
      <selection activeCell="E2" sqref="E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5.1640625" bestFit="1" customWidth="1"/>
    <col min="9" max="9" width="6.1640625" bestFit="1" customWidth="1"/>
    <col min="10" max="10" width="4.1640625" bestFit="1" customWidth="1"/>
    <col min="11" max="16" width="5.1640625" bestFit="1" customWidth="1"/>
    <col min="17" max="17" width="7.1640625" bestFit="1" customWidth="1"/>
    <col min="18" max="18" width="12.33203125" bestFit="1" customWidth="1"/>
    <col min="19" max="19" width="7.1640625" bestFit="1" customWidth="1"/>
    <col min="20" max="20" width="6.1640625" bestFit="1" customWidth="1"/>
    <col min="21" max="21" width="5.1640625" bestFit="1" customWidth="1"/>
    <col min="22" max="22" width="7.1640625" bestFit="1" customWidth="1"/>
    <col min="23" max="23" width="5.1640625" bestFit="1" customWidth="1"/>
    <col min="24" max="27" width="6.1640625" bestFit="1" customWidth="1"/>
    <col min="28" max="28" width="7.1640625" bestFit="1" customWidth="1"/>
    <col min="29" max="29" width="5.1640625" bestFit="1" customWidth="1"/>
    <col min="30" max="33" width="6.1640625" bestFit="1" customWidth="1"/>
    <col min="34" max="34" width="5.1640625" bestFit="1" customWidth="1"/>
    <col min="35" max="36" width="6.1640625" bestFit="1" customWidth="1"/>
    <col min="37" max="37" width="8.1640625" bestFit="1" customWidth="1"/>
    <col min="38" max="38" width="9.6640625" bestFit="1" customWidth="1"/>
    <col min="39" max="39" width="5.6640625" bestFit="1" customWidth="1"/>
    <col min="40" max="41" width="5.1640625" bestFit="1" customWidth="1"/>
    <col min="42" max="42" width="6.1640625" bestFit="1" customWidth="1"/>
    <col min="43" max="45" width="5.1640625" bestFit="1" customWidth="1"/>
    <col min="46" max="46" width="6.1640625" bestFit="1" customWidth="1"/>
    <col min="47" max="47" width="8.1640625" bestFit="1" customWidth="1"/>
    <col min="48" max="48" width="10.5" bestFit="1" customWidth="1"/>
    <col min="49" max="49" width="6.1640625" bestFit="1" customWidth="1"/>
    <col min="50" max="50" width="5.1640625" bestFit="1" customWidth="1"/>
    <col min="51" max="51" width="7.1640625" bestFit="1" customWidth="1"/>
    <col min="52" max="52" width="5.1640625" bestFit="1" customWidth="1"/>
    <col min="53" max="53" width="6.1640625" bestFit="1" customWidth="1"/>
    <col min="54" max="54" width="5.1640625" bestFit="1" customWidth="1"/>
    <col min="55" max="56" width="6.1640625" bestFit="1" customWidth="1"/>
    <col min="57" max="57" width="7.1640625" bestFit="1" customWidth="1"/>
    <col min="58" max="59" width="6.1640625" bestFit="1" customWidth="1"/>
    <col min="60" max="63" width="5.1640625" bestFit="1" customWidth="1"/>
    <col min="64" max="64" width="6.1640625" bestFit="1" customWidth="1"/>
    <col min="65" max="65" width="5.1640625" bestFit="1" customWidth="1"/>
    <col min="66" max="66" width="8.1640625" bestFit="1" customWidth="1"/>
    <col min="67" max="67" width="13" bestFit="1" customWidth="1"/>
    <col min="68" max="68" width="10" bestFit="1" customWidth="1"/>
  </cols>
  <sheetData>
    <row r="1" spans="1:6" x14ac:dyDescent="0.2">
      <c r="A1" s="7" t="s">
        <v>8223</v>
      </c>
      <c r="B1" t="s">
        <v>8364</v>
      </c>
    </row>
    <row r="3" spans="1:6" x14ac:dyDescent="0.2">
      <c r="A3" s="7" t="s">
        <v>8365</v>
      </c>
      <c r="B3" s="7" t="s">
        <v>8361</v>
      </c>
    </row>
    <row r="4" spans="1:6" x14ac:dyDescent="0.2">
      <c r="A4" s="7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2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8363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DA405-6E2C-DA4E-994C-2E30995520BD}">
  <sheetPr codeName="Sheet4"/>
  <dimension ref="A1:F47"/>
  <sheetViews>
    <sheetView topLeftCell="B2" workbookViewId="0">
      <selection activeCell="J34" sqref="J3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8.1640625" bestFit="1" customWidth="1"/>
    <col min="4" max="4" width="7.1640625" bestFit="1" customWidth="1"/>
    <col min="5" max="5" width="8.83203125" bestFit="1" customWidth="1"/>
    <col min="6" max="6" width="10" bestFit="1" customWidth="1"/>
    <col min="7" max="8" width="18.33203125" bestFit="1" customWidth="1"/>
    <col min="9" max="9" width="12.33203125" bestFit="1" customWidth="1"/>
    <col min="10" max="10" width="22.6640625" bestFit="1" customWidth="1"/>
    <col min="11" max="12" width="18.33203125" bestFit="1" customWidth="1"/>
    <col min="13" max="13" width="12.33203125" bestFit="1" customWidth="1"/>
    <col min="14" max="14" width="22.6640625" bestFit="1" customWidth="1"/>
    <col min="15" max="15" width="19.1640625" bestFit="1" customWidth="1"/>
  </cols>
  <sheetData>
    <row r="1" spans="1:6" x14ac:dyDescent="0.2">
      <c r="A1" s="7" t="s">
        <v>8223</v>
      </c>
      <c r="B1" t="s">
        <v>8364</v>
      </c>
    </row>
    <row r="2" spans="1:6" x14ac:dyDescent="0.2">
      <c r="A2" s="7" t="s">
        <v>8308</v>
      </c>
      <c r="B2" t="s">
        <v>8364</v>
      </c>
    </row>
    <row r="4" spans="1:6" x14ac:dyDescent="0.2">
      <c r="A4" s="7" t="s">
        <v>8360</v>
      </c>
      <c r="B4" s="7" t="s">
        <v>8361</v>
      </c>
    </row>
    <row r="5" spans="1:6" x14ac:dyDescent="0.2">
      <c r="A5" s="7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8" t="s">
        <v>8316</v>
      </c>
      <c r="B6" s="9"/>
      <c r="C6" s="9">
        <v>46950</v>
      </c>
      <c r="D6" s="9"/>
      <c r="E6" s="9"/>
      <c r="F6" s="9">
        <v>46950</v>
      </c>
    </row>
    <row r="7" spans="1:6" x14ac:dyDescent="0.2">
      <c r="A7" s="8" t="s">
        <v>8344</v>
      </c>
      <c r="B7" s="9">
        <v>31410</v>
      </c>
      <c r="C7" s="9"/>
      <c r="D7" s="9"/>
      <c r="E7" s="9"/>
      <c r="F7" s="9">
        <v>31410</v>
      </c>
    </row>
    <row r="8" spans="1:6" x14ac:dyDescent="0.2">
      <c r="A8" s="8" t="s">
        <v>8332</v>
      </c>
      <c r="B8" s="9">
        <v>25236</v>
      </c>
      <c r="C8" s="9"/>
      <c r="D8" s="9"/>
      <c r="E8" s="9"/>
      <c r="F8" s="9">
        <v>25236</v>
      </c>
    </row>
    <row r="9" spans="1:6" x14ac:dyDescent="0.2">
      <c r="A9" s="8" t="s">
        <v>8358</v>
      </c>
      <c r="B9" s="9"/>
      <c r="C9" s="9">
        <v>110420</v>
      </c>
      <c r="D9" s="9"/>
      <c r="E9" s="9"/>
      <c r="F9" s="9">
        <v>110420</v>
      </c>
    </row>
    <row r="10" spans="1:6" x14ac:dyDescent="0.2">
      <c r="A10" s="8" t="s">
        <v>8354</v>
      </c>
      <c r="B10" s="9"/>
      <c r="C10" s="9"/>
      <c r="D10" s="9"/>
      <c r="E10" s="9">
        <v>101620</v>
      </c>
      <c r="F10" s="9">
        <v>101620</v>
      </c>
    </row>
    <row r="11" spans="1:6" x14ac:dyDescent="0.2">
      <c r="A11" s="8" t="s">
        <v>8315</v>
      </c>
      <c r="B11" s="9"/>
      <c r="C11" s="9"/>
      <c r="D11" s="9"/>
      <c r="E11" s="9">
        <v>59310</v>
      </c>
      <c r="F11" s="9">
        <v>59310</v>
      </c>
    </row>
    <row r="12" spans="1:6" x14ac:dyDescent="0.2">
      <c r="A12" s="8" t="s">
        <v>8314</v>
      </c>
      <c r="B12" s="9"/>
      <c r="C12" s="9">
        <v>15960</v>
      </c>
      <c r="D12" s="9"/>
      <c r="E12" s="9"/>
      <c r="F12" s="9">
        <v>15960</v>
      </c>
    </row>
    <row r="13" spans="1:6" x14ac:dyDescent="0.2">
      <c r="A13" s="8" t="s">
        <v>8330</v>
      </c>
      <c r="B13" s="9"/>
      <c r="C13" s="9"/>
      <c r="D13" s="9"/>
      <c r="E13" s="9">
        <v>64800</v>
      </c>
      <c r="F13" s="9">
        <v>64800</v>
      </c>
    </row>
    <row r="14" spans="1:6" x14ac:dyDescent="0.2">
      <c r="A14" s="8" t="s">
        <v>8347</v>
      </c>
      <c r="B14" s="9"/>
      <c r="C14" s="9">
        <v>68820</v>
      </c>
      <c r="D14" s="9">
        <v>33810</v>
      </c>
      <c r="E14" s="9"/>
      <c r="F14" s="9">
        <v>102630</v>
      </c>
    </row>
    <row r="15" spans="1:6" x14ac:dyDescent="0.2">
      <c r="A15" s="8" t="s">
        <v>8324</v>
      </c>
      <c r="B15" s="9"/>
      <c r="C15" s="9">
        <v>45200</v>
      </c>
      <c r="D15" s="9"/>
      <c r="E15" s="9"/>
      <c r="F15" s="9">
        <v>45200</v>
      </c>
    </row>
    <row r="16" spans="1:6" x14ac:dyDescent="0.2">
      <c r="A16" s="8" t="s">
        <v>8337</v>
      </c>
      <c r="B16" s="9">
        <v>51410</v>
      </c>
      <c r="C16" s="9">
        <v>248980</v>
      </c>
      <c r="D16" s="9"/>
      <c r="E16" s="9"/>
      <c r="F16" s="9">
        <v>300390</v>
      </c>
    </row>
    <row r="17" spans="1:6" x14ac:dyDescent="0.2">
      <c r="A17" s="8" t="s">
        <v>8348</v>
      </c>
      <c r="B17" s="9"/>
      <c r="C17" s="9">
        <v>38210</v>
      </c>
      <c r="D17" s="9"/>
      <c r="E17" s="9"/>
      <c r="F17" s="9">
        <v>38210</v>
      </c>
    </row>
    <row r="18" spans="1:6" x14ac:dyDescent="0.2">
      <c r="A18" s="8" t="s">
        <v>8349</v>
      </c>
      <c r="B18" s="9"/>
      <c r="C18" s="9"/>
      <c r="D18" s="9"/>
      <c r="E18" s="9">
        <v>296270</v>
      </c>
      <c r="F18" s="9">
        <v>296270</v>
      </c>
    </row>
    <row r="19" spans="1:6" x14ac:dyDescent="0.2">
      <c r="A19" s="8" t="s">
        <v>8329</v>
      </c>
      <c r="B19" s="9"/>
      <c r="C19" s="9">
        <v>17790</v>
      </c>
      <c r="D19" s="9"/>
      <c r="E19" s="9">
        <v>305870</v>
      </c>
      <c r="F19" s="9">
        <v>323660</v>
      </c>
    </row>
    <row r="20" spans="1:6" x14ac:dyDescent="0.2">
      <c r="A20" s="8" t="s">
        <v>8328</v>
      </c>
      <c r="B20" s="9"/>
      <c r="C20" s="9">
        <v>54170</v>
      </c>
      <c r="D20" s="9"/>
      <c r="E20" s="9"/>
      <c r="F20" s="9">
        <v>54170</v>
      </c>
    </row>
    <row r="21" spans="1:6" x14ac:dyDescent="0.2">
      <c r="A21" s="8" t="s">
        <v>8356</v>
      </c>
      <c r="B21" s="9"/>
      <c r="C21" s="9">
        <v>29425</v>
      </c>
      <c r="D21" s="9"/>
      <c r="E21" s="9">
        <v>23985</v>
      </c>
      <c r="F21" s="9">
        <v>53410</v>
      </c>
    </row>
    <row r="22" spans="1:6" x14ac:dyDescent="0.2">
      <c r="A22" s="8" t="s">
        <v>8327</v>
      </c>
      <c r="B22" s="9"/>
      <c r="C22" s="9"/>
      <c r="D22" s="9"/>
      <c r="E22" s="9">
        <v>16990</v>
      </c>
      <c r="F22" s="9">
        <v>16990</v>
      </c>
    </row>
    <row r="23" spans="1:6" x14ac:dyDescent="0.2">
      <c r="A23" s="8" t="s">
        <v>8335</v>
      </c>
      <c r="B23" s="9"/>
      <c r="C23" s="9">
        <v>60080</v>
      </c>
      <c r="D23" s="9"/>
      <c r="E23" s="9"/>
      <c r="F23" s="9">
        <v>60080</v>
      </c>
    </row>
    <row r="24" spans="1:6" x14ac:dyDescent="0.2">
      <c r="A24" s="8" t="s">
        <v>8359</v>
      </c>
      <c r="B24" s="9">
        <v>77550</v>
      </c>
      <c r="C24" s="9">
        <v>212650</v>
      </c>
      <c r="D24" s="9"/>
      <c r="E24" s="9">
        <v>209310</v>
      </c>
      <c r="F24" s="9">
        <v>499510</v>
      </c>
    </row>
    <row r="25" spans="1:6" x14ac:dyDescent="0.2">
      <c r="A25" s="8" t="s">
        <v>8343</v>
      </c>
      <c r="B25" s="9"/>
      <c r="C25" s="9">
        <v>31010</v>
      </c>
      <c r="D25" s="9"/>
      <c r="E25" s="9"/>
      <c r="F25" s="9">
        <v>31010</v>
      </c>
    </row>
    <row r="26" spans="1:6" x14ac:dyDescent="0.2">
      <c r="A26" s="8" t="s">
        <v>8323</v>
      </c>
      <c r="B26" s="9"/>
      <c r="C26" s="9"/>
      <c r="D26" s="9"/>
      <c r="E26" s="9">
        <v>56650</v>
      </c>
      <c r="F26" s="9">
        <v>56650</v>
      </c>
    </row>
    <row r="27" spans="1:6" x14ac:dyDescent="0.2">
      <c r="A27" s="8" t="s">
        <v>8350</v>
      </c>
      <c r="B27" s="9"/>
      <c r="C27" s="9">
        <v>39810</v>
      </c>
      <c r="D27" s="9"/>
      <c r="E27" s="9"/>
      <c r="F27" s="9">
        <v>39810</v>
      </c>
    </row>
    <row r="28" spans="1:6" x14ac:dyDescent="0.2">
      <c r="A28" s="8" t="s">
        <v>8339</v>
      </c>
      <c r="B28" s="9"/>
      <c r="C28" s="9">
        <v>102144</v>
      </c>
      <c r="D28" s="9"/>
      <c r="E28" s="9">
        <v>149256</v>
      </c>
      <c r="F28" s="9">
        <v>251400</v>
      </c>
    </row>
    <row r="29" spans="1:6" x14ac:dyDescent="0.2">
      <c r="A29" s="8" t="s">
        <v>8345</v>
      </c>
      <c r="B29" s="9"/>
      <c r="C29" s="9">
        <v>31810</v>
      </c>
      <c r="D29" s="9"/>
      <c r="E29" s="9"/>
      <c r="F29" s="9">
        <v>31810</v>
      </c>
    </row>
    <row r="30" spans="1:6" x14ac:dyDescent="0.2">
      <c r="A30" s="8" t="s">
        <v>8318</v>
      </c>
      <c r="B30" s="9"/>
      <c r="C30" s="9">
        <v>1313361</v>
      </c>
      <c r="D30" s="9">
        <v>59603</v>
      </c>
      <c r="E30" s="9">
        <v>2250889</v>
      </c>
      <c r="F30" s="9">
        <v>3623853</v>
      </c>
    </row>
    <row r="31" spans="1:6" x14ac:dyDescent="0.2">
      <c r="A31" s="8" t="s">
        <v>8346</v>
      </c>
      <c r="B31" s="9"/>
      <c r="C31" s="9"/>
      <c r="D31" s="9"/>
      <c r="E31" s="9">
        <v>66420</v>
      </c>
      <c r="F31" s="9">
        <v>66420</v>
      </c>
    </row>
    <row r="32" spans="1:6" x14ac:dyDescent="0.2">
      <c r="A32" s="8" t="s">
        <v>8342</v>
      </c>
      <c r="B32" s="9"/>
      <c r="C32" s="9"/>
      <c r="D32" s="9"/>
      <c r="E32" s="9">
        <v>29410</v>
      </c>
      <c r="F32" s="9">
        <v>29410</v>
      </c>
    </row>
    <row r="33" spans="1:6" x14ac:dyDescent="0.2">
      <c r="A33" s="8" t="s">
        <v>8353</v>
      </c>
      <c r="B33" s="9"/>
      <c r="C33" s="9">
        <v>50210</v>
      </c>
      <c r="D33" s="9"/>
      <c r="E33" s="9"/>
      <c r="F33" s="9">
        <v>50210</v>
      </c>
    </row>
    <row r="34" spans="1:6" x14ac:dyDescent="0.2">
      <c r="A34" s="8" t="s">
        <v>8326</v>
      </c>
      <c r="B34" s="9"/>
      <c r="C34" s="9"/>
      <c r="D34" s="9"/>
      <c r="E34" s="9">
        <v>382110</v>
      </c>
      <c r="F34" s="9">
        <v>382110</v>
      </c>
    </row>
    <row r="35" spans="1:6" x14ac:dyDescent="0.2">
      <c r="A35" s="8" t="s">
        <v>8313</v>
      </c>
      <c r="B35" s="9">
        <v>5580</v>
      </c>
      <c r="C35" s="9"/>
      <c r="D35" s="9"/>
      <c r="E35" s="9"/>
      <c r="F35" s="9">
        <v>5580</v>
      </c>
    </row>
    <row r="36" spans="1:6" x14ac:dyDescent="0.2">
      <c r="A36" s="8" t="s">
        <v>8312</v>
      </c>
      <c r="B36" s="9"/>
      <c r="C36" s="9"/>
      <c r="D36" s="9"/>
      <c r="E36" s="9">
        <v>5370</v>
      </c>
      <c r="F36" s="9">
        <v>5370</v>
      </c>
    </row>
    <row r="37" spans="1:6" x14ac:dyDescent="0.2">
      <c r="A37" s="8" t="s">
        <v>8352</v>
      </c>
      <c r="B37" s="9"/>
      <c r="C37" s="9"/>
      <c r="D37" s="9">
        <v>13941</v>
      </c>
      <c r="E37" s="9">
        <v>81679</v>
      </c>
      <c r="F37" s="9">
        <v>95620</v>
      </c>
    </row>
    <row r="38" spans="1:6" x14ac:dyDescent="0.2">
      <c r="A38" s="8" t="s">
        <v>8355</v>
      </c>
      <c r="B38" s="9">
        <v>47727</v>
      </c>
      <c r="C38" s="9">
        <v>5283</v>
      </c>
      <c r="D38" s="9"/>
      <c r="E38" s="9">
        <v>104820</v>
      </c>
      <c r="F38" s="9">
        <v>157830</v>
      </c>
    </row>
    <row r="39" spans="1:6" x14ac:dyDescent="0.2">
      <c r="A39" s="8" t="s">
        <v>8357</v>
      </c>
      <c r="B39" s="9">
        <v>51423</v>
      </c>
      <c r="C39" s="9">
        <v>245440</v>
      </c>
      <c r="D39" s="9">
        <v>13515</v>
      </c>
      <c r="E39" s="9">
        <v>251780</v>
      </c>
      <c r="F39" s="9">
        <v>562158</v>
      </c>
    </row>
    <row r="40" spans="1:6" x14ac:dyDescent="0.2">
      <c r="A40" s="8" t="s">
        <v>8351</v>
      </c>
      <c r="B40" s="9"/>
      <c r="C40" s="9"/>
      <c r="D40" s="9"/>
      <c r="E40" s="9">
        <v>178840</v>
      </c>
      <c r="F40" s="9">
        <v>178840</v>
      </c>
    </row>
    <row r="41" spans="1:6" x14ac:dyDescent="0.2">
      <c r="A41" s="8" t="s">
        <v>8310</v>
      </c>
      <c r="B41" s="9"/>
      <c r="C41" s="9"/>
      <c r="D41" s="9"/>
      <c r="E41" s="9">
        <v>1770</v>
      </c>
      <c r="F41" s="9">
        <v>1770</v>
      </c>
    </row>
    <row r="42" spans="1:6" x14ac:dyDescent="0.2">
      <c r="A42" s="8" t="s">
        <v>8341</v>
      </c>
      <c r="B42" s="9">
        <v>14555</v>
      </c>
      <c r="C42" s="9">
        <v>67069</v>
      </c>
      <c r="D42" s="9"/>
      <c r="E42" s="9"/>
      <c r="F42" s="9">
        <v>81624</v>
      </c>
    </row>
    <row r="43" spans="1:6" x14ac:dyDescent="0.2">
      <c r="A43" s="8" t="s">
        <v>8334</v>
      </c>
      <c r="B43" s="9"/>
      <c r="C43" s="9">
        <v>151230</v>
      </c>
      <c r="D43" s="9"/>
      <c r="E43" s="9"/>
      <c r="F43" s="9">
        <v>151230</v>
      </c>
    </row>
    <row r="44" spans="1:6" x14ac:dyDescent="0.2">
      <c r="A44" s="8" t="s">
        <v>8321</v>
      </c>
      <c r="B44" s="9">
        <v>73130</v>
      </c>
      <c r="C44" s="9">
        <v>99540</v>
      </c>
      <c r="D44" s="9"/>
      <c r="E44" s="9">
        <v>12990</v>
      </c>
      <c r="F44" s="9">
        <v>185660</v>
      </c>
    </row>
    <row r="45" spans="1:6" x14ac:dyDescent="0.2">
      <c r="A45" s="8" t="s">
        <v>8320</v>
      </c>
      <c r="B45" s="9">
        <v>167010</v>
      </c>
      <c r="C45" s="9">
        <v>34170</v>
      </c>
      <c r="D45" s="9"/>
      <c r="E45" s="9"/>
      <c r="F45" s="9">
        <v>201180</v>
      </c>
    </row>
    <row r="46" spans="1:6" x14ac:dyDescent="0.2">
      <c r="A46" s="8" t="s">
        <v>8340</v>
      </c>
      <c r="B46" s="9">
        <v>24670</v>
      </c>
      <c r="C46" s="9"/>
      <c r="D46" s="9"/>
      <c r="E46" s="9"/>
      <c r="F46" s="9">
        <v>24670</v>
      </c>
    </row>
    <row r="47" spans="1:6" x14ac:dyDescent="0.2">
      <c r="A47" s="8" t="s">
        <v>8363</v>
      </c>
      <c r="B47" s="9">
        <v>569701</v>
      </c>
      <c r="C47" s="9">
        <v>3119732</v>
      </c>
      <c r="D47" s="9">
        <v>120869</v>
      </c>
      <c r="E47" s="9">
        <v>4650139</v>
      </c>
      <c r="F47" s="9">
        <v>8460441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AE39A-3416-E749-95A7-A2A776FADD5E}">
  <sheetPr codeName="Sheet5"/>
  <dimension ref="A1:F18"/>
  <sheetViews>
    <sheetView workbookViewId="0">
      <selection activeCell="C4" sqref="C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83203125" bestFit="1" customWidth="1"/>
    <col min="8" max="8" width="8.83203125" bestFit="1" customWidth="1"/>
    <col min="9" max="9" width="11.83203125" bestFit="1" customWidth="1"/>
    <col min="10" max="10" width="12.33203125" bestFit="1" customWidth="1"/>
    <col min="11" max="11" width="16" bestFit="1" customWidth="1"/>
  </cols>
  <sheetData>
    <row r="1" spans="1:6" x14ac:dyDescent="0.2">
      <c r="A1" s="7" t="s">
        <v>8308</v>
      </c>
      <c r="B1" t="s">
        <v>8364</v>
      </c>
    </row>
    <row r="2" spans="1:6" x14ac:dyDescent="0.2">
      <c r="A2" s="7" t="s">
        <v>8381</v>
      </c>
      <c r="B2" t="s">
        <v>8364</v>
      </c>
    </row>
    <row r="4" spans="1:6" x14ac:dyDescent="0.2">
      <c r="A4" s="7" t="s">
        <v>8380</v>
      </c>
      <c r="B4" s="7" t="s">
        <v>8361</v>
      </c>
    </row>
    <row r="5" spans="1:6" x14ac:dyDescent="0.2">
      <c r="A5" s="7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11" t="s">
        <v>8372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11" t="s">
        <v>8373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1" t="s">
        <v>8374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1" t="s">
        <v>8379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11" t="s">
        <v>8368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11" t="s">
        <v>8375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11" t="s">
        <v>8376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11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11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11" t="s">
        <v>8377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11" t="s">
        <v>8371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11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11" t="s">
        <v>8363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B1" zoomScale="80" zoomScaleNormal="80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1640625" customWidth="1"/>
    <col min="16" max="16" width="17.33203125" customWidth="1"/>
    <col min="17" max="17" width="17" customWidth="1"/>
    <col min="18" max="18" width="14.33203125" customWidth="1"/>
    <col min="19" max="19" width="20.1640625" customWidth="1"/>
    <col min="20" max="20" width="18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5" t="s">
        <v>8308</v>
      </c>
      <c r="R1" s="5" t="s">
        <v>8309</v>
      </c>
      <c r="S1" s="5" t="s">
        <v>8366</v>
      </c>
      <c r="T1" s="5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E2-D2</f>
        <v>3133</v>
      </c>
      <c r="P2">
        <f>E2/L2</f>
        <v>63.917582417582416</v>
      </c>
      <c r="Q2" s="6" t="s">
        <v>8311</v>
      </c>
      <c r="R2" t="s">
        <v>8310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E3-D3</f>
        <v>4378</v>
      </c>
      <c r="P3">
        <f t="shared" ref="P3:P66" si="1">E3/L3</f>
        <v>185.48101265822785</v>
      </c>
      <c r="Q3" s="6" t="s">
        <v>8311</v>
      </c>
      <c r="R3" t="s">
        <v>8310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25</v>
      </c>
      <c r="P4">
        <f t="shared" si="1"/>
        <v>15</v>
      </c>
      <c r="Q4" s="6" t="s">
        <v>8311</v>
      </c>
      <c r="R4" t="s">
        <v>8310</v>
      </c>
      <c r="S4" s="10">
        <f t="shared" si="2"/>
        <v>42405.702349537038</v>
      </c>
      <c r="T4" s="10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390</v>
      </c>
      <c r="P5">
        <f t="shared" si="1"/>
        <v>69.266666666666666</v>
      </c>
      <c r="Q5" s="6" t="s">
        <v>8311</v>
      </c>
      <c r="R5" t="s">
        <v>8310</v>
      </c>
      <c r="S5" s="10">
        <f t="shared" si="2"/>
        <v>41828.515127314815</v>
      </c>
      <c r="T5" s="10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10116.279999999999</v>
      </c>
      <c r="P6">
        <f t="shared" si="1"/>
        <v>190.55028169014085</v>
      </c>
      <c r="Q6" s="6" t="s">
        <v>8311</v>
      </c>
      <c r="R6" t="s">
        <v>8310</v>
      </c>
      <c r="S6" s="10">
        <f t="shared" si="2"/>
        <v>42327.834247685183</v>
      </c>
      <c r="T6" s="10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391</v>
      </c>
      <c r="P7">
        <f t="shared" si="1"/>
        <v>93.40425531914893</v>
      </c>
      <c r="Q7" s="6" t="s">
        <v>8311</v>
      </c>
      <c r="R7" t="s">
        <v>8310</v>
      </c>
      <c r="S7" s="10">
        <f t="shared" si="2"/>
        <v>42563.932951388888</v>
      </c>
      <c r="T7" s="10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519</v>
      </c>
      <c r="P8">
        <f t="shared" si="1"/>
        <v>146.87931034482759</v>
      </c>
      <c r="Q8" s="6" t="s">
        <v>8311</v>
      </c>
      <c r="R8" t="s">
        <v>8310</v>
      </c>
      <c r="S8" s="10">
        <f t="shared" si="2"/>
        <v>41794.072337962964</v>
      </c>
      <c r="T8" s="10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110</v>
      </c>
      <c r="P9">
        <f t="shared" si="1"/>
        <v>159.82456140350877</v>
      </c>
      <c r="Q9" s="6" t="s">
        <v>8311</v>
      </c>
      <c r="R9" t="s">
        <v>8310</v>
      </c>
      <c r="S9" s="10">
        <f t="shared" si="2"/>
        <v>42516.047071759262</v>
      </c>
      <c r="T9" s="10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1.5199999999999818</v>
      </c>
      <c r="P10">
        <f t="shared" si="1"/>
        <v>291.79333333333335</v>
      </c>
      <c r="Q10" s="6" t="s">
        <v>8311</v>
      </c>
      <c r="R10" t="s">
        <v>8310</v>
      </c>
      <c r="S10" s="10">
        <f t="shared" si="2"/>
        <v>42468.94458333333</v>
      </c>
      <c r="T10" s="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129.99</v>
      </c>
      <c r="P11">
        <f t="shared" si="1"/>
        <v>31.499500000000001</v>
      </c>
      <c r="Q11" s="6" t="s">
        <v>8311</v>
      </c>
      <c r="R11" t="s">
        <v>8310</v>
      </c>
      <c r="S11" s="10">
        <f t="shared" si="2"/>
        <v>42447.103518518517</v>
      </c>
      <c r="T11" s="10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15</v>
      </c>
      <c r="P12">
        <f t="shared" si="1"/>
        <v>158.68421052631578</v>
      </c>
      <c r="Q12" s="6" t="s">
        <v>8311</v>
      </c>
      <c r="R12" t="s">
        <v>8310</v>
      </c>
      <c r="S12" s="10">
        <f t="shared" si="2"/>
        <v>41780.068043981482</v>
      </c>
      <c r="T12" s="10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1025</v>
      </c>
      <c r="P13">
        <f t="shared" si="1"/>
        <v>80.333333333333329</v>
      </c>
      <c r="Q13" s="6" t="s">
        <v>8311</v>
      </c>
      <c r="R13" t="s">
        <v>8310</v>
      </c>
      <c r="S13" s="10">
        <f t="shared" si="2"/>
        <v>42572.778495370367</v>
      </c>
      <c r="T13" s="10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19588</v>
      </c>
      <c r="P14">
        <f t="shared" si="1"/>
        <v>59.961305925030231</v>
      </c>
      <c r="Q14" s="6" t="s">
        <v>8311</v>
      </c>
      <c r="R14" t="s">
        <v>8310</v>
      </c>
      <c r="S14" s="10">
        <f t="shared" si="2"/>
        <v>41791.713252314818</v>
      </c>
      <c r="T14" s="10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2099</v>
      </c>
      <c r="P15">
        <f t="shared" si="1"/>
        <v>109.78431372549019</v>
      </c>
      <c r="Q15" s="6" t="s">
        <v>8311</v>
      </c>
      <c r="R15" t="s">
        <v>8310</v>
      </c>
      <c r="S15" s="10">
        <f t="shared" si="2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56</v>
      </c>
      <c r="P16">
        <f t="shared" si="1"/>
        <v>147.70731707317074</v>
      </c>
      <c r="Q16" s="6" t="s">
        <v>8311</v>
      </c>
      <c r="R16" t="s">
        <v>8310</v>
      </c>
      <c r="S16" s="10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132</v>
      </c>
      <c r="P17">
        <f t="shared" si="1"/>
        <v>21.755102040816325</v>
      </c>
      <c r="Q17" s="6" t="s">
        <v>8311</v>
      </c>
      <c r="R17" t="s">
        <v>8310</v>
      </c>
      <c r="S17" s="10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29</v>
      </c>
      <c r="P18">
        <f t="shared" si="1"/>
        <v>171.84285714285716</v>
      </c>
      <c r="Q18" s="6" t="s">
        <v>8311</v>
      </c>
      <c r="R18" t="s">
        <v>8310</v>
      </c>
      <c r="S18" s="10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</v>
      </c>
      <c r="P19">
        <f t="shared" si="1"/>
        <v>41.944444444444443</v>
      </c>
      <c r="Q19" s="6" t="s">
        <v>8311</v>
      </c>
      <c r="R19" t="s">
        <v>8310</v>
      </c>
      <c r="S19" s="10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1896.3300000000017</v>
      </c>
      <c r="P20">
        <f t="shared" si="1"/>
        <v>93.264122807017543</v>
      </c>
      <c r="Q20" s="6" t="s">
        <v>8311</v>
      </c>
      <c r="R20" t="s">
        <v>8310</v>
      </c>
      <c r="S20" s="10">
        <f t="shared" si="2"/>
        <v>41869.542314814818</v>
      </c>
      <c r="T20" s="1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385</v>
      </c>
      <c r="P21">
        <f t="shared" si="1"/>
        <v>56.136363636363633</v>
      </c>
      <c r="Q21" s="6" t="s">
        <v>8311</v>
      </c>
      <c r="R21" t="s">
        <v>8310</v>
      </c>
      <c r="S21" s="10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4</v>
      </c>
      <c r="P22">
        <f t="shared" si="1"/>
        <v>80.16</v>
      </c>
      <c r="Q22" s="6" t="s">
        <v>8311</v>
      </c>
      <c r="R22" t="s">
        <v>8310</v>
      </c>
      <c r="S22" s="10">
        <f t="shared" si="2"/>
        <v>42200.758240740746</v>
      </c>
      <c r="T22" s="10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1690</v>
      </c>
      <c r="P23">
        <f t="shared" si="1"/>
        <v>199.9009900990099</v>
      </c>
      <c r="Q23" s="6" t="s">
        <v>8311</v>
      </c>
      <c r="R23" t="s">
        <v>8310</v>
      </c>
      <c r="S23" s="10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60</v>
      </c>
      <c r="P24">
        <f t="shared" si="1"/>
        <v>51.25</v>
      </c>
      <c r="Q24" s="6" t="s">
        <v>8311</v>
      </c>
      <c r="R24" t="s">
        <v>8310</v>
      </c>
      <c r="S24" s="10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370</v>
      </c>
      <c r="P25">
        <f t="shared" si="1"/>
        <v>103.04347826086956</v>
      </c>
      <c r="Q25" s="6" t="s">
        <v>8311</v>
      </c>
      <c r="R25" t="s">
        <v>8310</v>
      </c>
      <c r="S25" s="10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3082.6900000000023</v>
      </c>
      <c r="P26">
        <f t="shared" si="1"/>
        <v>66.346149825783982</v>
      </c>
      <c r="Q26" s="6" t="s">
        <v>8311</v>
      </c>
      <c r="R26" t="s">
        <v>8310</v>
      </c>
      <c r="S26" s="10">
        <f t="shared" si="2"/>
        <v>42229.820173611108</v>
      </c>
      <c r="T26" s="10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200</v>
      </c>
      <c r="P27">
        <f t="shared" si="1"/>
        <v>57.142857142857146</v>
      </c>
      <c r="Q27" s="6" t="s">
        <v>8311</v>
      </c>
      <c r="R27" t="s">
        <v>8310</v>
      </c>
      <c r="S27" s="10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690</v>
      </c>
      <c r="P28">
        <f t="shared" si="1"/>
        <v>102.10526315789474</v>
      </c>
      <c r="Q28" s="6" t="s">
        <v>8311</v>
      </c>
      <c r="R28" t="s">
        <v>8310</v>
      </c>
      <c r="S28" s="10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2345</v>
      </c>
      <c r="P29">
        <f t="shared" si="1"/>
        <v>148.96666666666667</v>
      </c>
      <c r="Q29" s="6" t="s">
        <v>8311</v>
      </c>
      <c r="R29" t="s">
        <v>8310</v>
      </c>
      <c r="S29" s="10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42</v>
      </c>
      <c r="P30">
        <f t="shared" si="1"/>
        <v>169.6056338028169</v>
      </c>
      <c r="Q30" s="6" t="s">
        <v>8311</v>
      </c>
      <c r="R30" t="s">
        <v>8310</v>
      </c>
      <c r="S30" s="10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700</v>
      </c>
      <c r="P31">
        <f t="shared" si="1"/>
        <v>31.623931623931625</v>
      </c>
      <c r="Q31" s="6" t="s">
        <v>8311</v>
      </c>
      <c r="R31" t="s">
        <v>8310</v>
      </c>
      <c r="S31" s="10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51.989999999999782</v>
      </c>
      <c r="P32">
        <f t="shared" si="1"/>
        <v>76.45264150943396</v>
      </c>
      <c r="Q32" s="6" t="s">
        <v>8311</v>
      </c>
      <c r="R32" t="s">
        <v>8310</v>
      </c>
      <c r="S32" s="10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0</v>
      </c>
      <c r="P33">
        <f t="shared" si="1"/>
        <v>13</v>
      </c>
      <c r="Q33" s="6" t="s">
        <v>8311</v>
      </c>
      <c r="R33" t="s">
        <v>8310</v>
      </c>
      <c r="S33" s="10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70</v>
      </c>
      <c r="P34">
        <f t="shared" si="1"/>
        <v>320.44943820224717</v>
      </c>
      <c r="Q34" s="6" t="s">
        <v>8311</v>
      </c>
      <c r="R34" t="s">
        <v>8310</v>
      </c>
      <c r="S34" s="10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110</v>
      </c>
      <c r="P35">
        <f t="shared" si="1"/>
        <v>83.75</v>
      </c>
      <c r="Q35" s="6" t="s">
        <v>8311</v>
      </c>
      <c r="R35" t="s">
        <v>8310</v>
      </c>
      <c r="S35" s="10">
        <f t="shared" si="2"/>
        <v>42286.660891203705</v>
      </c>
      <c r="T35" s="10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792</v>
      </c>
      <c r="P36">
        <f t="shared" si="1"/>
        <v>49.882352941176471</v>
      </c>
      <c r="Q36" s="6" t="s">
        <v>8311</v>
      </c>
      <c r="R36" t="s">
        <v>8310</v>
      </c>
      <c r="S36" s="10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665</v>
      </c>
      <c r="P37">
        <f t="shared" si="1"/>
        <v>59.464285714285715</v>
      </c>
      <c r="Q37" s="6" t="s">
        <v>8311</v>
      </c>
      <c r="R37" t="s">
        <v>8310</v>
      </c>
      <c r="S37" s="10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2529</v>
      </c>
      <c r="P38">
        <f t="shared" si="1"/>
        <v>193.84090909090909</v>
      </c>
      <c r="Q38" s="6" t="s">
        <v>8311</v>
      </c>
      <c r="R38" t="s">
        <v>8310</v>
      </c>
      <c r="S38" s="10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18357</v>
      </c>
      <c r="P39">
        <f t="shared" si="1"/>
        <v>159.51383399209487</v>
      </c>
      <c r="Q39" s="6" t="s">
        <v>8311</v>
      </c>
      <c r="R39" t="s">
        <v>8310</v>
      </c>
      <c r="S39" s="10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251</v>
      </c>
      <c r="P40">
        <f t="shared" si="1"/>
        <v>41.68181818181818</v>
      </c>
      <c r="Q40" s="6" t="s">
        <v>8311</v>
      </c>
      <c r="R40" t="s">
        <v>8310</v>
      </c>
      <c r="S40" s="10">
        <f t="shared" si="2"/>
        <v>41375.057222222218</v>
      </c>
      <c r="T40" s="1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7745</v>
      </c>
      <c r="P41">
        <f t="shared" si="1"/>
        <v>150.89861751152074</v>
      </c>
      <c r="Q41" s="6" t="s">
        <v>8311</v>
      </c>
      <c r="R41" t="s">
        <v>8310</v>
      </c>
      <c r="S41" s="10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27</v>
      </c>
      <c r="P42">
        <f t="shared" si="1"/>
        <v>126.6875</v>
      </c>
      <c r="Q42" s="6" t="s">
        <v>8311</v>
      </c>
      <c r="R42" t="s">
        <v>8310</v>
      </c>
      <c r="S42" s="10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0</v>
      </c>
      <c r="P43">
        <f t="shared" si="1"/>
        <v>105.26315789473684</v>
      </c>
      <c r="Q43" s="6" t="s">
        <v>8311</v>
      </c>
      <c r="R43" t="s">
        <v>8310</v>
      </c>
      <c r="S43" s="10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5860</v>
      </c>
      <c r="P44">
        <f t="shared" si="1"/>
        <v>117.51479289940828</v>
      </c>
      <c r="Q44" s="6" t="s">
        <v>8311</v>
      </c>
      <c r="R44" t="s">
        <v>8310</v>
      </c>
      <c r="S44" s="10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20866</v>
      </c>
      <c r="P45">
        <f t="shared" si="1"/>
        <v>117.36121673003802</v>
      </c>
      <c r="Q45" s="6" t="s">
        <v>8311</v>
      </c>
      <c r="R45" t="s">
        <v>8310</v>
      </c>
      <c r="S45" s="10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0</v>
      </c>
      <c r="P46">
        <f t="shared" si="1"/>
        <v>133.33333333333334</v>
      </c>
      <c r="Q46" s="6" t="s">
        <v>8311</v>
      </c>
      <c r="R46" t="s">
        <v>8310</v>
      </c>
      <c r="S46" s="10">
        <f t="shared" si="2"/>
        <v>41874.098807870374</v>
      </c>
      <c r="T46" s="10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1000</v>
      </c>
      <c r="P47">
        <f t="shared" si="1"/>
        <v>98.360655737704917</v>
      </c>
      <c r="Q47" s="6" t="s">
        <v>8311</v>
      </c>
      <c r="R47" t="s">
        <v>8310</v>
      </c>
      <c r="S47" s="10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350</v>
      </c>
      <c r="P48">
        <f t="shared" si="1"/>
        <v>194.44444444444446</v>
      </c>
      <c r="Q48" s="6" t="s">
        <v>8311</v>
      </c>
      <c r="R48" t="s">
        <v>8310</v>
      </c>
      <c r="S48" s="10">
        <f t="shared" si="2"/>
        <v>42323.964976851858</v>
      </c>
      <c r="T48" s="10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380.55000000000018</v>
      </c>
      <c r="P49">
        <f t="shared" si="1"/>
        <v>76.865000000000009</v>
      </c>
      <c r="Q49" s="6" t="s">
        <v>8311</v>
      </c>
      <c r="R49" t="s">
        <v>8310</v>
      </c>
      <c r="S49" s="10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159</v>
      </c>
      <c r="P50">
        <f t="shared" si="1"/>
        <v>56.815789473684212</v>
      </c>
      <c r="Q50" s="6" t="s">
        <v>8311</v>
      </c>
      <c r="R50" t="s">
        <v>8310</v>
      </c>
      <c r="S50" s="10">
        <f t="shared" si="2"/>
        <v>42033.516898148147</v>
      </c>
      <c r="T50" s="1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0</v>
      </c>
      <c r="P51">
        <f t="shared" si="1"/>
        <v>137.93103448275863</v>
      </c>
      <c r="Q51" s="6" t="s">
        <v>8311</v>
      </c>
      <c r="R51" t="s">
        <v>8310</v>
      </c>
      <c r="S51" s="10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0</v>
      </c>
      <c r="P52">
        <f t="shared" si="1"/>
        <v>27.272727272727273</v>
      </c>
      <c r="Q52" s="6" t="s">
        <v>8311</v>
      </c>
      <c r="R52" t="s">
        <v>8310</v>
      </c>
      <c r="S52" s="10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3082</v>
      </c>
      <c r="P53">
        <f t="shared" si="1"/>
        <v>118.33613445378151</v>
      </c>
      <c r="Q53" s="6" t="s">
        <v>8311</v>
      </c>
      <c r="R53" t="s">
        <v>8310</v>
      </c>
      <c r="S53" s="10">
        <f t="shared" si="2"/>
        <v>42196.928668981483</v>
      </c>
      <c r="T53" s="10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1621</v>
      </c>
      <c r="P54">
        <f t="shared" si="1"/>
        <v>223.48076923076923</v>
      </c>
      <c r="Q54" s="6" t="s">
        <v>8311</v>
      </c>
      <c r="R54" t="s">
        <v>8310</v>
      </c>
      <c r="S54" s="10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289</v>
      </c>
      <c r="P55">
        <f t="shared" si="1"/>
        <v>28.111111111111111</v>
      </c>
      <c r="Q55" s="6" t="s">
        <v>8311</v>
      </c>
      <c r="R55" t="s">
        <v>8310</v>
      </c>
      <c r="S55" s="10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100</v>
      </c>
      <c r="P56">
        <f t="shared" si="1"/>
        <v>194.23076923076923</v>
      </c>
      <c r="Q56" s="6" t="s">
        <v>8311</v>
      </c>
      <c r="R56" t="s">
        <v>8310</v>
      </c>
      <c r="S56" s="10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2490</v>
      </c>
      <c r="P57">
        <f t="shared" si="1"/>
        <v>128.95348837209303</v>
      </c>
      <c r="Q57" s="6" t="s">
        <v>8311</v>
      </c>
      <c r="R57" t="s">
        <v>8310</v>
      </c>
      <c r="S57" s="10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581</v>
      </c>
      <c r="P58">
        <f t="shared" si="1"/>
        <v>49.316091954022987</v>
      </c>
      <c r="Q58" s="6" t="s">
        <v>8311</v>
      </c>
      <c r="R58" t="s">
        <v>8310</v>
      </c>
      <c r="S58" s="10">
        <f t="shared" si="2"/>
        <v>42149.548888888887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285</v>
      </c>
      <c r="P59">
        <f t="shared" si="1"/>
        <v>221.52173913043478</v>
      </c>
      <c r="Q59" s="6" t="s">
        <v>8311</v>
      </c>
      <c r="R59" t="s">
        <v>8310</v>
      </c>
      <c r="S59" s="10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291</v>
      </c>
      <c r="P60">
        <f t="shared" si="1"/>
        <v>137.21333333333334</v>
      </c>
      <c r="Q60" s="6" t="s">
        <v>8311</v>
      </c>
      <c r="R60" t="s">
        <v>8310</v>
      </c>
      <c r="S60" s="10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25.139999999999418</v>
      </c>
      <c r="P61">
        <f t="shared" si="1"/>
        <v>606.82242424242418</v>
      </c>
      <c r="Q61" s="6" t="s">
        <v>8311</v>
      </c>
      <c r="R61" t="s">
        <v>8310</v>
      </c>
      <c r="S61" s="10">
        <f t="shared" si="2"/>
        <v>42230.23583333334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148.32999999999993</v>
      </c>
      <c r="P62">
        <f t="shared" si="1"/>
        <v>43.040092592592593</v>
      </c>
      <c r="Q62" s="6" t="s">
        <v>8311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2415</v>
      </c>
      <c r="P63">
        <f t="shared" si="1"/>
        <v>322.39130434782606</v>
      </c>
      <c r="Q63" s="6" t="s">
        <v>8311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1642</v>
      </c>
      <c r="P64">
        <f t="shared" si="1"/>
        <v>96.708333333333329</v>
      </c>
      <c r="Q64" s="6" t="s">
        <v>8311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270.36999999999989</v>
      </c>
      <c r="P65">
        <f t="shared" si="1"/>
        <v>35.474531249999998</v>
      </c>
      <c r="Q65" s="6" t="s">
        <v>8311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880</v>
      </c>
      <c r="P66">
        <f t="shared" si="1"/>
        <v>86.666666666666671</v>
      </c>
      <c r="Q66" s="6" t="s">
        <v>8311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E67-D67</f>
        <v>527</v>
      </c>
      <c r="P67">
        <f t="shared" ref="P67:P130" si="5">E67/L67</f>
        <v>132.05263157894737</v>
      </c>
      <c r="Q67" s="6" t="s">
        <v>8311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372</v>
      </c>
      <c r="P68">
        <f t="shared" si="5"/>
        <v>91.230769230769226</v>
      </c>
      <c r="Q68" s="6" t="s">
        <v>8311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325</v>
      </c>
      <c r="P69">
        <f t="shared" si="5"/>
        <v>116.25</v>
      </c>
      <c r="Q69" s="6" t="s">
        <v>8311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163</v>
      </c>
      <c r="P70">
        <f t="shared" si="5"/>
        <v>21.194444444444443</v>
      </c>
      <c r="Q70" s="6" t="s">
        <v>8311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1094.2299999999996</v>
      </c>
      <c r="P71">
        <f t="shared" si="5"/>
        <v>62.327134831460668</v>
      </c>
      <c r="Q71" s="6" t="s">
        <v>8311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136</v>
      </c>
      <c r="P72">
        <f t="shared" si="5"/>
        <v>37.411764705882355</v>
      </c>
      <c r="Q72" s="6" t="s">
        <v>8311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431</v>
      </c>
      <c r="P73">
        <f t="shared" si="5"/>
        <v>69.71875</v>
      </c>
      <c r="Q73" s="6" t="s">
        <v>8311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185</v>
      </c>
      <c r="P74">
        <f t="shared" si="5"/>
        <v>58.170731707317074</v>
      </c>
      <c r="Q74" s="6" t="s">
        <v>8311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0</v>
      </c>
      <c r="P75">
        <f t="shared" si="5"/>
        <v>50</v>
      </c>
      <c r="Q75" s="6" t="s">
        <v>8311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64.659999999999968</v>
      </c>
      <c r="P76">
        <f t="shared" si="5"/>
        <v>19.471034482758618</v>
      </c>
      <c r="Q76" s="6" t="s">
        <v>8311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540</v>
      </c>
      <c r="P77">
        <f t="shared" si="5"/>
        <v>85.957446808510639</v>
      </c>
      <c r="Q77" s="6" t="s">
        <v>8311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160</v>
      </c>
      <c r="P78">
        <f t="shared" si="5"/>
        <v>30.666666666666668</v>
      </c>
      <c r="Q78" s="6" t="s">
        <v>8311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1170</v>
      </c>
      <c r="P79">
        <f t="shared" si="5"/>
        <v>60.384615384615387</v>
      </c>
      <c r="Q79" s="6" t="s">
        <v>8311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1301</v>
      </c>
      <c r="P80">
        <f t="shared" si="5"/>
        <v>38.6</v>
      </c>
      <c r="Q80" s="6" t="s">
        <v>8311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351</v>
      </c>
      <c r="P81">
        <f t="shared" si="5"/>
        <v>40.268292682926827</v>
      </c>
      <c r="Q81" s="6" t="s">
        <v>8311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870</v>
      </c>
      <c r="P82">
        <f t="shared" si="5"/>
        <v>273.82978723404256</v>
      </c>
      <c r="Q82" s="6" t="s">
        <v>8311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735</v>
      </c>
      <c r="P83">
        <f t="shared" si="5"/>
        <v>53.035714285714285</v>
      </c>
      <c r="Q83" s="6" t="s">
        <v>8311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0.5</v>
      </c>
      <c r="P84">
        <f t="shared" si="5"/>
        <v>40.005000000000003</v>
      </c>
      <c r="Q84" s="6" t="s">
        <v>8311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5</v>
      </c>
      <c r="P85">
        <f t="shared" si="5"/>
        <v>15.76923076923077</v>
      </c>
      <c r="Q85" s="6" t="s">
        <v>8311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0</v>
      </c>
      <c r="P86">
        <f t="shared" si="5"/>
        <v>71.428571428571431</v>
      </c>
      <c r="Q86" s="6" t="s">
        <v>8311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306</v>
      </c>
      <c r="P87">
        <f t="shared" si="5"/>
        <v>71.714285714285708</v>
      </c>
      <c r="Q87" s="6" t="s">
        <v>8311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388</v>
      </c>
      <c r="P88">
        <f t="shared" si="5"/>
        <v>375.76470588235293</v>
      </c>
      <c r="Q88" s="6" t="s">
        <v>8311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115</v>
      </c>
      <c r="P89">
        <f t="shared" si="5"/>
        <v>104.6</v>
      </c>
      <c r="Q89" s="6" t="s">
        <v>8311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100</v>
      </c>
      <c r="P90">
        <f t="shared" si="5"/>
        <v>60</v>
      </c>
      <c r="Q90" s="6" t="s">
        <v>8311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904</v>
      </c>
      <c r="P91">
        <f t="shared" si="5"/>
        <v>123.28571428571429</v>
      </c>
      <c r="Q91" s="6" t="s">
        <v>8311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2</v>
      </c>
      <c r="P92">
        <f t="shared" si="5"/>
        <v>31.375</v>
      </c>
      <c r="Q92" s="6" t="s">
        <v>8311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600</v>
      </c>
      <c r="P93">
        <f t="shared" si="5"/>
        <v>78.260869565217391</v>
      </c>
      <c r="Q93" s="6" t="s">
        <v>8311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260</v>
      </c>
      <c r="P94">
        <f t="shared" si="5"/>
        <v>122.32558139534883</v>
      </c>
      <c r="Q94" s="6" t="s">
        <v>8311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106</v>
      </c>
      <c r="P95">
        <f t="shared" si="5"/>
        <v>73.733333333333334</v>
      </c>
      <c r="Q95" s="6" t="s">
        <v>8311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</v>
      </c>
      <c r="P96">
        <f t="shared" si="5"/>
        <v>21.666666666666668</v>
      </c>
      <c r="Q96" s="6" t="s">
        <v>8311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110</v>
      </c>
      <c r="P97">
        <f t="shared" si="5"/>
        <v>21.904761904761905</v>
      </c>
      <c r="Q97" s="6" t="s">
        <v>8311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220</v>
      </c>
      <c r="P98">
        <f t="shared" si="5"/>
        <v>50.588235294117645</v>
      </c>
      <c r="Q98" s="6" t="s">
        <v>8311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25</v>
      </c>
      <c r="P99">
        <f t="shared" si="5"/>
        <v>53.125</v>
      </c>
      <c r="Q99" s="6" t="s">
        <v>8311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200</v>
      </c>
      <c r="P100">
        <f t="shared" si="5"/>
        <v>56.666666666666664</v>
      </c>
      <c r="Q100" s="6" t="s">
        <v>8311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90.289999999999964</v>
      </c>
      <c r="P101">
        <f t="shared" si="5"/>
        <v>40.776666666666664</v>
      </c>
      <c r="Q101" s="6" t="s">
        <v>8311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0</v>
      </c>
      <c r="P102">
        <f t="shared" si="5"/>
        <v>192.30769230769232</v>
      </c>
      <c r="Q102" s="6" t="s">
        <v>8311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0</v>
      </c>
      <c r="P103">
        <f t="shared" si="5"/>
        <v>100</v>
      </c>
      <c r="Q103" s="6" t="s">
        <v>8311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1665</v>
      </c>
      <c r="P104">
        <f t="shared" si="5"/>
        <v>117.92307692307692</v>
      </c>
      <c r="Q104" s="6" t="s">
        <v>8311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67</v>
      </c>
      <c r="P105">
        <f t="shared" si="5"/>
        <v>27.897959183673468</v>
      </c>
      <c r="Q105" s="6" t="s">
        <v>8311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100</v>
      </c>
      <c r="P106">
        <f t="shared" si="5"/>
        <v>60</v>
      </c>
      <c r="Q106" s="6" t="s">
        <v>8311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163</v>
      </c>
      <c r="P107">
        <f t="shared" si="5"/>
        <v>39.383333333333333</v>
      </c>
      <c r="Q107" s="6" t="s">
        <v>8311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25</v>
      </c>
      <c r="P108">
        <f t="shared" si="5"/>
        <v>186.11111111111111</v>
      </c>
      <c r="Q108" s="6" t="s">
        <v>8311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185</v>
      </c>
      <c r="P109">
        <f t="shared" si="5"/>
        <v>111.37681159420291</v>
      </c>
      <c r="Q109" s="6" t="s">
        <v>8311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2200</v>
      </c>
      <c r="P110">
        <f t="shared" si="5"/>
        <v>78.723404255319153</v>
      </c>
      <c r="Q110" s="6" t="s">
        <v>8311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1195</v>
      </c>
      <c r="P111">
        <f t="shared" si="5"/>
        <v>46.702127659574465</v>
      </c>
      <c r="Q111" s="6" t="s">
        <v>8311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400</v>
      </c>
      <c r="P112">
        <f t="shared" si="5"/>
        <v>65.384615384615387</v>
      </c>
      <c r="Q112" s="6" t="s">
        <v>8311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1910</v>
      </c>
      <c r="P113">
        <f t="shared" si="5"/>
        <v>102.0754716981132</v>
      </c>
      <c r="Q113" s="6" t="s">
        <v>8311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200</v>
      </c>
      <c r="P114">
        <f t="shared" si="5"/>
        <v>64.197530864197532</v>
      </c>
      <c r="Q114" s="6" t="s">
        <v>8311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2050</v>
      </c>
      <c r="P115">
        <f t="shared" si="5"/>
        <v>90.384615384615387</v>
      </c>
      <c r="Q115" s="6" t="s">
        <v>8311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100</v>
      </c>
      <c r="P116">
        <f t="shared" si="5"/>
        <v>88.571428571428569</v>
      </c>
      <c r="Q116" s="6" t="s">
        <v>8311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182</v>
      </c>
      <c r="P117">
        <f t="shared" si="5"/>
        <v>28.727272727272727</v>
      </c>
      <c r="Q117" s="6" t="s">
        <v>8311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478</v>
      </c>
      <c r="P118">
        <f t="shared" si="5"/>
        <v>69.78947368421052</v>
      </c>
      <c r="Q118" s="6" t="s">
        <v>8311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22.220000000000255</v>
      </c>
      <c r="P119">
        <f t="shared" si="5"/>
        <v>167.48962962962963</v>
      </c>
      <c r="Q119" s="6" t="s">
        <v>8311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651.57999999999993</v>
      </c>
      <c r="P120">
        <f t="shared" si="5"/>
        <v>144.91230769230768</v>
      </c>
      <c r="Q120" s="6" t="s">
        <v>8311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148.09999999999991</v>
      </c>
      <c r="P121">
        <f t="shared" si="5"/>
        <v>91.840540540540545</v>
      </c>
      <c r="Q121" s="6" t="s">
        <v>8311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-69990</v>
      </c>
      <c r="P122">
        <f t="shared" si="5"/>
        <v>10</v>
      </c>
      <c r="Q122" s="6" t="s">
        <v>8311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-2999</v>
      </c>
      <c r="P123">
        <f t="shared" si="5"/>
        <v>1</v>
      </c>
      <c r="Q123" s="6" t="s">
        <v>8311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-100000000</v>
      </c>
      <c r="P124" t="e">
        <f t="shared" si="5"/>
        <v>#DIV/0!</v>
      </c>
      <c r="Q124" s="6" t="s">
        <v>8311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-54849</v>
      </c>
      <c r="P125">
        <f t="shared" si="5"/>
        <v>25.166666666666668</v>
      </c>
      <c r="Q125" s="6" t="s">
        <v>8311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-4000</v>
      </c>
      <c r="P126" t="e">
        <f t="shared" si="5"/>
        <v>#DIV/0!</v>
      </c>
      <c r="Q126" s="6" t="s">
        <v>8311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-430</v>
      </c>
      <c r="P127">
        <f t="shared" si="5"/>
        <v>11.666666666666666</v>
      </c>
      <c r="Q127" s="6" t="s">
        <v>8311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-23613</v>
      </c>
      <c r="P128">
        <f t="shared" si="5"/>
        <v>106.69230769230769</v>
      </c>
      <c r="Q128" s="6" t="s">
        <v>8311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-7810</v>
      </c>
      <c r="P129">
        <f t="shared" si="5"/>
        <v>47.5</v>
      </c>
      <c r="Q129" s="6" t="s">
        <v>8311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-98133</v>
      </c>
      <c r="P130">
        <f t="shared" si="5"/>
        <v>311.16666666666669</v>
      </c>
      <c r="Q130" s="6" t="s">
        <v>8311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E131-D131</f>
        <v>-20000</v>
      </c>
      <c r="P131" t="e">
        <f t="shared" ref="P131:P194" si="9">E131/L131</f>
        <v>#DIV/0!</v>
      </c>
      <c r="Q131" s="6" t="s">
        <v>8311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-600</v>
      </c>
      <c r="P132" t="e">
        <f t="shared" si="9"/>
        <v>#DIV/0!</v>
      </c>
      <c r="Q132" s="6" t="s">
        <v>8311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-1200</v>
      </c>
      <c r="P133" t="e">
        <f t="shared" si="9"/>
        <v>#DIV/0!</v>
      </c>
      <c r="Q133" s="6" t="s">
        <v>8311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-72345</v>
      </c>
      <c r="P134">
        <f t="shared" si="9"/>
        <v>94.506172839506178</v>
      </c>
      <c r="Q134" s="6" t="s">
        <v>8311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-71764</v>
      </c>
      <c r="P135" t="e">
        <f t="shared" si="9"/>
        <v>#DIV/0!</v>
      </c>
      <c r="Q135" s="6" t="s">
        <v>8311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-5000</v>
      </c>
      <c r="P136" t="e">
        <f t="shared" si="9"/>
        <v>#DIV/0!</v>
      </c>
      <c r="Q136" s="6" t="s">
        <v>8311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-2597</v>
      </c>
      <c r="P137">
        <f t="shared" si="9"/>
        <v>80.599999999999994</v>
      </c>
      <c r="Q137" s="6" t="s">
        <v>8311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-3000</v>
      </c>
      <c r="P138" t="e">
        <f t="shared" si="9"/>
        <v>#DIV/0!</v>
      </c>
      <c r="Q138" s="6" t="s">
        <v>8311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-55000</v>
      </c>
      <c r="P139" t="e">
        <f t="shared" si="9"/>
        <v>#DIV/0!</v>
      </c>
      <c r="Q139" s="6" t="s">
        <v>8311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-145288</v>
      </c>
      <c r="P140">
        <f t="shared" si="9"/>
        <v>81.241379310344826</v>
      </c>
      <c r="Q140" s="6" t="s">
        <v>8311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0</v>
      </c>
      <c r="P141">
        <f t="shared" si="9"/>
        <v>500</v>
      </c>
      <c r="Q141" s="6" t="s">
        <v>8311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-200000</v>
      </c>
      <c r="P142" t="e">
        <f t="shared" si="9"/>
        <v>#DIV/0!</v>
      </c>
      <c r="Q142" s="6" t="s">
        <v>8311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-10707</v>
      </c>
      <c r="P143">
        <f t="shared" si="9"/>
        <v>46.178571428571431</v>
      </c>
      <c r="Q143" s="6" t="s">
        <v>8311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-2990</v>
      </c>
      <c r="P144">
        <f t="shared" si="9"/>
        <v>10</v>
      </c>
      <c r="Q144" s="6" t="s">
        <v>8311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-5500</v>
      </c>
      <c r="P145" t="e">
        <f t="shared" si="9"/>
        <v>#DIV/0!</v>
      </c>
      <c r="Q145" s="6" t="s">
        <v>8311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-5430</v>
      </c>
      <c r="P146">
        <f t="shared" si="9"/>
        <v>55.945945945945944</v>
      </c>
      <c r="Q146" s="6" t="s">
        <v>8311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-4162</v>
      </c>
      <c r="P147">
        <f t="shared" si="9"/>
        <v>37.555555555555557</v>
      </c>
      <c r="Q147" s="6" t="s">
        <v>8311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-19885</v>
      </c>
      <c r="P148">
        <f t="shared" si="9"/>
        <v>38.333333333333336</v>
      </c>
      <c r="Q148" s="6" t="s">
        <v>8311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-7000</v>
      </c>
      <c r="P149" t="e">
        <f t="shared" si="9"/>
        <v>#DIV/0!</v>
      </c>
      <c r="Q149" s="6" t="s">
        <v>8311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-49960</v>
      </c>
      <c r="P150">
        <f t="shared" si="9"/>
        <v>20</v>
      </c>
      <c r="Q150" s="6" t="s">
        <v>8311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-9908</v>
      </c>
      <c r="P151">
        <f t="shared" si="9"/>
        <v>15.333333333333334</v>
      </c>
      <c r="Q151" s="6" t="s">
        <v>8311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-99888</v>
      </c>
      <c r="P152">
        <f t="shared" si="9"/>
        <v>449.43283582089555</v>
      </c>
      <c r="Q152" s="6" t="s">
        <v>8311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-249860</v>
      </c>
      <c r="P153">
        <f t="shared" si="9"/>
        <v>28</v>
      </c>
      <c r="Q153" s="6" t="s">
        <v>8311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-379970</v>
      </c>
      <c r="P154">
        <f t="shared" si="9"/>
        <v>15</v>
      </c>
      <c r="Q154" s="6" t="s">
        <v>8311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-49641</v>
      </c>
      <c r="P155">
        <f t="shared" si="9"/>
        <v>35.9</v>
      </c>
      <c r="Q155" s="6" t="s">
        <v>8311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-1460</v>
      </c>
      <c r="P156">
        <f t="shared" si="9"/>
        <v>13.333333333333334</v>
      </c>
      <c r="Q156" s="6" t="s">
        <v>8311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-1349919</v>
      </c>
      <c r="P157">
        <f t="shared" si="9"/>
        <v>20.25</v>
      </c>
      <c r="Q157" s="6" t="s">
        <v>8311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-33215</v>
      </c>
      <c r="P158">
        <f t="shared" si="9"/>
        <v>119</v>
      </c>
      <c r="Q158" s="6" t="s">
        <v>8311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-2987</v>
      </c>
      <c r="P159">
        <f t="shared" si="9"/>
        <v>4</v>
      </c>
      <c r="Q159" s="6" t="s">
        <v>8311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-5000</v>
      </c>
      <c r="P160" t="e">
        <f t="shared" si="9"/>
        <v>#DIV/0!</v>
      </c>
      <c r="Q160" s="6" t="s">
        <v>8311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-499990</v>
      </c>
      <c r="P161">
        <f t="shared" si="9"/>
        <v>10</v>
      </c>
      <c r="Q161" s="6" t="s">
        <v>8311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-5000</v>
      </c>
      <c r="P162" t="e">
        <f t="shared" si="9"/>
        <v>#DIV/0!</v>
      </c>
      <c r="Q162" s="6" t="s">
        <v>8311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-49995</v>
      </c>
      <c r="P163">
        <f t="shared" si="9"/>
        <v>5</v>
      </c>
      <c r="Q163" s="6" t="s">
        <v>8311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-2365</v>
      </c>
      <c r="P164">
        <f t="shared" si="9"/>
        <v>43.5</v>
      </c>
      <c r="Q164" s="6" t="s">
        <v>8311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-2000000</v>
      </c>
      <c r="P165" t="e">
        <f t="shared" si="9"/>
        <v>#DIV/0!</v>
      </c>
      <c r="Q165" s="6" t="s">
        <v>8311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-119360</v>
      </c>
      <c r="P166">
        <f t="shared" si="9"/>
        <v>91.428571428571431</v>
      </c>
      <c r="Q166" s="6" t="s">
        <v>8311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-17000</v>
      </c>
      <c r="P167" t="e">
        <f t="shared" si="9"/>
        <v>#DIV/0!</v>
      </c>
      <c r="Q167" s="6" t="s">
        <v>8311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-2000</v>
      </c>
      <c r="P168">
        <f t="shared" si="9"/>
        <v>3000</v>
      </c>
      <c r="Q168" s="6" t="s">
        <v>8311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-109989</v>
      </c>
      <c r="P169">
        <f t="shared" si="9"/>
        <v>5.5</v>
      </c>
      <c r="Q169" s="6" t="s">
        <v>8311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-7675</v>
      </c>
      <c r="P170">
        <f t="shared" si="9"/>
        <v>108.33333333333333</v>
      </c>
      <c r="Q170" s="6" t="s">
        <v>8311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-1940</v>
      </c>
      <c r="P171">
        <f t="shared" si="9"/>
        <v>56</v>
      </c>
      <c r="Q171" s="6" t="s">
        <v>8311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-9675</v>
      </c>
      <c r="P172">
        <f t="shared" si="9"/>
        <v>32.5</v>
      </c>
      <c r="Q172" s="6" t="s">
        <v>8311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-49999</v>
      </c>
      <c r="P173">
        <f t="shared" si="9"/>
        <v>1</v>
      </c>
      <c r="Q173" s="6" t="s">
        <v>8311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-95000</v>
      </c>
      <c r="P174" t="e">
        <f t="shared" si="9"/>
        <v>#DIV/0!</v>
      </c>
      <c r="Q174" s="6" t="s">
        <v>8311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-1110</v>
      </c>
      <c r="P175" t="e">
        <f t="shared" si="9"/>
        <v>#DIV/0!</v>
      </c>
      <c r="Q175" s="6" t="s">
        <v>8311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-6000</v>
      </c>
      <c r="P176" t="e">
        <f t="shared" si="9"/>
        <v>#DIV/0!</v>
      </c>
      <c r="Q176" s="6" t="s">
        <v>8311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-18703</v>
      </c>
      <c r="P177">
        <f t="shared" si="9"/>
        <v>49.884615384615387</v>
      </c>
      <c r="Q177" s="6" t="s">
        <v>8311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-1500</v>
      </c>
      <c r="P178" t="e">
        <f t="shared" si="9"/>
        <v>#DIV/0!</v>
      </c>
      <c r="Q178" s="6" t="s">
        <v>8311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-270</v>
      </c>
      <c r="P179">
        <f t="shared" si="9"/>
        <v>25.714285714285715</v>
      </c>
      <c r="Q179" s="6" t="s">
        <v>8311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-500000</v>
      </c>
      <c r="P180" t="e">
        <f t="shared" si="9"/>
        <v>#DIV/0!</v>
      </c>
      <c r="Q180" s="6" t="s">
        <v>8311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-800</v>
      </c>
      <c r="P181">
        <f t="shared" si="9"/>
        <v>100</v>
      </c>
      <c r="Q181" s="6" t="s">
        <v>8311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-799</v>
      </c>
      <c r="P182">
        <f t="shared" si="9"/>
        <v>30.846153846153847</v>
      </c>
      <c r="Q182" s="6" t="s">
        <v>8311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-2701</v>
      </c>
      <c r="P183">
        <f t="shared" si="9"/>
        <v>180.5</v>
      </c>
      <c r="Q183" s="6" t="s">
        <v>8311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-1000</v>
      </c>
      <c r="P184" t="e">
        <f t="shared" si="9"/>
        <v>#DIV/0!</v>
      </c>
      <c r="Q184" s="6" t="s">
        <v>8311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-8018</v>
      </c>
      <c r="P185">
        <f t="shared" si="9"/>
        <v>373.5</v>
      </c>
      <c r="Q185" s="6" t="s">
        <v>8311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-1449</v>
      </c>
      <c r="P186">
        <f t="shared" si="9"/>
        <v>25.5</v>
      </c>
      <c r="Q186" s="6" t="s">
        <v>8311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-37800</v>
      </c>
      <c r="P187">
        <f t="shared" si="9"/>
        <v>220</v>
      </c>
      <c r="Q187" s="6" t="s">
        <v>8311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-5000</v>
      </c>
      <c r="P188" t="e">
        <f t="shared" si="9"/>
        <v>#DIV/0!</v>
      </c>
      <c r="Q188" s="6" t="s">
        <v>8311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-4200</v>
      </c>
      <c r="P189">
        <f t="shared" si="9"/>
        <v>160</v>
      </c>
      <c r="Q189" s="6" t="s">
        <v>8311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-1500</v>
      </c>
      <c r="P190" t="e">
        <f t="shared" si="9"/>
        <v>#DIV/0!</v>
      </c>
      <c r="Q190" s="6" t="s">
        <v>8311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-499655</v>
      </c>
      <c r="P191">
        <f t="shared" si="9"/>
        <v>69</v>
      </c>
      <c r="Q191" s="6" t="s">
        <v>8311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-11950</v>
      </c>
      <c r="P192">
        <f t="shared" si="9"/>
        <v>50</v>
      </c>
      <c r="Q192" s="6" t="s">
        <v>8311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-4750</v>
      </c>
      <c r="P193">
        <f t="shared" si="9"/>
        <v>83.333333333333329</v>
      </c>
      <c r="Q193" s="6" t="s">
        <v>8311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-999983</v>
      </c>
      <c r="P194">
        <f t="shared" si="9"/>
        <v>5.666666666666667</v>
      </c>
      <c r="Q194" s="6" t="s">
        <v>8311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E195-D195</f>
        <v>-1000</v>
      </c>
      <c r="P195" t="e">
        <f t="shared" ref="P195:P258" si="13">E195/L195</f>
        <v>#DIV/0!</v>
      </c>
      <c r="Q195" s="6" t="s">
        <v>8311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-2497</v>
      </c>
      <c r="P196">
        <f t="shared" si="13"/>
        <v>1</v>
      </c>
      <c r="Q196" s="6" t="s">
        <v>8311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-2000000</v>
      </c>
      <c r="P197" t="e">
        <f t="shared" si="13"/>
        <v>#DIV/0!</v>
      </c>
      <c r="Q197" s="6" t="s">
        <v>8311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-2035</v>
      </c>
      <c r="P198">
        <f t="shared" si="13"/>
        <v>77.10526315789474</v>
      </c>
      <c r="Q198" s="6" t="s">
        <v>8311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-2238</v>
      </c>
      <c r="P199">
        <f t="shared" si="13"/>
        <v>32.75</v>
      </c>
      <c r="Q199" s="6" t="s">
        <v>8311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-24721</v>
      </c>
      <c r="P200">
        <f t="shared" si="13"/>
        <v>46.5</v>
      </c>
      <c r="Q200" s="6" t="s">
        <v>8311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-10000</v>
      </c>
      <c r="P201" t="e">
        <f t="shared" si="13"/>
        <v>#DIV/0!</v>
      </c>
      <c r="Q201" s="6" t="s">
        <v>8311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-4428.45</v>
      </c>
      <c r="P202">
        <f t="shared" si="13"/>
        <v>87.308333333333337</v>
      </c>
      <c r="Q202" s="6" t="s">
        <v>8311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-270</v>
      </c>
      <c r="P203">
        <f t="shared" si="13"/>
        <v>54.285714285714285</v>
      </c>
      <c r="Q203" s="6" t="s">
        <v>8311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-6000</v>
      </c>
      <c r="P204" t="e">
        <f t="shared" si="13"/>
        <v>#DIV/0!</v>
      </c>
      <c r="Q204" s="6" t="s">
        <v>8311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-1754</v>
      </c>
      <c r="P205">
        <f t="shared" si="13"/>
        <v>93.25</v>
      </c>
      <c r="Q205" s="6" t="s">
        <v>8311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-147835</v>
      </c>
      <c r="P206">
        <f t="shared" si="13"/>
        <v>117.68368136117556</v>
      </c>
      <c r="Q206" s="6" t="s">
        <v>8311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-6700</v>
      </c>
      <c r="P207">
        <f t="shared" si="13"/>
        <v>76.470588235294116</v>
      </c>
      <c r="Q207" s="6" t="s">
        <v>8311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-12700</v>
      </c>
      <c r="P208" t="e">
        <f t="shared" si="13"/>
        <v>#DIV/0!</v>
      </c>
      <c r="Q208" s="6" t="s">
        <v>8311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-11870</v>
      </c>
      <c r="P209">
        <f t="shared" si="13"/>
        <v>163.84615384615384</v>
      </c>
      <c r="Q209" s="6" t="s">
        <v>8311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-50000</v>
      </c>
      <c r="P210" t="e">
        <f t="shared" si="13"/>
        <v>#DIV/0!</v>
      </c>
      <c r="Q210" s="6" t="s">
        <v>8311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-25000</v>
      </c>
      <c r="P211" t="e">
        <f t="shared" si="13"/>
        <v>#DIV/0!</v>
      </c>
      <c r="Q211" s="6" t="s">
        <v>8311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-8970</v>
      </c>
      <c r="P212">
        <f t="shared" si="13"/>
        <v>91.818181818181813</v>
      </c>
      <c r="Q212" s="6" t="s">
        <v>8311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-2770</v>
      </c>
      <c r="P213">
        <f t="shared" si="13"/>
        <v>185.83333333333334</v>
      </c>
      <c r="Q213" s="6" t="s">
        <v>8311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-6299</v>
      </c>
      <c r="P214">
        <f t="shared" si="13"/>
        <v>1</v>
      </c>
      <c r="Q214" s="6" t="s">
        <v>8311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-49980</v>
      </c>
      <c r="P215">
        <f t="shared" si="13"/>
        <v>20</v>
      </c>
      <c r="Q215" s="6" t="s">
        <v>8311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-12499</v>
      </c>
      <c r="P216">
        <f t="shared" si="13"/>
        <v>1</v>
      </c>
      <c r="Q216" s="6" t="s">
        <v>8311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-4390</v>
      </c>
      <c r="P217">
        <f t="shared" si="13"/>
        <v>10</v>
      </c>
      <c r="Q217" s="6" t="s">
        <v>8311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-22150.78</v>
      </c>
      <c r="P218">
        <f t="shared" si="13"/>
        <v>331.53833333333336</v>
      </c>
      <c r="Q218" s="6" t="s">
        <v>8311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-88057</v>
      </c>
      <c r="P219">
        <f t="shared" si="13"/>
        <v>314.28947368421052</v>
      </c>
      <c r="Q219" s="6" t="s">
        <v>8311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-4900</v>
      </c>
      <c r="P220">
        <f t="shared" si="13"/>
        <v>100</v>
      </c>
      <c r="Q220" s="6" t="s">
        <v>8311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-41185</v>
      </c>
      <c r="P221">
        <f t="shared" si="13"/>
        <v>115.98684210526316</v>
      </c>
      <c r="Q221" s="6" t="s">
        <v>8311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-49640</v>
      </c>
      <c r="P222">
        <f t="shared" si="13"/>
        <v>120</v>
      </c>
      <c r="Q222" s="6" t="s">
        <v>8311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-50000</v>
      </c>
      <c r="P223" t="e">
        <f t="shared" si="13"/>
        <v>#DIV/0!</v>
      </c>
      <c r="Q223" s="6" t="s">
        <v>8311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-870</v>
      </c>
      <c r="P224">
        <f t="shared" si="13"/>
        <v>65</v>
      </c>
      <c r="Q224" s="6" t="s">
        <v>8311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-1500000</v>
      </c>
      <c r="P225" t="e">
        <f t="shared" si="13"/>
        <v>#DIV/0!</v>
      </c>
      <c r="Q225" s="6" t="s">
        <v>8311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-6000000</v>
      </c>
      <c r="P226" t="e">
        <f t="shared" si="13"/>
        <v>#DIV/0!</v>
      </c>
      <c r="Q226" s="6" t="s">
        <v>8311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-200</v>
      </c>
      <c r="P227" t="e">
        <f t="shared" si="13"/>
        <v>#DIV/0!</v>
      </c>
      <c r="Q227" s="6" t="s">
        <v>8311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-28750</v>
      </c>
      <c r="P228">
        <f t="shared" si="13"/>
        <v>125</v>
      </c>
      <c r="Q228" s="6" t="s">
        <v>8311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-28000</v>
      </c>
      <c r="P229" t="e">
        <f t="shared" si="13"/>
        <v>#DIV/0!</v>
      </c>
      <c r="Q229" s="6" t="s">
        <v>8311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-8000</v>
      </c>
      <c r="P230" t="e">
        <f t="shared" si="13"/>
        <v>#DIV/0!</v>
      </c>
      <c r="Q230" s="6" t="s">
        <v>8311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-3000</v>
      </c>
      <c r="P231" t="e">
        <f t="shared" si="13"/>
        <v>#DIV/0!</v>
      </c>
      <c r="Q231" s="6" t="s">
        <v>8311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-14940</v>
      </c>
      <c r="P232">
        <f t="shared" si="13"/>
        <v>30</v>
      </c>
      <c r="Q232" s="6" t="s">
        <v>8311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-1500000</v>
      </c>
      <c r="P233" t="e">
        <f t="shared" si="13"/>
        <v>#DIV/0!</v>
      </c>
      <c r="Q233" s="6" t="s">
        <v>8311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-3890</v>
      </c>
      <c r="P234">
        <f t="shared" si="13"/>
        <v>15.714285714285714</v>
      </c>
      <c r="Q234" s="6" t="s">
        <v>8311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-350000</v>
      </c>
      <c r="P235" t="e">
        <f t="shared" si="13"/>
        <v>#DIV/0!</v>
      </c>
      <c r="Q235" s="6" t="s">
        <v>8311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-599</v>
      </c>
      <c r="P236">
        <f t="shared" si="13"/>
        <v>80.2</v>
      </c>
      <c r="Q236" s="6" t="s">
        <v>8311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-10000</v>
      </c>
      <c r="P237" t="e">
        <f t="shared" si="13"/>
        <v>#DIV/0!</v>
      </c>
      <c r="Q237" s="6" t="s">
        <v>8311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-150000</v>
      </c>
      <c r="P238" t="e">
        <f t="shared" si="13"/>
        <v>#DIV/0!</v>
      </c>
      <c r="Q238" s="6" t="s">
        <v>8311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-14950</v>
      </c>
      <c r="P239">
        <f t="shared" si="13"/>
        <v>50</v>
      </c>
      <c r="Q239" s="6" t="s">
        <v>8311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-26000</v>
      </c>
      <c r="P240" t="e">
        <f t="shared" si="13"/>
        <v>#DIV/0!</v>
      </c>
      <c r="Q240" s="6" t="s">
        <v>8311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-750</v>
      </c>
      <c r="P241">
        <f t="shared" si="13"/>
        <v>50</v>
      </c>
      <c r="Q241" s="6" t="s">
        <v>8311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1145.1200000000008</v>
      </c>
      <c r="P242">
        <f t="shared" si="13"/>
        <v>117.84759124087591</v>
      </c>
      <c r="Q242" s="6" t="s">
        <v>8311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4600</v>
      </c>
      <c r="P243">
        <f t="shared" si="13"/>
        <v>109.04255319148936</v>
      </c>
      <c r="Q243" s="6" t="s">
        <v>8311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1750</v>
      </c>
      <c r="P244">
        <f t="shared" si="13"/>
        <v>73.019801980198025</v>
      </c>
      <c r="Q244" s="6" t="s">
        <v>8311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648</v>
      </c>
      <c r="P245">
        <f t="shared" si="13"/>
        <v>78.195121951219505</v>
      </c>
      <c r="Q245" s="6" t="s">
        <v>8311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481.5</v>
      </c>
      <c r="P246">
        <f t="shared" si="13"/>
        <v>47.398809523809526</v>
      </c>
      <c r="Q246" s="6" t="s">
        <v>8311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186</v>
      </c>
      <c r="P247">
        <f t="shared" si="13"/>
        <v>54.020833333333336</v>
      </c>
      <c r="Q247" s="6" t="s">
        <v>8311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10273</v>
      </c>
      <c r="P248">
        <f t="shared" si="13"/>
        <v>68.488789237668158</v>
      </c>
      <c r="Q248" s="6" t="s">
        <v>8311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1705</v>
      </c>
      <c r="P249">
        <f t="shared" si="13"/>
        <v>108.14516129032258</v>
      </c>
      <c r="Q249" s="6" t="s">
        <v>8311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1133</v>
      </c>
      <c r="P250">
        <f t="shared" si="13"/>
        <v>589.95205479452056</v>
      </c>
      <c r="Q250" s="6" t="s">
        <v>8311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1292</v>
      </c>
      <c r="P251">
        <f t="shared" si="13"/>
        <v>48.051063829787232</v>
      </c>
      <c r="Q251" s="6" t="s">
        <v>8311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1675</v>
      </c>
      <c r="P252">
        <f t="shared" si="13"/>
        <v>72.482837528604122</v>
      </c>
      <c r="Q252" s="6" t="s">
        <v>8311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895</v>
      </c>
      <c r="P253">
        <f t="shared" si="13"/>
        <v>57.077922077922075</v>
      </c>
      <c r="Q253" s="6" t="s">
        <v>8311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4228</v>
      </c>
      <c r="P254">
        <f t="shared" si="13"/>
        <v>85.444444444444443</v>
      </c>
      <c r="Q254" s="6" t="s">
        <v>8311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11</v>
      </c>
      <c r="P255">
        <f t="shared" si="13"/>
        <v>215.85714285714286</v>
      </c>
      <c r="Q255" s="6" t="s">
        <v>8311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4067.34</v>
      </c>
      <c r="P256">
        <f t="shared" si="13"/>
        <v>89.38643312101911</v>
      </c>
      <c r="Q256" s="6" t="s">
        <v>8311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538.65999999999985</v>
      </c>
      <c r="P257">
        <f t="shared" si="13"/>
        <v>45.418404255319146</v>
      </c>
      <c r="Q257" s="6" t="s">
        <v>8311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5083</v>
      </c>
      <c r="P258">
        <f t="shared" si="13"/>
        <v>65.756363636363631</v>
      </c>
      <c r="Q258" s="6" t="s">
        <v>8311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E259-D259</f>
        <v>2354.2699999999968</v>
      </c>
      <c r="P259">
        <f t="shared" ref="P259:P322" si="17">E259/L259</f>
        <v>66.70405357142856</v>
      </c>
      <c r="Q259" s="6" t="s">
        <v>8311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27342</v>
      </c>
      <c r="P260">
        <f t="shared" si="17"/>
        <v>83.345930232558146</v>
      </c>
      <c r="Q260" s="6" t="s">
        <v>8311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23953.42</v>
      </c>
      <c r="P261">
        <f t="shared" si="17"/>
        <v>105.04609341825902</v>
      </c>
      <c r="Q261" s="6" t="s">
        <v>8311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640</v>
      </c>
      <c r="P262">
        <f t="shared" si="17"/>
        <v>120.90909090909091</v>
      </c>
      <c r="Q262" s="6" t="s">
        <v>8311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1480</v>
      </c>
      <c r="P263">
        <f t="shared" si="17"/>
        <v>97.63636363636364</v>
      </c>
      <c r="Q263" s="6" t="s">
        <v>8311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3500</v>
      </c>
      <c r="P264">
        <f t="shared" si="17"/>
        <v>41.379310344827587</v>
      </c>
      <c r="Q264" s="6" t="s">
        <v>8311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4520.2700000000004</v>
      </c>
      <c r="P265">
        <f t="shared" si="17"/>
        <v>30.654485981308412</v>
      </c>
      <c r="Q265" s="6" t="s">
        <v>8311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910</v>
      </c>
      <c r="P266">
        <f t="shared" si="17"/>
        <v>64.945054945054949</v>
      </c>
      <c r="Q266" s="6" t="s">
        <v>8311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555</v>
      </c>
      <c r="P267">
        <f t="shared" si="17"/>
        <v>95.775862068965523</v>
      </c>
      <c r="Q267" s="6" t="s">
        <v>8311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455</v>
      </c>
      <c r="P268">
        <f t="shared" si="17"/>
        <v>40.416666666666664</v>
      </c>
      <c r="Q268" s="6" t="s">
        <v>8311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3115.4400000000005</v>
      </c>
      <c r="P269">
        <f t="shared" si="17"/>
        <v>78.578424242424248</v>
      </c>
      <c r="Q269" s="6" t="s">
        <v>8311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570</v>
      </c>
      <c r="P270">
        <f t="shared" si="17"/>
        <v>50.18018018018018</v>
      </c>
      <c r="Q270" s="6" t="s">
        <v>8311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47233.76999999999</v>
      </c>
      <c r="P271">
        <f t="shared" si="17"/>
        <v>92.251735588972423</v>
      </c>
      <c r="Q271" s="6" t="s">
        <v>8311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1210</v>
      </c>
      <c r="P272">
        <f t="shared" si="17"/>
        <v>57.540983606557376</v>
      </c>
      <c r="Q272" s="6" t="s">
        <v>8311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1404</v>
      </c>
      <c r="P273">
        <f t="shared" si="17"/>
        <v>109.42160278745645</v>
      </c>
      <c r="Q273" s="6" t="s">
        <v>8311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2323.0100000000002</v>
      </c>
      <c r="P274">
        <f t="shared" si="17"/>
        <v>81.892461538461546</v>
      </c>
      <c r="Q274" s="6" t="s">
        <v>8311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388.78999999999996</v>
      </c>
      <c r="P275">
        <f t="shared" si="17"/>
        <v>45.667711864406776</v>
      </c>
      <c r="Q275" s="6" t="s">
        <v>8311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2240</v>
      </c>
      <c r="P276">
        <f t="shared" si="17"/>
        <v>55.221238938053098</v>
      </c>
      <c r="Q276" s="6" t="s">
        <v>8311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1679</v>
      </c>
      <c r="P277">
        <f t="shared" si="17"/>
        <v>65.298192771084331</v>
      </c>
      <c r="Q277" s="6" t="s">
        <v>8311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1904</v>
      </c>
      <c r="P278">
        <f t="shared" si="17"/>
        <v>95.225806451612897</v>
      </c>
      <c r="Q278" s="6" t="s">
        <v>8311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6748</v>
      </c>
      <c r="P279">
        <f t="shared" si="17"/>
        <v>75.444794952681391</v>
      </c>
      <c r="Q279" s="6" t="s">
        <v>8311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13594</v>
      </c>
      <c r="P280">
        <f t="shared" si="17"/>
        <v>97.816867469879512</v>
      </c>
      <c r="Q280" s="6" t="s">
        <v>8311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9744.11</v>
      </c>
      <c r="P281">
        <f t="shared" si="17"/>
        <v>87.685606557377056</v>
      </c>
      <c r="Q281" s="6" t="s">
        <v>8311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42108</v>
      </c>
      <c r="P282">
        <f t="shared" si="17"/>
        <v>54.748948106591868</v>
      </c>
      <c r="Q282" s="6" t="s">
        <v>8311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1132.3199999999997</v>
      </c>
      <c r="P283">
        <f t="shared" si="17"/>
        <v>83.953417721518989</v>
      </c>
      <c r="Q283" s="6" t="s">
        <v>8311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535</v>
      </c>
      <c r="P284">
        <f t="shared" si="17"/>
        <v>254.38547486033519</v>
      </c>
      <c r="Q284" s="6" t="s">
        <v>8311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2569.0499999999993</v>
      </c>
      <c r="P285">
        <f t="shared" si="17"/>
        <v>101.8269801980198</v>
      </c>
      <c r="Q285" s="6" t="s">
        <v>8311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1850.4599999999991</v>
      </c>
      <c r="P286">
        <f t="shared" si="17"/>
        <v>55.066394736842106</v>
      </c>
      <c r="Q286" s="6" t="s">
        <v>8311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18035.509999999998</v>
      </c>
      <c r="P287">
        <f t="shared" si="17"/>
        <v>56.901438721136763</v>
      </c>
      <c r="Q287" s="6" t="s">
        <v>8311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1373</v>
      </c>
      <c r="P288">
        <f t="shared" si="17"/>
        <v>121.28148148148148</v>
      </c>
      <c r="Q288" s="6" t="s">
        <v>8311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11445</v>
      </c>
      <c r="P289">
        <f t="shared" si="17"/>
        <v>91.189655172413794</v>
      </c>
      <c r="Q289" s="6" t="s">
        <v>8311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1605.3099999999977</v>
      </c>
      <c r="P290">
        <f t="shared" si="17"/>
        <v>115.44812080536913</v>
      </c>
      <c r="Q290" s="6" t="s">
        <v>8311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723</v>
      </c>
      <c r="P291">
        <f t="shared" si="17"/>
        <v>67.771551724137936</v>
      </c>
      <c r="Q291" s="6" t="s">
        <v>8311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300.80000000000018</v>
      </c>
      <c r="P292">
        <f t="shared" si="17"/>
        <v>28.576190476190476</v>
      </c>
      <c r="Q292" s="6" t="s">
        <v>8311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1001</v>
      </c>
      <c r="P293">
        <f t="shared" si="17"/>
        <v>46.8828125</v>
      </c>
      <c r="Q293" s="6" t="s">
        <v>8311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1130.1999999999971</v>
      </c>
      <c r="P294">
        <f t="shared" si="17"/>
        <v>154.42231237322514</v>
      </c>
      <c r="Q294" s="6" t="s">
        <v>8311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360</v>
      </c>
      <c r="P295">
        <f t="shared" si="17"/>
        <v>201.22137404580153</v>
      </c>
      <c r="Q295" s="6" t="s">
        <v>8311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0</v>
      </c>
      <c r="P296">
        <f t="shared" si="17"/>
        <v>100</v>
      </c>
      <c r="Q296" s="6" t="s">
        <v>8311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16554.559999999998</v>
      </c>
      <c r="P297">
        <f t="shared" si="17"/>
        <v>100.08204511278196</v>
      </c>
      <c r="Q297" s="6" t="s">
        <v>8311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4681.5499999999993</v>
      </c>
      <c r="P298">
        <f t="shared" si="17"/>
        <v>230.08953488372092</v>
      </c>
      <c r="Q298" s="6" t="s">
        <v>8311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128</v>
      </c>
      <c r="P299">
        <f t="shared" si="17"/>
        <v>141.74647887323943</v>
      </c>
      <c r="Q299" s="6" t="s">
        <v>8311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11254.839999999997</v>
      </c>
      <c r="P300">
        <f t="shared" si="17"/>
        <v>56.344351395730705</v>
      </c>
      <c r="Q300" s="6" t="s">
        <v>8311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7895.25</v>
      </c>
      <c r="P301">
        <f t="shared" si="17"/>
        <v>73.341188524590166</v>
      </c>
      <c r="Q301" s="6" t="s">
        <v>8311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430.65999999999985</v>
      </c>
      <c r="P302">
        <f t="shared" si="17"/>
        <v>85.337785234899329</v>
      </c>
      <c r="Q302" s="6" t="s">
        <v>8311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2435.5499999999993</v>
      </c>
      <c r="P303">
        <f t="shared" si="17"/>
        <v>61.496215139442228</v>
      </c>
      <c r="Q303" s="6" t="s">
        <v>8311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46</v>
      </c>
      <c r="P304">
        <f t="shared" si="17"/>
        <v>93.018518518518519</v>
      </c>
      <c r="Q304" s="6" t="s">
        <v>8311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1124</v>
      </c>
      <c r="P305">
        <f t="shared" si="17"/>
        <v>50.292682926829265</v>
      </c>
      <c r="Q305" s="6" t="s">
        <v>8311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4476</v>
      </c>
      <c r="P306">
        <f t="shared" si="17"/>
        <v>106.43243243243244</v>
      </c>
      <c r="Q306" s="6" t="s">
        <v>8311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2275</v>
      </c>
      <c r="P307">
        <f t="shared" si="17"/>
        <v>51.719576719576722</v>
      </c>
      <c r="Q307" s="6" t="s">
        <v>8311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1929</v>
      </c>
      <c r="P308">
        <f t="shared" si="17"/>
        <v>36.612499999999997</v>
      </c>
      <c r="Q308" s="6" t="s">
        <v>8311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2490</v>
      </c>
      <c r="P309">
        <f t="shared" si="17"/>
        <v>42.517361111111114</v>
      </c>
      <c r="Q309" s="6" t="s">
        <v>8311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668</v>
      </c>
      <c r="P310">
        <f t="shared" si="17"/>
        <v>62.712871287128714</v>
      </c>
      <c r="Q310" s="6" t="s">
        <v>8311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3410</v>
      </c>
      <c r="P311">
        <f t="shared" si="17"/>
        <v>89.957983193277315</v>
      </c>
      <c r="Q311" s="6" t="s">
        <v>8311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41.289999999999964</v>
      </c>
      <c r="P312">
        <f t="shared" si="17"/>
        <v>28.924722222222222</v>
      </c>
      <c r="Q312" s="6" t="s">
        <v>8311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820.33000000000175</v>
      </c>
      <c r="P313">
        <f t="shared" si="17"/>
        <v>138.8022</v>
      </c>
      <c r="Q313" s="6" t="s">
        <v>8311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950</v>
      </c>
      <c r="P314">
        <f t="shared" si="17"/>
        <v>61.301369863013697</v>
      </c>
      <c r="Q314" s="6" t="s">
        <v>8311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805</v>
      </c>
      <c r="P315">
        <f t="shared" si="17"/>
        <v>80.202702702702709</v>
      </c>
      <c r="Q315" s="6" t="s">
        <v>8311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2851.5</v>
      </c>
      <c r="P316">
        <f t="shared" si="17"/>
        <v>32.095833333333331</v>
      </c>
      <c r="Q316" s="6" t="s">
        <v>8311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312</v>
      </c>
      <c r="P317">
        <f t="shared" si="17"/>
        <v>200.88888888888889</v>
      </c>
      <c r="Q317" s="6" t="s">
        <v>8311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2066</v>
      </c>
      <c r="P318">
        <f t="shared" si="17"/>
        <v>108.01265822784811</v>
      </c>
      <c r="Q318" s="6" t="s">
        <v>8311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241</v>
      </c>
      <c r="P319">
        <f t="shared" si="17"/>
        <v>95.699367088607602</v>
      </c>
      <c r="Q319" s="6" t="s">
        <v>8311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9166</v>
      </c>
      <c r="P320">
        <f t="shared" si="17"/>
        <v>49.880281690140848</v>
      </c>
      <c r="Q320" s="6" t="s">
        <v>8311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634</v>
      </c>
      <c r="P321">
        <f t="shared" si="17"/>
        <v>110.47058823529412</v>
      </c>
      <c r="Q321" s="6" t="s">
        <v>8311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1316</v>
      </c>
      <c r="P322">
        <f t="shared" si="17"/>
        <v>134.91139240506328</v>
      </c>
      <c r="Q322" s="6" t="s">
        <v>8311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E323-D323</f>
        <v>932</v>
      </c>
      <c r="P323">
        <f t="shared" ref="P323:P386" si="21">E323/L323</f>
        <v>106.62314540059347</v>
      </c>
      <c r="Q323" s="6" t="s">
        <v>8311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1978</v>
      </c>
      <c r="P324">
        <f t="shared" si="21"/>
        <v>145.04301075268816</v>
      </c>
      <c r="Q324" s="6" t="s">
        <v>8311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1246</v>
      </c>
      <c r="P325">
        <f t="shared" si="21"/>
        <v>114.58620689655173</v>
      </c>
      <c r="Q325" s="6" t="s">
        <v>8311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136</v>
      </c>
      <c r="P326">
        <f t="shared" si="21"/>
        <v>105.3170731707317</v>
      </c>
      <c r="Q326" s="6" t="s">
        <v>8311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2198</v>
      </c>
      <c r="P327">
        <f t="shared" si="21"/>
        <v>70.921195652173907</v>
      </c>
      <c r="Q327" s="6" t="s">
        <v>8311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19394.600000000006</v>
      </c>
      <c r="P328">
        <f t="shared" si="21"/>
        <v>147.17167680278018</v>
      </c>
      <c r="Q328" s="6" t="s">
        <v>8311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1456</v>
      </c>
      <c r="P329">
        <f t="shared" si="21"/>
        <v>160.47058823529412</v>
      </c>
      <c r="Q329" s="6" t="s">
        <v>8311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2710.8000000000029</v>
      </c>
      <c r="P330">
        <f t="shared" si="21"/>
        <v>156.04578313253012</v>
      </c>
      <c r="Q330" s="6" t="s">
        <v>8311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550</v>
      </c>
      <c r="P331">
        <f t="shared" si="21"/>
        <v>63.17365269461078</v>
      </c>
      <c r="Q331" s="6" t="s">
        <v>8311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640</v>
      </c>
      <c r="P332">
        <f t="shared" si="21"/>
        <v>104.82352941176471</v>
      </c>
      <c r="Q332" s="6" t="s">
        <v>8311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2642</v>
      </c>
      <c r="P333">
        <f t="shared" si="21"/>
        <v>97.356164383561648</v>
      </c>
      <c r="Q333" s="6" t="s">
        <v>8311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13015</v>
      </c>
      <c r="P334">
        <f t="shared" si="21"/>
        <v>203.63063063063063</v>
      </c>
      <c r="Q334" s="6" t="s">
        <v>8311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10091</v>
      </c>
      <c r="P335">
        <f t="shared" si="21"/>
        <v>188.31203007518798</v>
      </c>
      <c r="Q335" s="6" t="s">
        <v>8311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119</v>
      </c>
      <c r="P336">
        <f t="shared" si="21"/>
        <v>146.65217391304347</v>
      </c>
      <c r="Q336" s="6" t="s">
        <v>8311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235</v>
      </c>
      <c r="P337">
        <f t="shared" si="21"/>
        <v>109.1875</v>
      </c>
      <c r="Q337" s="6" t="s">
        <v>8311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4209.7799999999988</v>
      </c>
      <c r="P338">
        <f t="shared" si="21"/>
        <v>59.249046653144013</v>
      </c>
      <c r="Q338" s="6" t="s">
        <v>8311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35.050000000000182</v>
      </c>
      <c r="P339">
        <f t="shared" si="21"/>
        <v>97.904838709677421</v>
      </c>
      <c r="Q339" s="6" t="s">
        <v>8311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1520.0400000000009</v>
      </c>
      <c r="P340">
        <f t="shared" si="21"/>
        <v>70.000169491525426</v>
      </c>
      <c r="Q340" s="6" t="s">
        <v>8311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485</v>
      </c>
      <c r="P341">
        <f t="shared" si="21"/>
        <v>72.865168539325836</v>
      </c>
      <c r="Q341" s="6" t="s">
        <v>8311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8758</v>
      </c>
      <c r="P342">
        <f t="shared" si="21"/>
        <v>146.34782608695653</v>
      </c>
      <c r="Q342" s="6" t="s">
        <v>8311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235</v>
      </c>
      <c r="P343">
        <f t="shared" si="21"/>
        <v>67.909090909090907</v>
      </c>
      <c r="Q343" s="6" t="s">
        <v>8311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201.5199999999968</v>
      </c>
      <c r="P344">
        <f t="shared" si="21"/>
        <v>169.85083076923075</v>
      </c>
      <c r="Q344" s="6" t="s">
        <v>8311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608.59000000000015</v>
      </c>
      <c r="P345">
        <f t="shared" si="21"/>
        <v>58.413339694656486</v>
      </c>
      <c r="Q345" s="6" t="s">
        <v>8311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698</v>
      </c>
      <c r="P346">
        <f t="shared" si="21"/>
        <v>119.99298245614035</v>
      </c>
      <c r="Q346" s="6" t="s">
        <v>8311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3375</v>
      </c>
      <c r="P347">
        <f t="shared" si="21"/>
        <v>99.860335195530723</v>
      </c>
      <c r="Q347" s="6" t="s">
        <v>8311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7028.880000000001</v>
      </c>
      <c r="P348">
        <f t="shared" si="21"/>
        <v>90.579148936170213</v>
      </c>
      <c r="Q348" s="6" t="s">
        <v>8311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4636.1999999999971</v>
      </c>
      <c r="P349">
        <f t="shared" si="21"/>
        <v>117.77361477572559</v>
      </c>
      <c r="Q349" s="6" t="s">
        <v>8311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300</v>
      </c>
      <c r="P350">
        <f t="shared" si="21"/>
        <v>86.554621848739501</v>
      </c>
      <c r="Q350" s="6" t="s">
        <v>8311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747.18000000000029</v>
      </c>
      <c r="P351">
        <f t="shared" si="21"/>
        <v>71.899281437125751</v>
      </c>
      <c r="Q351" s="6" t="s">
        <v>8311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3690</v>
      </c>
      <c r="P352">
        <f t="shared" si="21"/>
        <v>129.81900452488688</v>
      </c>
      <c r="Q352" s="6" t="s">
        <v>8311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9296</v>
      </c>
      <c r="P353">
        <f t="shared" si="21"/>
        <v>44.912863070539416</v>
      </c>
      <c r="Q353" s="6" t="s">
        <v>8311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1656</v>
      </c>
      <c r="P354">
        <f t="shared" si="21"/>
        <v>40.755244755244753</v>
      </c>
      <c r="Q354" s="6" t="s">
        <v>8311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5035.18</v>
      </c>
      <c r="P355">
        <f t="shared" si="21"/>
        <v>103.52394779771615</v>
      </c>
      <c r="Q355" s="6" t="s">
        <v>8311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138</v>
      </c>
      <c r="P356">
        <f t="shared" si="21"/>
        <v>125.44827586206897</v>
      </c>
      <c r="Q356" s="6" t="s">
        <v>8311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5690</v>
      </c>
      <c r="P357">
        <f t="shared" si="21"/>
        <v>246.60606060606059</v>
      </c>
      <c r="Q357" s="6" t="s">
        <v>8311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201.93000000000029</v>
      </c>
      <c r="P358">
        <f t="shared" si="21"/>
        <v>79.401340206185566</v>
      </c>
      <c r="Q358" s="6" t="s">
        <v>8311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11100</v>
      </c>
      <c r="P359">
        <f t="shared" si="21"/>
        <v>86.138613861386133</v>
      </c>
      <c r="Q359" s="6" t="s">
        <v>8311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1544</v>
      </c>
      <c r="P360">
        <f t="shared" si="21"/>
        <v>193.04868913857678</v>
      </c>
      <c r="Q360" s="6" t="s">
        <v>8311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1175</v>
      </c>
      <c r="P361">
        <f t="shared" si="21"/>
        <v>84.023178807947019</v>
      </c>
      <c r="Q361" s="6" t="s">
        <v>8311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165</v>
      </c>
      <c r="P362">
        <f t="shared" si="21"/>
        <v>139.82758620689654</v>
      </c>
      <c r="Q362" s="6" t="s">
        <v>8311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3876.9499999999971</v>
      </c>
      <c r="P363">
        <f t="shared" si="21"/>
        <v>109.82189265536722</v>
      </c>
      <c r="Q363" s="6" t="s">
        <v>8311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2335</v>
      </c>
      <c r="P364">
        <f t="shared" si="21"/>
        <v>139.53488372093022</v>
      </c>
      <c r="Q364" s="6" t="s">
        <v>8311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119</v>
      </c>
      <c r="P365">
        <f t="shared" si="21"/>
        <v>347.84615384615387</v>
      </c>
      <c r="Q365" s="6" t="s">
        <v>8311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711.30000000000018</v>
      </c>
      <c r="P366">
        <f t="shared" si="21"/>
        <v>68.24159292035398</v>
      </c>
      <c r="Q366" s="6" t="s">
        <v>8311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596</v>
      </c>
      <c r="P367">
        <f t="shared" si="21"/>
        <v>239.93846153846152</v>
      </c>
      <c r="Q367" s="6" t="s">
        <v>8311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500</v>
      </c>
      <c r="P368">
        <f t="shared" si="21"/>
        <v>287.31343283582089</v>
      </c>
      <c r="Q368" s="6" t="s">
        <v>8311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335.01000000000022</v>
      </c>
      <c r="P369">
        <f t="shared" si="21"/>
        <v>86.84882352941176</v>
      </c>
      <c r="Q369" s="6" t="s">
        <v>8311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514</v>
      </c>
      <c r="P370">
        <f t="shared" si="21"/>
        <v>81.84905660377359</v>
      </c>
      <c r="Q370" s="6" t="s">
        <v>8311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660.11999999999989</v>
      </c>
      <c r="P371">
        <f t="shared" si="21"/>
        <v>42.874970059880241</v>
      </c>
      <c r="Q371" s="6" t="s">
        <v>8311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5505</v>
      </c>
      <c r="P372">
        <f t="shared" si="21"/>
        <v>709.41860465116281</v>
      </c>
      <c r="Q372" s="6" t="s">
        <v>8311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21253</v>
      </c>
      <c r="P373">
        <f t="shared" si="21"/>
        <v>161.25517890772127</v>
      </c>
      <c r="Q373" s="6" t="s">
        <v>8311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76</v>
      </c>
      <c r="P374">
        <f t="shared" si="21"/>
        <v>41.777777777777779</v>
      </c>
      <c r="Q374" s="6" t="s">
        <v>8311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500</v>
      </c>
      <c r="P375">
        <f t="shared" si="21"/>
        <v>89.887640449438209</v>
      </c>
      <c r="Q375" s="6" t="s">
        <v>8311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1839</v>
      </c>
      <c r="P376">
        <f t="shared" si="21"/>
        <v>45.051724137931032</v>
      </c>
      <c r="Q376" s="6" t="s">
        <v>8311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100</v>
      </c>
      <c r="P377">
        <f t="shared" si="21"/>
        <v>42.857142857142854</v>
      </c>
      <c r="Q377" s="6" t="s">
        <v>8311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146</v>
      </c>
      <c r="P378">
        <f t="shared" si="21"/>
        <v>54.083333333333336</v>
      </c>
      <c r="Q378" s="6" t="s">
        <v>8311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1728</v>
      </c>
      <c r="P379">
        <f t="shared" si="21"/>
        <v>103.21804511278195</v>
      </c>
      <c r="Q379" s="6" t="s">
        <v>8311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353</v>
      </c>
      <c r="P380">
        <f t="shared" si="21"/>
        <v>40.397590361445786</v>
      </c>
      <c r="Q380" s="6" t="s">
        <v>8311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2412</v>
      </c>
      <c r="P381">
        <f t="shared" si="21"/>
        <v>116.85906040268456</v>
      </c>
      <c r="Q381" s="6" t="s">
        <v>8311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1660</v>
      </c>
      <c r="P382">
        <f t="shared" si="21"/>
        <v>115.51020408163265</v>
      </c>
      <c r="Q382" s="6" t="s">
        <v>8311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1182.5</v>
      </c>
      <c r="P383">
        <f t="shared" si="21"/>
        <v>104.31274900398407</v>
      </c>
      <c r="Q383" s="6" t="s">
        <v>8311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935</v>
      </c>
      <c r="P384">
        <f t="shared" si="21"/>
        <v>69.772727272727266</v>
      </c>
      <c r="Q384" s="6" t="s">
        <v>8311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1066</v>
      </c>
      <c r="P385">
        <f t="shared" si="21"/>
        <v>43.020833333333336</v>
      </c>
      <c r="Q385" s="6" t="s">
        <v>8311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2421</v>
      </c>
      <c r="P386">
        <f t="shared" si="21"/>
        <v>58.540469973890339</v>
      </c>
      <c r="Q386" s="6" t="s">
        <v>8311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E387-D387</f>
        <v>1495.5</v>
      </c>
      <c r="P387">
        <f t="shared" ref="P387:P450" si="25">E387/L387</f>
        <v>111.79535864978902</v>
      </c>
      <c r="Q387" s="6" t="s">
        <v>8311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</v>
      </c>
      <c r="P388">
        <f t="shared" si="25"/>
        <v>46.230769230769234</v>
      </c>
      <c r="Q388" s="6" t="s">
        <v>8311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43316</v>
      </c>
      <c r="P389">
        <f t="shared" si="25"/>
        <v>144.69039145907473</v>
      </c>
      <c r="Q389" s="6" t="s">
        <v>8311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1308</v>
      </c>
      <c r="P390">
        <f t="shared" si="25"/>
        <v>88.845070422535215</v>
      </c>
      <c r="Q390" s="6" t="s">
        <v>8311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55444.119999999995</v>
      </c>
      <c r="P391">
        <f t="shared" si="25"/>
        <v>81.75107284768211</v>
      </c>
      <c r="Q391" s="6" t="s">
        <v>8311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0</v>
      </c>
      <c r="P392">
        <f t="shared" si="25"/>
        <v>71.428571428571431</v>
      </c>
      <c r="Q392" s="6" t="s">
        <v>8311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122</v>
      </c>
      <c r="P393">
        <f t="shared" si="25"/>
        <v>104.25906735751295</v>
      </c>
      <c r="Q393" s="6" t="s">
        <v>8311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167</v>
      </c>
      <c r="P394">
        <f t="shared" si="25"/>
        <v>90.616504854368927</v>
      </c>
      <c r="Q394" s="6" t="s">
        <v>8311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5223</v>
      </c>
      <c r="P395">
        <f t="shared" si="25"/>
        <v>157.33048433048432</v>
      </c>
      <c r="Q395" s="6" t="s">
        <v>8311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559</v>
      </c>
      <c r="P396">
        <f t="shared" si="25"/>
        <v>105.18</v>
      </c>
      <c r="Q396" s="6" t="s">
        <v>8311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804.45000000000073</v>
      </c>
      <c r="P397">
        <f t="shared" si="25"/>
        <v>58.719836956521746</v>
      </c>
      <c r="Q397" s="6" t="s">
        <v>8311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1000</v>
      </c>
      <c r="P398">
        <f t="shared" si="25"/>
        <v>81.632653061224488</v>
      </c>
      <c r="Q398" s="6" t="s">
        <v>8311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485.35000000000036</v>
      </c>
      <c r="P399">
        <f t="shared" si="25"/>
        <v>56.460043668122275</v>
      </c>
      <c r="Q399" s="6" t="s">
        <v>8311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1887</v>
      </c>
      <c r="P400">
        <f t="shared" si="25"/>
        <v>140.1044776119403</v>
      </c>
      <c r="Q400" s="6" t="s">
        <v>8311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1361</v>
      </c>
      <c r="P401">
        <f t="shared" si="25"/>
        <v>224.85263157894738</v>
      </c>
      <c r="Q401" s="6" t="s">
        <v>8311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1230.25</v>
      </c>
      <c r="P402">
        <f t="shared" si="25"/>
        <v>181.13306451612902</v>
      </c>
      <c r="Q402" s="6" t="s">
        <v>8311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1906</v>
      </c>
      <c r="P403">
        <f t="shared" si="25"/>
        <v>711.04109589041093</v>
      </c>
      <c r="Q403" s="6" t="s">
        <v>8311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833</v>
      </c>
      <c r="P404">
        <f t="shared" si="25"/>
        <v>65.883720930232556</v>
      </c>
      <c r="Q404" s="6" t="s">
        <v>8311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263</v>
      </c>
      <c r="P405">
        <f t="shared" si="25"/>
        <v>75.185714285714283</v>
      </c>
      <c r="Q405" s="6" t="s">
        <v>8311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1082</v>
      </c>
      <c r="P406">
        <f t="shared" si="25"/>
        <v>133.14391143911439</v>
      </c>
      <c r="Q406" s="6" t="s">
        <v>8311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216</v>
      </c>
      <c r="P407">
        <f t="shared" si="25"/>
        <v>55.2</v>
      </c>
      <c r="Q407" s="6" t="s">
        <v>8311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215.73000000000002</v>
      </c>
      <c r="P408">
        <f t="shared" si="25"/>
        <v>86.163714285714292</v>
      </c>
      <c r="Q408" s="6" t="s">
        <v>8311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31</v>
      </c>
      <c r="P409">
        <f t="shared" si="25"/>
        <v>92.318181818181813</v>
      </c>
      <c r="Q409" s="6" t="s">
        <v>8311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86.260000000000218</v>
      </c>
      <c r="P410">
        <f t="shared" si="25"/>
        <v>160.16473684210527</v>
      </c>
      <c r="Q410" s="6" t="s">
        <v>8311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184</v>
      </c>
      <c r="P411">
        <f t="shared" si="25"/>
        <v>45.6</v>
      </c>
      <c r="Q411" s="6" t="s">
        <v>8311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283</v>
      </c>
      <c r="P412">
        <f t="shared" si="25"/>
        <v>183.28571428571428</v>
      </c>
      <c r="Q412" s="6" t="s">
        <v>8311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315</v>
      </c>
      <c r="P413">
        <f t="shared" si="25"/>
        <v>125.78838174273859</v>
      </c>
      <c r="Q413" s="6" t="s">
        <v>8311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671</v>
      </c>
      <c r="P414">
        <f t="shared" si="25"/>
        <v>57.654545454545456</v>
      </c>
      <c r="Q414" s="6" t="s">
        <v>8311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651</v>
      </c>
      <c r="P415">
        <f t="shared" si="25"/>
        <v>78.660818713450297</v>
      </c>
      <c r="Q415" s="6" t="s">
        <v>8311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528</v>
      </c>
      <c r="P416">
        <f t="shared" si="25"/>
        <v>91.480769230769226</v>
      </c>
      <c r="Q416" s="6" t="s">
        <v>8311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30.059999999999945</v>
      </c>
      <c r="P417">
        <f t="shared" si="25"/>
        <v>68.09809523809524</v>
      </c>
      <c r="Q417" s="6" t="s">
        <v>8311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202.17000000000007</v>
      </c>
      <c r="P418">
        <f t="shared" si="25"/>
        <v>48.086800000000004</v>
      </c>
      <c r="Q418" s="6" t="s">
        <v>8311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26</v>
      </c>
      <c r="P419">
        <f t="shared" si="25"/>
        <v>202.42307692307693</v>
      </c>
      <c r="Q419" s="6" t="s">
        <v>8311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142</v>
      </c>
      <c r="P420">
        <f t="shared" si="25"/>
        <v>216.75</v>
      </c>
      <c r="Q420" s="6" t="s">
        <v>8311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35</v>
      </c>
      <c r="P421">
        <f t="shared" si="25"/>
        <v>110.06849315068493</v>
      </c>
      <c r="Q421" s="6" t="s">
        <v>8311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-3285.5</v>
      </c>
      <c r="P422">
        <f t="shared" si="25"/>
        <v>4.833333333333333</v>
      </c>
      <c r="Q422" s="6" t="s">
        <v>8311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-14699</v>
      </c>
      <c r="P423">
        <f t="shared" si="25"/>
        <v>50.166666666666664</v>
      </c>
      <c r="Q423" s="6" t="s">
        <v>8311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-39570</v>
      </c>
      <c r="P424">
        <f t="shared" si="25"/>
        <v>35.833333333333336</v>
      </c>
      <c r="Q424" s="6" t="s">
        <v>8311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-19847</v>
      </c>
      <c r="P425">
        <f t="shared" si="25"/>
        <v>11.76923076923077</v>
      </c>
      <c r="Q425" s="6" t="s">
        <v>8311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-2796.1</v>
      </c>
      <c r="P426">
        <f t="shared" si="25"/>
        <v>40.78</v>
      </c>
      <c r="Q426" s="6" t="s">
        <v>8311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-49994</v>
      </c>
      <c r="P427">
        <f t="shared" si="25"/>
        <v>3</v>
      </c>
      <c r="Q427" s="6" t="s">
        <v>8311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-9867</v>
      </c>
      <c r="P428">
        <f t="shared" si="25"/>
        <v>16.625</v>
      </c>
      <c r="Q428" s="6" t="s">
        <v>8311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-6500</v>
      </c>
      <c r="P429" t="e">
        <f t="shared" si="25"/>
        <v>#DIV/0!</v>
      </c>
      <c r="Q429" s="6" t="s">
        <v>8311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-11324</v>
      </c>
      <c r="P430">
        <f t="shared" si="25"/>
        <v>52</v>
      </c>
      <c r="Q430" s="6" t="s">
        <v>8311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-5000</v>
      </c>
      <c r="P431" t="e">
        <f t="shared" si="25"/>
        <v>#DIV/0!</v>
      </c>
      <c r="Q431" s="6" t="s">
        <v>8311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-976</v>
      </c>
      <c r="P432">
        <f t="shared" si="25"/>
        <v>4.8</v>
      </c>
      <c r="Q432" s="6" t="s">
        <v>8311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-2585</v>
      </c>
      <c r="P433">
        <f t="shared" si="25"/>
        <v>51.875</v>
      </c>
      <c r="Q433" s="6" t="s">
        <v>8311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-5430</v>
      </c>
      <c r="P434">
        <f t="shared" si="25"/>
        <v>71.25</v>
      </c>
      <c r="Q434" s="6" t="s">
        <v>8311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-3000</v>
      </c>
      <c r="P435" t="e">
        <f t="shared" si="25"/>
        <v>#DIV/0!</v>
      </c>
      <c r="Q435" s="6" t="s">
        <v>8311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-2375</v>
      </c>
      <c r="P436">
        <f t="shared" si="25"/>
        <v>62.5</v>
      </c>
      <c r="Q436" s="6" t="s">
        <v>8311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-109997</v>
      </c>
      <c r="P437">
        <f t="shared" si="25"/>
        <v>1</v>
      </c>
      <c r="Q437" s="6" t="s">
        <v>8311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-1000</v>
      </c>
      <c r="P438" t="e">
        <f t="shared" si="25"/>
        <v>#DIV/0!</v>
      </c>
      <c r="Q438" s="6" t="s">
        <v>8311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-7000</v>
      </c>
      <c r="P439" t="e">
        <f t="shared" si="25"/>
        <v>#DIV/0!</v>
      </c>
      <c r="Q439" s="6" t="s">
        <v>8311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-18124</v>
      </c>
      <c r="P440">
        <f t="shared" si="25"/>
        <v>170.54545454545453</v>
      </c>
      <c r="Q440" s="6" t="s">
        <v>8311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-450</v>
      </c>
      <c r="P441" t="e">
        <f t="shared" si="25"/>
        <v>#DIV/0!</v>
      </c>
      <c r="Q441" s="6" t="s">
        <v>8311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-4995</v>
      </c>
      <c r="P442">
        <f t="shared" si="25"/>
        <v>5</v>
      </c>
      <c r="Q442" s="6" t="s">
        <v>8311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-400</v>
      </c>
      <c r="P443" t="e">
        <f t="shared" si="25"/>
        <v>#DIV/0!</v>
      </c>
      <c r="Q443" s="6" t="s">
        <v>8311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-10309</v>
      </c>
      <c r="P444">
        <f t="shared" si="25"/>
        <v>393.58823529411762</v>
      </c>
      <c r="Q444" s="6" t="s">
        <v>8311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-9990</v>
      </c>
      <c r="P445">
        <f t="shared" si="25"/>
        <v>5</v>
      </c>
      <c r="Q445" s="6" t="s">
        <v>8311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-950</v>
      </c>
      <c r="P446">
        <f t="shared" si="25"/>
        <v>50</v>
      </c>
      <c r="Q446" s="6" t="s">
        <v>8311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-59998</v>
      </c>
      <c r="P447">
        <f t="shared" si="25"/>
        <v>1</v>
      </c>
      <c r="Q447" s="6" t="s">
        <v>8311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-9734</v>
      </c>
      <c r="P448">
        <f t="shared" si="25"/>
        <v>47.875</v>
      </c>
      <c r="Q448" s="6" t="s">
        <v>8311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-29995</v>
      </c>
      <c r="P449">
        <f t="shared" si="25"/>
        <v>5</v>
      </c>
      <c r="Q449" s="6" t="s">
        <v>8311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-2417.9899999999998</v>
      </c>
      <c r="P450">
        <f t="shared" si="25"/>
        <v>20.502500000000001</v>
      </c>
      <c r="Q450" s="6" t="s">
        <v>8311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E451-D451</f>
        <v>-1955</v>
      </c>
      <c r="P451">
        <f t="shared" ref="P451:P514" si="29">E451/L451</f>
        <v>9</v>
      </c>
      <c r="Q451" s="6" t="s">
        <v>8311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-49604</v>
      </c>
      <c r="P452">
        <f t="shared" si="29"/>
        <v>56.571428571428569</v>
      </c>
      <c r="Q452" s="6" t="s">
        <v>8311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-20000</v>
      </c>
      <c r="P453" t="e">
        <f t="shared" si="29"/>
        <v>#DIV/0!</v>
      </c>
      <c r="Q453" s="6" t="s">
        <v>8311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-270</v>
      </c>
      <c r="P454">
        <f t="shared" si="29"/>
        <v>40</v>
      </c>
      <c r="Q454" s="6" t="s">
        <v>8311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-94849</v>
      </c>
      <c r="P455">
        <f t="shared" si="29"/>
        <v>13</v>
      </c>
      <c r="Q455" s="6" t="s">
        <v>8311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-9918</v>
      </c>
      <c r="P456">
        <f t="shared" si="29"/>
        <v>16.399999999999999</v>
      </c>
      <c r="Q456" s="6" t="s">
        <v>8311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-64955</v>
      </c>
      <c r="P457">
        <f t="shared" si="29"/>
        <v>22.5</v>
      </c>
      <c r="Q457" s="6" t="s">
        <v>8311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-8827</v>
      </c>
      <c r="P458">
        <f t="shared" si="29"/>
        <v>20.333333333333332</v>
      </c>
      <c r="Q458" s="6" t="s">
        <v>8311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-20000</v>
      </c>
      <c r="P459" t="e">
        <f t="shared" si="29"/>
        <v>#DIV/0!</v>
      </c>
      <c r="Q459" s="6" t="s">
        <v>8311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-9179</v>
      </c>
      <c r="P460">
        <f t="shared" si="29"/>
        <v>16.755102040816325</v>
      </c>
      <c r="Q460" s="6" t="s">
        <v>8311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-38975</v>
      </c>
      <c r="P461">
        <f t="shared" si="29"/>
        <v>25</v>
      </c>
      <c r="Q461" s="6" t="s">
        <v>8311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-8475</v>
      </c>
      <c r="P462">
        <f t="shared" si="29"/>
        <v>12.5</v>
      </c>
      <c r="Q462" s="6" t="s">
        <v>8311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-550</v>
      </c>
      <c r="P463" t="e">
        <f t="shared" si="29"/>
        <v>#DIV/0!</v>
      </c>
      <c r="Q463" s="6" t="s">
        <v>8311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-100000</v>
      </c>
      <c r="P464" t="e">
        <f t="shared" si="29"/>
        <v>#DIV/0!</v>
      </c>
      <c r="Q464" s="6" t="s">
        <v>8311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-53750</v>
      </c>
      <c r="P465">
        <f t="shared" si="29"/>
        <v>113.63636363636364</v>
      </c>
      <c r="Q465" s="6" t="s">
        <v>8311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-1009</v>
      </c>
      <c r="P466">
        <f t="shared" si="29"/>
        <v>1</v>
      </c>
      <c r="Q466" s="6" t="s">
        <v>8311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-374</v>
      </c>
      <c r="P467">
        <f t="shared" si="29"/>
        <v>17.25</v>
      </c>
      <c r="Q467" s="6" t="s">
        <v>8311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-9924</v>
      </c>
      <c r="P468">
        <f t="shared" si="29"/>
        <v>15.2</v>
      </c>
      <c r="Q468" s="6" t="s">
        <v>8311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-15685</v>
      </c>
      <c r="P469">
        <f t="shared" si="29"/>
        <v>110.64102564102564</v>
      </c>
      <c r="Q469" s="6" t="s">
        <v>8311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-7500</v>
      </c>
      <c r="P470" t="e">
        <f t="shared" si="29"/>
        <v>#DIV/0!</v>
      </c>
      <c r="Q470" s="6" t="s">
        <v>8311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-6000</v>
      </c>
      <c r="P471" t="e">
        <f t="shared" si="29"/>
        <v>#DIV/0!</v>
      </c>
      <c r="Q471" s="6" t="s">
        <v>8311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-4949</v>
      </c>
      <c r="P472">
        <f t="shared" si="29"/>
        <v>25.5</v>
      </c>
      <c r="Q472" s="6" t="s">
        <v>8311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-48459</v>
      </c>
      <c r="P473">
        <f t="shared" si="29"/>
        <v>38.476470588235294</v>
      </c>
      <c r="Q473" s="6" t="s">
        <v>8311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-659</v>
      </c>
      <c r="P474">
        <f t="shared" si="29"/>
        <v>28.2</v>
      </c>
      <c r="Q474" s="6" t="s">
        <v>8311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-29139</v>
      </c>
      <c r="P475">
        <f t="shared" si="29"/>
        <v>61.5</v>
      </c>
      <c r="Q475" s="6" t="s">
        <v>8311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-3299</v>
      </c>
      <c r="P476">
        <f t="shared" si="29"/>
        <v>1</v>
      </c>
      <c r="Q476" s="6" t="s">
        <v>8311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-2000</v>
      </c>
      <c r="P477" t="e">
        <f t="shared" si="29"/>
        <v>#DIV/0!</v>
      </c>
      <c r="Q477" s="6" t="s">
        <v>8311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-215093.41</v>
      </c>
      <c r="P478">
        <f t="shared" si="29"/>
        <v>39.569274193548388</v>
      </c>
      <c r="Q478" s="6" t="s">
        <v>8311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-1500</v>
      </c>
      <c r="P479" t="e">
        <f t="shared" si="29"/>
        <v>#DIV/0!</v>
      </c>
      <c r="Q479" s="6" t="s">
        <v>8311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-10000</v>
      </c>
      <c r="P480" t="e">
        <f t="shared" si="29"/>
        <v>#DIV/0!</v>
      </c>
      <c r="Q480" s="6" t="s">
        <v>8311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-10116</v>
      </c>
      <c r="P481">
        <f t="shared" si="29"/>
        <v>88.8</v>
      </c>
      <c r="Q481" s="6" t="s">
        <v>8311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-32236</v>
      </c>
      <c r="P482">
        <f t="shared" si="29"/>
        <v>55.457142857142856</v>
      </c>
      <c r="Q482" s="6" t="s">
        <v>8311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-28170</v>
      </c>
      <c r="P483">
        <f t="shared" si="29"/>
        <v>87.142857142857139</v>
      </c>
      <c r="Q483" s="6" t="s">
        <v>8311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-9990</v>
      </c>
      <c r="P484">
        <f t="shared" si="29"/>
        <v>10</v>
      </c>
      <c r="Q484" s="6" t="s">
        <v>8311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-7470</v>
      </c>
      <c r="P485">
        <f t="shared" si="29"/>
        <v>51.224489795918366</v>
      </c>
      <c r="Q485" s="6" t="s">
        <v>8311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-79851</v>
      </c>
      <c r="P486">
        <f t="shared" si="29"/>
        <v>13.545454545454545</v>
      </c>
      <c r="Q486" s="6" t="s">
        <v>8311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-29640.989999999998</v>
      </c>
      <c r="P487">
        <f t="shared" si="29"/>
        <v>66.520080000000007</v>
      </c>
      <c r="Q487" s="6" t="s">
        <v>8311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-549950</v>
      </c>
      <c r="P488">
        <f t="shared" si="29"/>
        <v>50</v>
      </c>
      <c r="Q488" s="6" t="s">
        <v>8311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-50000</v>
      </c>
      <c r="P489" t="e">
        <f t="shared" si="29"/>
        <v>#DIV/0!</v>
      </c>
      <c r="Q489" s="6" t="s">
        <v>8311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-12000</v>
      </c>
      <c r="P490" t="e">
        <f t="shared" si="29"/>
        <v>#DIV/0!</v>
      </c>
      <c r="Q490" s="6" t="s">
        <v>8311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-74782</v>
      </c>
      <c r="P491">
        <f t="shared" si="29"/>
        <v>71.666666666666671</v>
      </c>
      <c r="Q491" s="6" t="s">
        <v>8311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-1000</v>
      </c>
      <c r="P492" t="e">
        <f t="shared" si="29"/>
        <v>#DIV/0!</v>
      </c>
      <c r="Q492" s="6" t="s">
        <v>8311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-10000</v>
      </c>
      <c r="P493" t="e">
        <f t="shared" si="29"/>
        <v>#DIV/0!</v>
      </c>
      <c r="Q493" s="6" t="s">
        <v>8311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-10000000</v>
      </c>
      <c r="P494" t="e">
        <f t="shared" si="29"/>
        <v>#DIV/0!</v>
      </c>
      <c r="Q494" s="6" t="s">
        <v>8311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-30000</v>
      </c>
      <c r="P495" t="e">
        <f t="shared" si="29"/>
        <v>#DIV/0!</v>
      </c>
      <c r="Q495" s="6" t="s">
        <v>8311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-19969</v>
      </c>
      <c r="P496">
        <f t="shared" si="29"/>
        <v>10.333333333333334</v>
      </c>
      <c r="Q496" s="6" t="s">
        <v>8311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-7000</v>
      </c>
      <c r="P497" t="e">
        <f t="shared" si="29"/>
        <v>#DIV/0!</v>
      </c>
      <c r="Q497" s="6" t="s">
        <v>8311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-59999</v>
      </c>
      <c r="P498">
        <f t="shared" si="29"/>
        <v>1</v>
      </c>
      <c r="Q498" s="6" t="s">
        <v>8311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-4450</v>
      </c>
      <c r="P499">
        <f t="shared" si="29"/>
        <v>10</v>
      </c>
      <c r="Q499" s="6" t="s">
        <v>8311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-62114</v>
      </c>
      <c r="P500">
        <f t="shared" si="29"/>
        <v>136.09090909090909</v>
      </c>
      <c r="Q500" s="6" t="s">
        <v>8311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-18090</v>
      </c>
      <c r="P501">
        <f t="shared" si="29"/>
        <v>73.461538461538467</v>
      </c>
      <c r="Q501" s="6" t="s">
        <v>8311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-6285</v>
      </c>
      <c r="P502">
        <f t="shared" si="29"/>
        <v>53.75</v>
      </c>
      <c r="Q502" s="6" t="s">
        <v>8311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-10000</v>
      </c>
      <c r="P503" t="e">
        <f t="shared" si="29"/>
        <v>#DIV/0!</v>
      </c>
      <c r="Q503" s="6" t="s">
        <v>8311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-19770</v>
      </c>
      <c r="P504">
        <f t="shared" si="29"/>
        <v>57.5</v>
      </c>
      <c r="Q504" s="6" t="s">
        <v>8311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-6386</v>
      </c>
      <c r="P505">
        <f t="shared" si="29"/>
        <v>12.666666666666666</v>
      </c>
      <c r="Q505" s="6" t="s">
        <v>8311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-24165</v>
      </c>
      <c r="P506">
        <f t="shared" si="29"/>
        <v>67</v>
      </c>
      <c r="Q506" s="6" t="s">
        <v>8311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-11948</v>
      </c>
      <c r="P507">
        <f t="shared" si="29"/>
        <v>3.7142857142857144</v>
      </c>
      <c r="Q507" s="6" t="s">
        <v>8311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-199750</v>
      </c>
      <c r="P508">
        <f t="shared" si="29"/>
        <v>250</v>
      </c>
      <c r="Q508" s="6" t="s">
        <v>8311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-19360</v>
      </c>
      <c r="P509">
        <f t="shared" si="29"/>
        <v>64</v>
      </c>
      <c r="Q509" s="6" t="s">
        <v>8311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-49600</v>
      </c>
      <c r="P510">
        <f t="shared" si="29"/>
        <v>133.33333333333334</v>
      </c>
      <c r="Q510" s="6" t="s">
        <v>8311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-4990</v>
      </c>
      <c r="P511">
        <f t="shared" si="29"/>
        <v>10</v>
      </c>
      <c r="Q511" s="6" t="s">
        <v>8311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-14000</v>
      </c>
      <c r="P512" t="e">
        <f t="shared" si="29"/>
        <v>#DIV/0!</v>
      </c>
      <c r="Q512" s="6" t="s">
        <v>8311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-4850</v>
      </c>
      <c r="P513">
        <f t="shared" si="29"/>
        <v>30</v>
      </c>
      <c r="Q513" s="6" t="s">
        <v>8311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-7989</v>
      </c>
      <c r="P514">
        <f t="shared" si="29"/>
        <v>5.5</v>
      </c>
      <c r="Q514" s="6" t="s">
        <v>8311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E515-D515</f>
        <v>-43038</v>
      </c>
      <c r="P515">
        <f t="shared" ref="P515:P578" si="33">E515/L515</f>
        <v>102.38235294117646</v>
      </c>
      <c r="Q515" s="6" t="s">
        <v>8311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-1450</v>
      </c>
      <c r="P516">
        <f t="shared" si="33"/>
        <v>16.666666666666668</v>
      </c>
      <c r="Q516" s="6" t="s">
        <v>8311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-72349</v>
      </c>
      <c r="P517">
        <f t="shared" si="33"/>
        <v>725.02941176470586</v>
      </c>
      <c r="Q517" s="6" t="s">
        <v>8311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-5000</v>
      </c>
      <c r="P518" t="e">
        <f t="shared" si="33"/>
        <v>#DIV/0!</v>
      </c>
      <c r="Q518" s="6" t="s">
        <v>8311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-14795</v>
      </c>
      <c r="P519">
        <f t="shared" si="33"/>
        <v>68.333333333333329</v>
      </c>
      <c r="Q519" s="6" t="s">
        <v>8311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-7175</v>
      </c>
      <c r="P520" t="e">
        <f t="shared" si="33"/>
        <v>#DIV/0!</v>
      </c>
      <c r="Q520" s="6" t="s">
        <v>8311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-9255</v>
      </c>
      <c r="P521">
        <f t="shared" si="33"/>
        <v>39.228571428571428</v>
      </c>
      <c r="Q521" s="6" t="s">
        <v>8311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105</v>
      </c>
      <c r="P522">
        <f t="shared" si="33"/>
        <v>150.14705882352942</v>
      </c>
      <c r="Q522" s="6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232</v>
      </c>
      <c r="P523">
        <f t="shared" si="33"/>
        <v>93.428571428571431</v>
      </c>
      <c r="Q523" s="6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440</v>
      </c>
      <c r="P524">
        <f t="shared" si="33"/>
        <v>110.96774193548387</v>
      </c>
      <c r="Q524" s="6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1030</v>
      </c>
      <c r="P525">
        <f t="shared" si="33"/>
        <v>71.785714285714292</v>
      </c>
      <c r="Q525" s="6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303.55000000000018</v>
      </c>
      <c r="P526">
        <f t="shared" si="33"/>
        <v>29.258076923076924</v>
      </c>
      <c r="Q526" s="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0</v>
      </c>
      <c r="P527">
        <f t="shared" si="33"/>
        <v>1000</v>
      </c>
      <c r="Q527" s="6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210</v>
      </c>
      <c r="P528">
        <f t="shared" si="33"/>
        <v>74.347826086956516</v>
      </c>
      <c r="Q528" s="6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85</v>
      </c>
      <c r="P529">
        <f t="shared" si="33"/>
        <v>63.829113924050631</v>
      </c>
      <c r="Q529" s="6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180</v>
      </c>
      <c r="P530">
        <f t="shared" si="33"/>
        <v>44.333333333333336</v>
      </c>
      <c r="Q530" s="6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365</v>
      </c>
      <c r="P531">
        <f t="shared" si="33"/>
        <v>86.944444444444443</v>
      </c>
      <c r="Q531" s="6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265</v>
      </c>
      <c r="P532">
        <f t="shared" si="33"/>
        <v>126.55172413793103</v>
      </c>
      <c r="Q532" s="6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0</v>
      </c>
      <c r="P533">
        <f t="shared" si="33"/>
        <v>129.03225806451613</v>
      </c>
      <c r="Q533" s="6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2325</v>
      </c>
      <c r="P534">
        <f t="shared" si="33"/>
        <v>71.242774566473983</v>
      </c>
      <c r="Q534" s="6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4</v>
      </c>
      <c r="P535">
        <f t="shared" si="33"/>
        <v>117.88235294117646</v>
      </c>
      <c r="Q535" s="6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700</v>
      </c>
      <c r="P536">
        <f t="shared" si="33"/>
        <v>327.08333333333331</v>
      </c>
      <c r="Q536" s="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50</v>
      </c>
      <c r="P537">
        <f t="shared" si="33"/>
        <v>34.745762711864408</v>
      </c>
      <c r="Q537" s="6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602.5</v>
      </c>
      <c r="P538">
        <f t="shared" si="33"/>
        <v>100.06410256410257</v>
      </c>
      <c r="Q538" s="6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410</v>
      </c>
      <c r="P539">
        <f t="shared" si="33"/>
        <v>40.847457627118644</v>
      </c>
      <c r="Q539" s="6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10121</v>
      </c>
      <c r="P540">
        <f t="shared" si="33"/>
        <v>252.01666666666668</v>
      </c>
      <c r="Q540" s="6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3.2200000000000273</v>
      </c>
      <c r="P541">
        <f t="shared" si="33"/>
        <v>25.161000000000001</v>
      </c>
      <c r="Q541" s="6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-14999</v>
      </c>
      <c r="P542">
        <f t="shared" si="33"/>
        <v>1</v>
      </c>
      <c r="Q542" s="6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-4475</v>
      </c>
      <c r="P543">
        <f t="shared" si="33"/>
        <v>25</v>
      </c>
      <c r="Q543" s="6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-249999</v>
      </c>
      <c r="P544">
        <f t="shared" si="33"/>
        <v>1</v>
      </c>
      <c r="Q544" s="6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-21930</v>
      </c>
      <c r="P545">
        <f t="shared" si="33"/>
        <v>35</v>
      </c>
      <c r="Q545" s="6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-494</v>
      </c>
      <c r="P546">
        <f t="shared" si="33"/>
        <v>3</v>
      </c>
      <c r="Q546" s="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-36308</v>
      </c>
      <c r="P547">
        <f t="shared" si="33"/>
        <v>402.70588235294116</v>
      </c>
      <c r="Q547" s="6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-59948</v>
      </c>
      <c r="P548">
        <f t="shared" si="33"/>
        <v>26</v>
      </c>
      <c r="Q548" s="6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-7500</v>
      </c>
      <c r="P549" t="e">
        <f t="shared" si="33"/>
        <v>#DIV/0!</v>
      </c>
      <c r="Q549" s="6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-9991</v>
      </c>
      <c r="P550">
        <f t="shared" si="33"/>
        <v>9</v>
      </c>
      <c r="Q550" s="6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-2432</v>
      </c>
      <c r="P551">
        <f t="shared" si="33"/>
        <v>8.5</v>
      </c>
      <c r="Q551" s="6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-4965</v>
      </c>
      <c r="P552">
        <f t="shared" si="33"/>
        <v>8.75</v>
      </c>
      <c r="Q552" s="6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-71219</v>
      </c>
      <c r="P553">
        <f t="shared" si="33"/>
        <v>135.03571428571428</v>
      </c>
      <c r="Q553" s="6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-45000</v>
      </c>
      <c r="P554" t="e">
        <f t="shared" si="33"/>
        <v>#DIV/0!</v>
      </c>
      <c r="Q554" s="6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-24877</v>
      </c>
      <c r="P555">
        <f t="shared" si="33"/>
        <v>20.5</v>
      </c>
      <c r="Q555" s="6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-2454</v>
      </c>
      <c r="P556">
        <f t="shared" si="33"/>
        <v>64.36363636363636</v>
      </c>
      <c r="Q556" s="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-7500</v>
      </c>
      <c r="P557" t="e">
        <f t="shared" si="33"/>
        <v>#DIV/0!</v>
      </c>
      <c r="Q557" s="6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-7800</v>
      </c>
      <c r="P558">
        <f t="shared" si="33"/>
        <v>200</v>
      </c>
      <c r="Q558" s="6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-148634</v>
      </c>
      <c r="P559">
        <f t="shared" si="33"/>
        <v>68.3</v>
      </c>
      <c r="Q559" s="6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-750</v>
      </c>
      <c r="P560" t="e">
        <f t="shared" si="33"/>
        <v>#DIV/0!</v>
      </c>
      <c r="Q560" s="6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-239950</v>
      </c>
      <c r="P561">
        <f t="shared" si="33"/>
        <v>50</v>
      </c>
      <c r="Q561" s="6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-99988</v>
      </c>
      <c r="P562">
        <f t="shared" si="33"/>
        <v>4</v>
      </c>
      <c r="Q562" s="6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-14945</v>
      </c>
      <c r="P563">
        <f t="shared" si="33"/>
        <v>27.5</v>
      </c>
      <c r="Q563" s="6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-50000</v>
      </c>
      <c r="P564" t="e">
        <f t="shared" si="33"/>
        <v>#DIV/0!</v>
      </c>
      <c r="Q564" s="6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-74932</v>
      </c>
      <c r="P565">
        <f t="shared" si="33"/>
        <v>34</v>
      </c>
      <c r="Q565" s="6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-17999</v>
      </c>
      <c r="P566">
        <f t="shared" si="33"/>
        <v>1</v>
      </c>
      <c r="Q566" s="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-25000</v>
      </c>
      <c r="P567" t="e">
        <f t="shared" si="33"/>
        <v>#DIV/0!</v>
      </c>
      <c r="Q567" s="6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-4999</v>
      </c>
      <c r="P568">
        <f t="shared" si="33"/>
        <v>1</v>
      </c>
      <c r="Q568" s="6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-10000</v>
      </c>
      <c r="P569" t="e">
        <f t="shared" si="33"/>
        <v>#DIV/0!</v>
      </c>
      <c r="Q569" s="6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-24255</v>
      </c>
      <c r="P570">
        <f t="shared" si="33"/>
        <v>49</v>
      </c>
      <c r="Q570" s="6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-2480</v>
      </c>
      <c r="P571">
        <f t="shared" si="33"/>
        <v>20</v>
      </c>
      <c r="Q571" s="6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-84858</v>
      </c>
      <c r="P572">
        <f t="shared" si="33"/>
        <v>142</v>
      </c>
      <c r="Q572" s="6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-24894</v>
      </c>
      <c r="P573">
        <f t="shared" si="33"/>
        <v>53</v>
      </c>
      <c r="Q573" s="6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-2500</v>
      </c>
      <c r="P574" t="e">
        <f t="shared" si="33"/>
        <v>#DIV/0!</v>
      </c>
      <c r="Q574" s="6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-88542</v>
      </c>
      <c r="P575">
        <f t="shared" si="33"/>
        <v>38.444444444444443</v>
      </c>
      <c r="Q575" s="6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-11100</v>
      </c>
      <c r="P576">
        <f t="shared" si="33"/>
        <v>20</v>
      </c>
      <c r="Q576" s="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-59741</v>
      </c>
      <c r="P577">
        <f t="shared" si="33"/>
        <v>64.75</v>
      </c>
      <c r="Q577" s="6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-79999</v>
      </c>
      <c r="P578">
        <f t="shared" si="33"/>
        <v>1</v>
      </c>
      <c r="Q578" s="6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E579-D579</f>
        <v>-4990</v>
      </c>
      <c r="P579">
        <f t="shared" ref="P579:P642" si="37">E579/L579</f>
        <v>10</v>
      </c>
      <c r="Q579" s="6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-124986</v>
      </c>
      <c r="P580">
        <f t="shared" si="37"/>
        <v>2</v>
      </c>
      <c r="Q580" s="6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-11825</v>
      </c>
      <c r="P581">
        <f t="shared" si="37"/>
        <v>35</v>
      </c>
      <c r="Q581" s="6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-2999</v>
      </c>
      <c r="P582">
        <f t="shared" si="37"/>
        <v>1</v>
      </c>
      <c r="Q582" s="6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-400</v>
      </c>
      <c r="P583" t="e">
        <f t="shared" si="37"/>
        <v>#DIV/0!</v>
      </c>
      <c r="Q583" s="6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-100000</v>
      </c>
      <c r="P584" t="e">
        <f t="shared" si="37"/>
        <v>#DIV/0!</v>
      </c>
      <c r="Q584" s="6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-8999</v>
      </c>
      <c r="P585">
        <f t="shared" si="37"/>
        <v>1</v>
      </c>
      <c r="Q585" s="6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-990</v>
      </c>
      <c r="P586">
        <f t="shared" si="37"/>
        <v>5</v>
      </c>
      <c r="Q586" s="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-9000</v>
      </c>
      <c r="P587" t="e">
        <f t="shared" si="37"/>
        <v>#DIV/0!</v>
      </c>
      <c r="Q587" s="6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-9944</v>
      </c>
      <c r="P588">
        <f t="shared" si="37"/>
        <v>14</v>
      </c>
      <c r="Q588" s="6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-27275</v>
      </c>
      <c r="P589">
        <f t="shared" si="37"/>
        <v>389.28571428571428</v>
      </c>
      <c r="Q589" s="6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-8699</v>
      </c>
      <c r="P590">
        <f t="shared" si="37"/>
        <v>150.5</v>
      </c>
      <c r="Q590" s="6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-7499</v>
      </c>
      <c r="P591">
        <f t="shared" si="37"/>
        <v>1</v>
      </c>
      <c r="Q591" s="6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-4777</v>
      </c>
      <c r="P592">
        <f t="shared" si="37"/>
        <v>24.777777777777779</v>
      </c>
      <c r="Q592" s="6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-99939</v>
      </c>
      <c r="P593">
        <f t="shared" si="37"/>
        <v>30.5</v>
      </c>
      <c r="Q593" s="6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-7250</v>
      </c>
      <c r="P594">
        <f t="shared" si="37"/>
        <v>250</v>
      </c>
      <c r="Q594" s="6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-385</v>
      </c>
      <c r="P595">
        <f t="shared" si="37"/>
        <v>16.428571428571427</v>
      </c>
      <c r="Q595" s="6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-24974</v>
      </c>
      <c r="P596">
        <f t="shared" si="37"/>
        <v>13</v>
      </c>
      <c r="Q596" s="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-99574</v>
      </c>
      <c r="P597">
        <f t="shared" si="37"/>
        <v>53.25</v>
      </c>
      <c r="Q597" s="6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-19994</v>
      </c>
      <c r="P598">
        <f t="shared" si="37"/>
        <v>3</v>
      </c>
      <c r="Q598" s="6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-7480</v>
      </c>
      <c r="P599">
        <f t="shared" si="37"/>
        <v>10</v>
      </c>
      <c r="Q599" s="6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-1650</v>
      </c>
      <c r="P600">
        <f t="shared" si="37"/>
        <v>121.42857142857143</v>
      </c>
      <c r="Q600" s="6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-49969</v>
      </c>
      <c r="P601">
        <f t="shared" si="37"/>
        <v>15.5</v>
      </c>
      <c r="Q601" s="6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-4900</v>
      </c>
      <c r="P602">
        <f t="shared" si="37"/>
        <v>100</v>
      </c>
      <c r="Q602" s="6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-9860</v>
      </c>
      <c r="P603">
        <f t="shared" si="37"/>
        <v>23.333333333333332</v>
      </c>
      <c r="Q603" s="6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-70000</v>
      </c>
      <c r="P604" t="e">
        <f t="shared" si="37"/>
        <v>#DIV/0!</v>
      </c>
      <c r="Q604" s="6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-14409.98</v>
      </c>
      <c r="P605">
        <f t="shared" si="37"/>
        <v>45.386153846153846</v>
      </c>
      <c r="Q605" s="6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-1500</v>
      </c>
      <c r="P606" t="e">
        <f t="shared" si="37"/>
        <v>#DIV/0!</v>
      </c>
      <c r="Q606" s="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-4869</v>
      </c>
      <c r="P607">
        <f t="shared" si="37"/>
        <v>16.375</v>
      </c>
      <c r="Q607" s="6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-4990</v>
      </c>
      <c r="P608">
        <f t="shared" si="37"/>
        <v>10</v>
      </c>
      <c r="Q608" s="6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-250</v>
      </c>
      <c r="P609" t="e">
        <f t="shared" si="37"/>
        <v>#DIV/0!</v>
      </c>
      <c r="Q609" s="6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-148539</v>
      </c>
      <c r="P610">
        <f t="shared" si="37"/>
        <v>292.2</v>
      </c>
      <c r="Q610" s="6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-775</v>
      </c>
      <c r="P611">
        <f t="shared" si="37"/>
        <v>5</v>
      </c>
      <c r="Q611" s="6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-13803</v>
      </c>
      <c r="P612" t="e">
        <f t="shared" si="37"/>
        <v>#DIV/0!</v>
      </c>
      <c r="Q612" s="6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-80000</v>
      </c>
      <c r="P613" t="e">
        <f t="shared" si="37"/>
        <v>#DIV/0!</v>
      </c>
      <c r="Q613" s="6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-10000</v>
      </c>
      <c r="P614" t="e">
        <f t="shared" si="37"/>
        <v>#DIV/0!</v>
      </c>
      <c r="Q614" s="6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-47182</v>
      </c>
      <c r="P615">
        <f t="shared" si="37"/>
        <v>105.93388429752066</v>
      </c>
      <c r="Q615" s="6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-10000</v>
      </c>
      <c r="P616" t="e">
        <f t="shared" si="37"/>
        <v>#DIV/0!</v>
      </c>
      <c r="Q616" s="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-515</v>
      </c>
      <c r="P617" t="e">
        <f t="shared" si="37"/>
        <v>#DIV/0!</v>
      </c>
      <c r="Q617" s="6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-5000</v>
      </c>
      <c r="P618" t="e">
        <f t="shared" si="37"/>
        <v>#DIV/0!</v>
      </c>
      <c r="Q618" s="6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-1940</v>
      </c>
      <c r="P619">
        <f t="shared" si="37"/>
        <v>20</v>
      </c>
      <c r="Q619" s="6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-400</v>
      </c>
      <c r="P620" t="e">
        <f t="shared" si="37"/>
        <v>#DIV/0!</v>
      </c>
      <c r="Q620" s="6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-2499999</v>
      </c>
      <c r="P621">
        <f t="shared" si="37"/>
        <v>1</v>
      </c>
      <c r="Q621" s="6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-29700</v>
      </c>
      <c r="P622">
        <f t="shared" si="37"/>
        <v>300</v>
      </c>
      <c r="Q622" s="6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-24739</v>
      </c>
      <c r="P623">
        <f t="shared" si="37"/>
        <v>87</v>
      </c>
      <c r="Q623" s="6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-5659</v>
      </c>
      <c r="P624">
        <f t="shared" si="37"/>
        <v>37.888888888888886</v>
      </c>
      <c r="Q624" s="6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-75000</v>
      </c>
      <c r="P625" t="e">
        <f t="shared" si="37"/>
        <v>#DIV/0!</v>
      </c>
      <c r="Q625" s="6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-5000</v>
      </c>
      <c r="P626" t="e">
        <f t="shared" si="37"/>
        <v>#DIV/0!</v>
      </c>
      <c r="Q626" s="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-25000</v>
      </c>
      <c r="P627" t="e">
        <f t="shared" si="37"/>
        <v>#DIV/0!</v>
      </c>
      <c r="Q627" s="6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-20655</v>
      </c>
      <c r="P628">
        <f t="shared" si="37"/>
        <v>111.41025641025641</v>
      </c>
      <c r="Q628" s="6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-449910</v>
      </c>
      <c r="P629">
        <f t="shared" si="37"/>
        <v>90</v>
      </c>
      <c r="Q629" s="6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-5000</v>
      </c>
      <c r="P630" t="e">
        <f t="shared" si="37"/>
        <v>#DIV/0!</v>
      </c>
      <c r="Q630" s="6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-199650</v>
      </c>
      <c r="P631">
        <f t="shared" si="37"/>
        <v>116.66666666666667</v>
      </c>
      <c r="Q631" s="6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-11989</v>
      </c>
      <c r="P632">
        <f t="shared" si="37"/>
        <v>10</v>
      </c>
      <c r="Q632" s="6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-49310</v>
      </c>
      <c r="P633">
        <f t="shared" si="37"/>
        <v>76.666666666666671</v>
      </c>
      <c r="Q633" s="6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-20000</v>
      </c>
      <c r="P634" t="e">
        <f t="shared" si="37"/>
        <v>#DIV/0!</v>
      </c>
      <c r="Q634" s="6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-8755</v>
      </c>
      <c r="P635">
        <f t="shared" si="37"/>
        <v>49.8</v>
      </c>
      <c r="Q635" s="6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-4999</v>
      </c>
      <c r="P636">
        <f t="shared" si="37"/>
        <v>1</v>
      </c>
      <c r="Q636" s="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-24998</v>
      </c>
      <c r="P637">
        <f t="shared" si="37"/>
        <v>2</v>
      </c>
      <c r="Q637" s="6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-1996</v>
      </c>
      <c r="P638">
        <f t="shared" si="37"/>
        <v>4</v>
      </c>
      <c r="Q638" s="6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-100000</v>
      </c>
      <c r="P639" t="e">
        <f t="shared" si="37"/>
        <v>#DIV/0!</v>
      </c>
      <c r="Q639" s="6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-199982</v>
      </c>
      <c r="P640">
        <f t="shared" si="37"/>
        <v>3</v>
      </c>
      <c r="Q640" s="6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-999999</v>
      </c>
      <c r="P641">
        <f t="shared" si="37"/>
        <v>1</v>
      </c>
      <c r="Q641" s="6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31</v>
      </c>
      <c r="P642">
        <f t="shared" si="37"/>
        <v>50.5</v>
      </c>
      <c r="Q642" s="6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E643-D643</f>
        <v>7665</v>
      </c>
      <c r="P643">
        <f t="shared" ref="P643:P706" si="41">E643/L643</f>
        <v>151.31746031746033</v>
      </c>
      <c r="Q643" s="6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272097</v>
      </c>
      <c r="P644">
        <f t="shared" si="41"/>
        <v>134.3592456301748</v>
      </c>
      <c r="Q644" s="6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1452</v>
      </c>
      <c r="P645">
        <f t="shared" si="41"/>
        <v>174.02631578947367</v>
      </c>
      <c r="Q645" s="6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50029.479999999996</v>
      </c>
      <c r="P646">
        <f t="shared" si="41"/>
        <v>73.486268364348675</v>
      </c>
      <c r="Q646" s="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3574</v>
      </c>
      <c r="P647">
        <f t="shared" si="41"/>
        <v>23.518987341772153</v>
      </c>
      <c r="Q647" s="6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255.01</v>
      </c>
      <c r="P648">
        <f t="shared" si="41"/>
        <v>39.074444444444445</v>
      </c>
      <c r="Q648" s="6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141</v>
      </c>
      <c r="P649">
        <f t="shared" si="41"/>
        <v>125.94117647058823</v>
      </c>
      <c r="Q649" s="6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9388</v>
      </c>
      <c r="P650">
        <f t="shared" si="41"/>
        <v>1644</v>
      </c>
      <c r="Q650" s="6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999</v>
      </c>
      <c r="P651">
        <f t="shared" si="41"/>
        <v>42.670731707317074</v>
      </c>
      <c r="Q651" s="6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186</v>
      </c>
      <c r="P652">
        <f t="shared" si="41"/>
        <v>35.125</v>
      </c>
      <c r="Q652" s="6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132</v>
      </c>
      <c r="P653">
        <f t="shared" si="41"/>
        <v>239.35238095238094</v>
      </c>
      <c r="Q653" s="6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14</v>
      </c>
      <c r="P654">
        <f t="shared" si="41"/>
        <v>107.64285714285714</v>
      </c>
      <c r="Q654" s="6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31084.5</v>
      </c>
      <c r="P655">
        <f t="shared" si="41"/>
        <v>95.830623306233065</v>
      </c>
      <c r="Q655" s="6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20075</v>
      </c>
      <c r="P656">
        <f t="shared" si="41"/>
        <v>31.663376110562684</v>
      </c>
      <c r="Q656" s="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3751</v>
      </c>
      <c r="P657">
        <f t="shared" si="41"/>
        <v>42.886861313868614</v>
      </c>
      <c r="Q657" s="6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5678</v>
      </c>
      <c r="P658">
        <f t="shared" si="41"/>
        <v>122.73563218390805</v>
      </c>
      <c r="Q658" s="6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3855</v>
      </c>
      <c r="P659">
        <f t="shared" si="41"/>
        <v>190.45454545454547</v>
      </c>
      <c r="Q659" s="6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1289</v>
      </c>
      <c r="P660">
        <f t="shared" si="41"/>
        <v>109.33695652173913</v>
      </c>
      <c r="Q660" s="6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17</v>
      </c>
      <c r="P661">
        <f t="shared" si="41"/>
        <v>143.66666666666666</v>
      </c>
      <c r="Q661" s="6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-48471</v>
      </c>
      <c r="P662">
        <f t="shared" si="41"/>
        <v>84.944444444444443</v>
      </c>
      <c r="Q662" s="6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-9905</v>
      </c>
      <c r="P663">
        <f t="shared" si="41"/>
        <v>10.555555555555555</v>
      </c>
      <c r="Q663" s="6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-38844</v>
      </c>
      <c r="P664">
        <f t="shared" si="41"/>
        <v>39</v>
      </c>
      <c r="Q664" s="6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-199300</v>
      </c>
      <c r="P665">
        <f t="shared" si="41"/>
        <v>100</v>
      </c>
      <c r="Q665" s="6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-11096</v>
      </c>
      <c r="P666">
        <f t="shared" si="41"/>
        <v>31.172413793103448</v>
      </c>
      <c r="Q666" s="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-8136</v>
      </c>
      <c r="P667">
        <f t="shared" si="41"/>
        <v>155.33333333333334</v>
      </c>
      <c r="Q667" s="6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-199992</v>
      </c>
      <c r="P668">
        <f t="shared" si="41"/>
        <v>2</v>
      </c>
      <c r="Q668" s="6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-44990</v>
      </c>
      <c r="P669">
        <f t="shared" si="41"/>
        <v>178.92857142857142</v>
      </c>
      <c r="Q669" s="6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-14316</v>
      </c>
      <c r="P670">
        <f t="shared" si="41"/>
        <v>27.36</v>
      </c>
      <c r="Q670" s="6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-156985</v>
      </c>
      <c r="P671">
        <f t="shared" si="41"/>
        <v>1536.25</v>
      </c>
      <c r="Q671" s="6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-63651</v>
      </c>
      <c r="P672">
        <f t="shared" si="41"/>
        <v>84.99677419354839</v>
      </c>
      <c r="Q672" s="6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-18172</v>
      </c>
      <c r="P673">
        <f t="shared" si="41"/>
        <v>788.5333333333333</v>
      </c>
      <c r="Q673" s="6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-39186</v>
      </c>
      <c r="P674">
        <f t="shared" si="41"/>
        <v>50.29767441860465</v>
      </c>
      <c r="Q674" s="6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-99795</v>
      </c>
      <c r="P675">
        <f t="shared" si="41"/>
        <v>68.333333333333329</v>
      </c>
      <c r="Q675" s="6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-49985</v>
      </c>
      <c r="P676">
        <f t="shared" si="41"/>
        <v>7.5</v>
      </c>
      <c r="Q676" s="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-5109</v>
      </c>
      <c r="P677">
        <f t="shared" si="41"/>
        <v>34.269230769230766</v>
      </c>
      <c r="Q677" s="6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-98529</v>
      </c>
      <c r="P678">
        <f t="shared" si="41"/>
        <v>61.291666666666664</v>
      </c>
      <c r="Q678" s="6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-37208</v>
      </c>
      <c r="P679">
        <f t="shared" si="41"/>
        <v>133.25</v>
      </c>
      <c r="Q679" s="6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-27892</v>
      </c>
      <c r="P680">
        <f t="shared" si="41"/>
        <v>65.17647058823529</v>
      </c>
      <c r="Q680" s="6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-48173</v>
      </c>
      <c r="P681">
        <f t="shared" si="41"/>
        <v>93.90425531914893</v>
      </c>
      <c r="Q681" s="6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-55566</v>
      </c>
      <c r="P682">
        <f t="shared" si="41"/>
        <v>150.65116279069767</v>
      </c>
      <c r="Q682" s="6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-2499</v>
      </c>
      <c r="P683">
        <f t="shared" si="41"/>
        <v>1</v>
      </c>
      <c r="Q683" s="6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-49947</v>
      </c>
      <c r="P684">
        <f t="shared" si="41"/>
        <v>13.25</v>
      </c>
      <c r="Q684" s="6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-34702</v>
      </c>
      <c r="P685">
        <f t="shared" si="41"/>
        <v>99.333333333333329</v>
      </c>
      <c r="Q685" s="6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-296052</v>
      </c>
      <c r="P686">
        <f t="shared" si="41"/>
        <v>177.39259259259259</v>
      </c>
      <c r="Q686" s="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-1447</v>
      </c>
      <c r="P687">
        <f t="shared" si="41"/>
        <v>55.3</v>
      </c>
      <c r="Q687" s="6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-500000</v>
      </c>
      <c r="P688" t="e">
        <f t="shared" si="41"/>
        <v>#DIV/0!</v>
      </c>
      <c r="Q688" s="6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-96450</v>
      </c>
      <c r="P689">
        <f t="shared" si="41"/>
        <v>591.66666666666663</v>
      </c>
      <c r="Q689" s="6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-5402</v>
      </c>
      <c r="P690">
        <f t="shared" si="41"/>
        <v>405.5</v>
      </c>
      <c r="Q690" s="6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-84702.5</v>
      </c>
      <c r="P691">
        <f t="shared" si="41"/>
        <v>343.14732142857144</v>
      </c>
      <c r="Q691" s="6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-17532</v>
      </c>
      <c r="P692">
        <f t="shared" si="41"/>
        <v>72.588235294117652</v>
      </c>
      <c r="Q692" s="6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-49740</v>
      </c>
      <c r="P693">
        <f t="shared" si="41"/>
        <v>26</v>
      </c>
      <c r="Q693" s="6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-18694</v>
      </c>
      <c r="P694">
        <f t="shared" si="41"/>
        <v>6.4975124378109452</v>
      </c>
      <c r="Q694" s="6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-64662</v>
      </c>
      <c r="P695">
        <f t="shared" si="41"/>
        <v>119.38513513513513</v>
      </c>
      <c r="Q695" s="6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-149410</v>
      </c>
      <c r="P696">
        <f t="shared" si="41"/>
        <v>84.285714285714292</v>
      </c>
      <c r="Q696" s="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-59364</v>
      </c>
      <c r="P697">
        <f t="shared" si="41"/>
        <v>90.857142857142861</v>
      </c>
      <c r="Q697" s="6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-174999</v>
      </c>
      <c r="P698">
        <f t="shared" si="41"/>
        <v>1</v>
      </c>
      <c r="Q698" s="6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-2681</v>
      </c>
      <c r="P699">
        <f t="shared" si="41"/>
        <v>20.342105263157894</v>
      </c>
      <c r="Q699" s="6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-84610</v>
      </c>
      <c r="P700">
        <f t="shared" si="41"/>
        <v>530.68965517241384</v>
      </c>
      <c r="Q700" s="6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-22851.259999999995</v>
      </c>
      <c r="P701">
        <f t="shared" si="41"/>
        <v>120.39184269662923</v>
      </c>
      <c r="Q701" s="6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-14597</v>
      </c>
      <c r="P702">
        <f t="shared" si="41"/>
        <v>13</v>
      </c>
      <c r="Q702" s="6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-16882</v>
      </c>
      <c r="P703">
        <f t="shared" si="41"/>
        <v>291.33333333333331</v>
      </c>
      <c r="Q703" s="6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-10377.99</v>
      </c>
      <c r="P704">
        <f t="shared" si="41"/>
        <v>124.9191891891892</v>
      </c>
      <c r="Q704" s="6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-14163</v>
      </c>
      <c r="P705">
        <f t="shared" si="41"/>
        <v>119.57142857142857</v>
      </c>
      <c r="Q705" s="6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-54519</v>
      </c>
      <c r="P706">
        <f t="shared" si="41"/>
        <v>120.25</v>
      </c>
      <c r="Q706" s="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E707-D707</f>
        <v>-99023</v>
      </c>
      <c r="P707">
        <f t="shared" ref="P707:P770" si="45">E707/L707</f>
        <v>195.4</v>
      </c>
      <c r="Q707" s="6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-100000</v>
      </c>
      <c r="P708" t="e">
        <f t="shared" si="45"/>
        <v>#DIV/0!</v>
      </c>
      <c r="Q708" s="6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-14329.400000000001</v>
      </c>
      <c r="P709">
        <f t="shared" si="45"/>
        <v>117.69868421052631</v>
      </c>
      <c r="Q709" s="6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-31163</v>
      </c>
      <c r="P710">
        <f t="shared" si="45"/>
        <v>23.948509485094849</v>
      </c>
      <c r="Q710" s="6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-14939</v>
      </c>
      <c r="P711">
        <f t="shared" si="45"/>
        <v>30.5</v>
      </c>
      <c r="Q711" s="6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-1200</v>
      </c>
      <c r="P712" t="e">
        <f t="shared" si="45"/>
        <v>#DIV/0!</v>
      </c>
      <c r="Q712" s="6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-66209</v>
      </c>
      <c r="P713">
        <f t="shared" si="45"/>
        <v>99.973372781065095</v>
      </c>
      <c r="Q713" s="6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-48395</v>
      </c>
      <c r="P714">
        <f t="shared" si="45"/>
        <v>26.25</v>
      </c>
      <c r="Q714" s="6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-24801</v>
      </c>
      <c r="P715">
        <f t="shared" si="45"/>
        <v>199</v>
      </c>
      <c r="Q715" s="6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-12751</v>
      </c>
      <c r="P716">
        <f t="shared" si="45"/>
        <v>80.321428571428569</v>
      </c>
      <c r="Q716" s="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-26111</v>
      </c>
      <c r="P717">
        <f t="shared" si="45"/>
        <v>115.75</v>
      </c>
      <c r="Q717" s="6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-6285</v>
      </c>
      <c r="P718">
        <f t="shared" si="45"/>
        <v>44.6875</v>
      </c>
      <c r="Q718" s="6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-99695</v>
      </c>
      <c r="P719">
        <f t="shared" si="45"/>
        <v>76.25</v>
      </c>
      <c r="Q719" s="6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-11910</v>
      </c>
      <c r="P720">
        <f t="shared" si="45"/>
        <v>22.5</v>
      </c>
      <c r="Q720" s="6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-14806</v>
      </c>
      <c r="P721">
        <f t="shared" si="45"/>
        <v>19.399999999999999</v>
      </c>
      <c r="Q721" s="6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835</v>
      </c>
      <c r="P722">
        <f t="shared" si="45"/>
        <v>66.707317073170728</v>
      </c>
      <c r="Q722" s="6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1813</v>
      </c>
      <c r="P723">
        <f t="shared" si="45"/>
        <v>84.142857142857139</v>
      </c>
      <c r="Q723" s="6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8006</v>
      </c>
      <c r="P724">
        <f t="shared" si="45"/>
        <v>215.72549019607843</v>
      </c>
      <c r="Q724" s="6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469</v>
      </c>
      <c r="P725">
        <f t="shared" si="45"/>
        <v>54.69</v>
      </c>
      <c r="Q725" s="6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383.01000000000022</v>
      </c>
      <c r="P726">
        <f t="shared" si="45"/>
        <v>51.62944055944056</v>
      </c>
      <c r="Q726" s="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70</v>
      </c>
      <c r="P727">
        <f t="shared" si="45"/>
        <v>143.35714285714286</v>
      </c>
      <c r="Q727" s="6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35</v>
      </c>
      <c r="P728">
        <f t="shared" si="45"/>
        <v>72.428571428571431</v>
      </c>
      <c r="Q728" s="6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1943</v>
      </c>
      <c r="P729">
        <f t="shared" si="45"/>
        <v>36.530201342281877</v>
      </c>
      <c r="Q729" s="6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417.44999999999982</v>
      </c>
      <c r="P730">
        <f t="shared" si="45"/>
        <v>60.903461538461535</v>
      </c>
      <c r="Q730" s="6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1226</v>
      </c>
      <c r="P731">
        <f t="shared" si="45"/>
        <v>43.55</v>
      </c>
      <c r="Q731" s="6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6438</v>
      </c>
      <c r="P732">
        <f t="shared" si="45"/>
        <v>99.766037735849054</v>
      </c>
      <c r="Q732" s="6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1300</v>
      </c>
      <c r="P733">
        <f t="shared" si="45"/>
        <v>88.732394366197184</v>
      </c>
      <c r="Q733" s="6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24</v>
      </c>
      <c r="P734">
        <f t="shared" si="45"/>
        <v>4.9230769230769234</v>
      </c>
      <c r="Q734" s="6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512</v>
      </c>
      <c r="P735">
        <f t="shared" si="45"/>
        <v>17.822485207100591</v>
      </c>
      <c r="Q735" s="6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2170</v>
      </c>
      <c r="P736">
        <f t="shared" si="45"/>
        <v>187.19298245614036</v>
      </c>
      <c r="Q736" s="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6771</v>
      </c>
      <c r="P737">
        <f t="shared" si="45"/>
        <v>234.80786026200875</v>
      </c>
      <c r="Q737" s="6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7745</v>
      </c>
      <c r="P738">
        <f t="shared" si="45"/>
        <v>105.04629629629629</v>
      </c>
      <c r="Q738" s="6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1120</v>
      </c>
      <c r="P739">
        <f t="shared" si="45"/>
        <v>56.666666666666664</v>
      </c>
      <c r="Q739" s="6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101</v>
      </c>
      <c r="P740">
        <f t="shared" si="45"/>
        <v>39.048780487804876</v>
      </c>
      <c r="Q740" s="6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3500</v>
      </c>
      <c r="P741">
        <f t="shared" si="45"/>
        <v>68.345323741007192</v>
      </c>
      <c r="Q741" s="6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222</v>
      </c>
      <c r="P742">
        <f t="shared" si="45"/>
        <v>169.57894736842104</v>
      </c>
      <c r="Q742" s="6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293.79999999999927</v>
      </c>
      <c r="P743">
        <f t="shared" si="45"/>
        <v>141.42340425531913</v>
      </c>
      <c r="Q743" s="6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150</v>
      </c>
      <c r="P744">
        <f t="shared" si="45"/>
        <v>67.391304347826093</v>
      </c>
      <c r="Q744" s="6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264</v>
      </c>
      <c r="P745">
        <f t="shared" si="45"/>
        <v>54.266666666666666</v>
      </c>
      <c r="Q745" s="6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116</v>
      </c>
      <c r="P746">
        <f t="shared" si="45"/>
        <v>82.516129032258064</v>
      </c>
      <c r="Q746" s="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1756</v>
      </c>
      <c r="P747">
        <f t="shared" si="45"/>
        <v>53.729729729729726</v>
      </c>
      <c r="Q747" s="6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331</v>
      </c>
      <c r="P748">
        <f t="shared" si="45"/>
        <v>34.206185567010309</v>
      </c>
      <c r="Q748" s="6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3</v>
      </c>
      <c r="P749">
        <f t="shared" si="45"/>
        <v>127.32727272727273</v>
      </c>
      <c r="Q749" s="6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5</v>
      </c>
      <c r="P750">
        <f t="shared" si="45"/>
        <v>45.56818181818182</v>
      </c>
      <c r="Q750" s="6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556</v>
      </c>
      <c r="P751">
        <f t="shared" si="45"/>
        <v>95.963636363636368</v>
      </c>
      <c r="Q751" s="6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115</v>
      </c>
      <c r="P752">
        <f t="shared" si="45"/>
        <v>77.271186440677965</v>
      </c>
      <c r="Q752" s="6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555</v>
      </c>
      <c r="P753">
        <f t="shared" si="45"/>
        <v>57.338709677419352</v>
      </c>
      <c r="Q753" s="6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585</v>
      </c>
      <c r="P754">
        <f t="shared" si="45"/>
        <v>53.19047619047619</v>
      </c>
      <c r="Q754" s="6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2800</v>
      </c>
      <c r="P755">
        <f t="shared" si="45"/>
        <v>492.30769230769232</v>
      </c>
      <c r="Q755" s="6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75</v>
      </c>
      <c r="P756">
        <f t="shared" si="45"/>
        <v>42.346938775510203</v>
      </c>
      <c r="Q756" s="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47.690000000000055</v>
      </c>
      <c r="P757">
        <f t="shared" si="45"/>
        <v>37.466029411764708</v>
      </c>
      <c r="Q757" s="6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124</v>
      </c>
      <c r="P758">
        <f t="shared" si="45"/>
        <v>37.454545454545453</v>
      </c>
      <c r="Q758" s="6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345</v>
      </c>
      <c r="P759">
        <f t="shared" si="45"/>
        <v>33.055555555555557</v>
      </c>
      <c r="Q759" s="6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50</v>
      </c>
      <c r="P760">
        <f t="shared" si="45"/>
        <v>134.21052631578948</v>
      </c>
      <c r="Q760" s="6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96</v>
      </c>
      <c r="P761">
        <f t="shared" si="45"/>
        <v>51.474747474747474</v>
      </c>
      <c r="Q761" s="6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-2200</v>
      </c>
      <c r="P762" t="e">
        <f t="shared" si="45"/>
        <v>#DIV/0!</v>
      </c>
      <c r="Q762" s="6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-4765</v>
      </c>
      <c r="P763">
        <f t="shared" si="45"/>
        <v>39.166666666666664</v>
      </c>
      <c r="Q763" s="6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-3500</v>
      </c>
      <c r="P764" t="e">
        <f t="shared" si="45"/>
        <v>#DIV/0!</v>
      </c>
      <c r="Q764" s="6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-4285</v>
      </c>
      <c r="P765">
        <f t="shared" si="45"/>
        <v>5</v>
      </c>
      <c r="Q765" s="6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-5000</v>
      </c>
      <c r="P766" t="e">
        <f t="shared" si="45"/>
        <v>#DIV/0!</v>
      </c>
      <c r="Q766" s="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-4479</v>
      </c>
      <c r="P767">
        <f t="shared" si="45"/>
        <v>57.295454545454547</v>
      </c>
      <c r="Q767" s="6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-4000</v>
      </c>
      <c r="P768" t="e">
        <f t="shared" si="45"/>
        <v>#DIV/0!</v>
      </c>
      <c r="Q768" s="6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-4823</v>
      </c>
      <c r="P769">
        <f t="shared" si="45"/>
        <v>59</v>
      </c>
      <c r="Q769" s="6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-2500</v>
      </c>
      <c r="P770" t="e">
        <f t="shared" si="45"/>
        <v>#DIV/0!</v>
      </c>
      <c r="Q770" s="6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E771-D771</f>
        <v>-2344</v>
      </c>
      <c r="P771">
        <f t="shared" ref="P771:P834" si="49">E771/L771</f>
        <v>31.846153846153847</v>
      </c>
      <c r="Q771" s="6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-17500</v>
      </c>
      <c r="P772" t="e">
        <f t="shared" si="49"/>
        <v>#DIV/0!</v>
      </c>
      <c r="Q772" s="6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-37990</v>
      </c>
      <c r="P773">
        <f t="shared" si="49"/>
        <v>10</v>
      </c>
      <c r="Q773" s="6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-1450</v>
      </c>
      <c r="P774">
        <f t="shared" si="49"/>
        <v>50</v>
      </c>
      <c r="Q774" s="6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-3727</v>
      </c>
      <c r="P775">
        <f t="shared" si="49"/>
        <v>16</v>
      </c>
      <c r="Q775" s="6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-149</v>
      </c>
      <c r="P776">
        <f t="shared" si="49"/>
        <v>39</v>
      </c>
      <c r="Q776" s="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-9830</v>
      </c>
      <c r="P777">
        <f t="shared" si="49"/>
        <v>34</v>
      </c>
      <c r="Q777" s="6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-3402</v>
      </c>
      <c r="P778">
        <f t="shared" si="49"/>
        <v>63.122807017543863</v>
      </c>
      <c r="Q778" s="6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-2979</v>
      </c>
      <c r="P779">
        <f t="shared" si="49"/>
        <v>7</v>
      </c>
      <c r="Q779" s="6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-498</v>
      </c>
      <c r="P780">
        <f t="shared" si="49"/>
        <v>2</v>
      </c>
      <c r="Q780" s="6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-14600</v>
      </c>
      <c r="P781">
        <f t="shared" si="49"/>
        <v>66.666666666666671</v>
      </c>
      <c r="Q781" s="6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40</v>
      </c>
      <c r="P782">
        <f t="shared" si="49"/>
        <v>38.518518518518519</v>
      </c>
      <c r="Q782" s="6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265.23</v>
      </c>
      <c r="P783">
        <f t="shared" si="49"/>
        <v>42.609200000000001</v>
      </c>
      <c r="Q783" s="6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0</v>
      </c>
      <c r="P784">
        <f t="shared" si="49"/>
        <v>50</v>
      </c>
      <c r="Q784" s="6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722</v>
      </c>
      <c r="P785">
        <f t="shared" si="49"/>
        <v>63.485714285714288</v>
      </c>
      <c r="Q785" s="6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25</v>
      </c>
      <c r="P786">
        <f t="shared" si="49"/>
        <v>102.5</v>
      </c>
      <c r="Q786" s="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403.14</v>
      </c>
      <c r="P787">
        <f t="shared" si="49"/>
        <v>31.142758620689655</v>
      </c>
      <c r="Q787" s="6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2140</v>
      </c>
      <c r="P788">
        <f t="shared" si="49"/>
        <v>162.27272727272728</v>
      </c>
      <c r="Q788" s="6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170</v>
      </c>
      <c r="P789">
        <f t="shared" si="49"/>
        <v>80.588235294117652</v>
      </c>
      <c r="Q789" s="6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1035.05</v>
      </c>
      <c r="P790">
        <f t="shared" si="49"/>
        <v>59.85441176470588</v>
      </c>
      <c r="Q790" s="6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160</v>
      </c>
      <c r="P791">
        <f t="shared" si="49"/>
        <v>132.85714285714286</v>
      </c>
      <c r="Q791" s="6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4437.4599999999991</v>
      </c>
      <c r="P792">
        <f t="shared" si="49"/>
        <v>92.547820512820508</v>
      </c>
      <c r="Q792" s="6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290</v>
      </c>
      <c r="P793">
        <f t="shared" si="49"/>
        <v>60.859375</v>
      </c>
      <c r="Q793" s="6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11.110000000000127</v>
      </c>
      <c r="P794">
        <f t="shared" si="49"/>
        <v>41.851833333333339</v>
      </c>
      <c r="Q794" s="6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76.429999999999836</v>
      </c>
      <c r="P795">
        <f t="shared" si="49"/>
        <v>88.325937499999995</v>
      </c>
      <c r="Q795" s="6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425</v>
      </c>
      <c r="P796">
        <f t="shared" si="49"/>
        <v>158.96226415094338</v>
      </c>
      <c r="Q796" s="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1650</v>
      </c>
      <c r="P797">
        <f t="shared" si="49"/>
        <v>85.054347826086953</v>
      </c>
      <c r="Q797" s="6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135</v>
      </c>
      <c r="P798">
        <f t="shared" si="49"/>
        <v>112.61111111111111</v>
      </c>
      <c r="Q798" s="6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226</v>
      </c>
      <c r="P799">
        <f t="shared" si="49"/>
        <v>45.436619718309856</v>
      </c>
      <c r="Q799" s="6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521</v>
      </c>
      <c r="P800">
        <f t="shared" si="49"/>
        <v>46.218390804597703</v>
      </c>
      <c r="Q800" s="6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</v>
      </c>
      <c r="P801">
        <f t="shared" si="49"/>
        <v>178.60714285714286</v>
      </c>
      <c r="Q801" s="6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782</v>
      </c>
      <c r="P802">
        <f t="shared" si="49"/>
        <v>40.75</v>
      </c>
      <c r="Q802" s="6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230.42999999999984</v>
      </c>
      <c r="P803">
        <f t="shared" si="49"/>
        <v>43.733921568627444</v>
      </c>
      <c r="Q803" s="6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80</v>
      </c>
      <c r="P804">
        <f t="shared" si="49"/>
        <v>81.066666666666663</v>
      </c>
      <c r="Q804" s="6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535</v>
      </c>
      <c r="P805">
        <f t="shared" si="49"/>
        <v>74.60526315789474</v>
      </c>
      <c r="Q805" s="6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0</v>
      </c>
      <c r="P806">
        <f t="shared" si="49"/>
        <v>305.55555555555554</v>
      </c>
      <c r="Q806" s="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150</v>
      </c>
      <c r="P807">
        <f t="shared" si="49"/>
        <v>58.333333333333336</v>
      </c>
      <c r="Q807" s="6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355</v>
      </c>
      <c r="P808">
        <f t="shared" si="49"/>
        <v>117.67605633802818</v>
      </c>
      <c r="Q808" s="6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205</v>
      </c>
      <c r="P809">
        <f t="shared" si="49"/>
        <v>73.771929824561397</v>
      </c>
      <c r="Q809" s="6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0</v>
      </c>
      <c r="P810">
        <f t="shared" si="49"/>
        <v>104.65116279069767</v>
      </c>
      <c r="Q810" s="6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151</v>
      </c>
      <c r="P811">
        <f t="shared" si="49"/>
        <v>79.82692307692308</v>
      </c>
      <c r="Q811" s="6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75</v>
      </c>
      <c r="P812">
        <f t="shared" si="49"/>
        <v>58.333333333333336</v>
      </c>
      <c r="Q812" s="6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40</v>
      </c>
      <c r="P813">
        <f t="shared" si="49"/>
        <v>86.666666666666671</v>
      </c>
      <c r="Q813" s="6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311</v>
      </c>
      <c r="P814">
        <f t="shared" si="49"/>
        <v>27.606060606060606</v>
      </c>
      <c r="Q814" s="6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899.94</v>
      </c>
      <c r="P815">
        <f t="shared" si="49"/>
        <v>24.999375000000001</v>
      </c>
      <c r="Q815" s="6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273</v>
      </c>
      <c r="P816">
        <f t="shared" si="49"/>
        <v>45.464285714285715</v>
      </c>
      <c r="Q816" s="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280</v>
      </c>
      <c r="P817">
        <f t="shared" si="49"/>
        <v>99.534883720930239</v>
      </c>
      <c r="Q817" s="6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1058.5500000000002</v>
      </c>
      <c r="P818">
        <f t="shared" si="49"/>
        <v>39.31</v>
      </c>
      <c r="Q818" s="6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556.65999999999985</v>
      </c>
      <c r="P819">
        <f t="shared" si="49"/>
        <v>89.419999999999987</v>
      </c>
      <c r="Q819" s="6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195</v>
      </c>
      <c r="P820">
        <f t="shared" si="49"/>
        <v>28.684210526315791</v>
      </c>
      <c r="Q820" s="6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35</v>
      </c>
      <c r="P821">
        <f t="shared" si="49"/>
        <v>31.071428571428573</v>
      </c>
      <c r="Q821" s="6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681</v>
      </c>
      <c r="P822">
        <f t="shared" si="49"/>
        <v>70.55263157894737</v>
      </c>
      <c r="Q822" s="6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0</v>
      </c>
      <c r="P823">
        <f t="shared" si="49"/>
        <v>224.12820512820514</v>
      </c>
      <c r="Q823" s="6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575</v>
      </c>
      <c r="P824">
        <f t="shared" si="49"/>
        <v>51.811594202898547</v>
      </c>
      <c r="Q824" s="6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636</v>
      </c>
      <c r="P825">
        <f t="shared" si="49"/>
        <v>43.515151515151516</v>
      </c>
      <c r="Q825" s="6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550.09999999999991</v>
      </c>
      <c r="P826">
        <f t="shared" si="49"/>
        <v>39.816666666666663</v>
      </c>
      <c r="Q826" s="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54</v>
      </c>
      <c r="P827">
        <f t="shared" si="49"/>
        <v>126.8080808080808</v>
      </c>
      <c r="Q827" s="6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80</v>
      </c>
      <c r="P828">
        <f t="shared" si="49"/>
        <v>113.87755102040816</v>
      </c>
      <c r="Q828" s="6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</v>
      </c>
      <c r="P829">
        <f t="shared" si="49"/>
        <v>28.181818181818183</v>
      </c>
      <c r="Q829" s="6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91</v>
      </c>
      <c r="P830">
        <f t="shared" si="49"/>
        <v>36.60526315789474</v>
      </c>
      <c r="Q830" s="6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20</v>
      </c>
      <c r="P831">
        <f t="shared" si="49"/>
        <v>32.5</v>
      </c>
      <c r="Q831" s="6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141</v>
      </c>
      <c r="P832">
        <f t="shared" si="49"/>
        <v>60.65625</v>
      </c>
      <c r="Q832" s="6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2000</v>
      </c>
      <c r="P833">
        <f t="shared" si="49"/>
        <v>175</v>
      </c>
      <c r="Q833" s="6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91.059999999999491</v>
      </c>
      <c r="P834">
        <f t="shared" si="49"/>
        <v>97.993896103896105</v>
      </c>
      <c r="Q834" s="6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E835-D835</f>
        <v>100</v>
      </c>
      <c r="P835">
        <f t="shared" ref="P835:P898" si="53">E835/L835</f>
        <v>148.78048780487805</v>
      </c>
      <c r="Q835" s="6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1706</v>
      </c>
      <c r="P836">
        <f t="shared" si="53"/>
        <v>96.08</v>
      </c>
      <c r="Q836" s="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345</v>
      </c>
      <c r="P837">
        <f t="shared" si="53"/>
        <v>58.625</v>
      </c>
      <c r="Q837" s="6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46.520000000000437</v>
      </c>
      <c r="P838">
        <f t="shared" si="53"/>
        <v>109.70695652173914</v>
      </c>
      <c r="Q838" s="6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545</v>
      </c>
      <c r="P839">
        <f t="shared" si="53"/>
        <v>49.112903225806448</v>
      </c>
      <c r="Q839" s="6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908</v>
      </c>
      <c r="P840">
        <f t="shared" si="53"/>
        <v>47.672131147540981</v>
      </c>
      <c r="Q840" s="6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830.82999999999993</v>
      </c>
      <c r="P841">
        <f t="shared" si="53"/>
        <v>60.737812499999997</v>
      </c>
      <c r="Q841" s="6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2041.6599999999999</v>
      </c>
      <c r="P842">
        <f t="shared" si="53"/>
        <v>63.37715789473684</v>
      </c>
      <c r="Q842" s="6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66</v>
      </c>
      <c r="P843">
        <f t="shared" si="53"/>
        <v>53.893617021276597</v>
      </c>
      <c r="Q843" s="6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108</v>
      </c>
      <c r="P844">
        <f t="shared" si="53"/>
        <v>66.871794871794876</v>
      </c>
      <c r="Q844" s="6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5014</v>
      </c>
      <c r="P845">
        <f t="shared" si="53"/>
        <v>63.102362204724407</v>
      </c>
      <c r="Q845" s="6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2824</v>
      </c>
      <c r="P846">
        <f t="shared" si="53"/>
        <v>36.628930817610062</v>
      </c>
      <c r="Q846" s="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1019.0100000000002</v>
      </c>
      <c r="P847">
        <f t="shared" si="53"/>
        <v>34.005706214689269</v>
      </c>
      <c r="Q847" s="6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242.01</v>
      </c>
      <c r="P848">
        <f t="shared" si="53"/>
        <v>28.553404255319148</v>
      </c>
      <c r="Q848" s="6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0</v>
      </c>
      <c r="P849">
        <f t="shared" si="53"/>
        <v>10</v>
      </c>
      <c r="Q849" s="6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0</v>
      </c>
      <c r="P850">
        <f t="shared" si="53"/>
        <v>18.75</v>
      </c>
      <c r="Q850" s="6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796</v>
      </c>
      <c r="P851">
        <f t="shared" si="53"/>
        <v>41.704347826086959</v>
      </c>
      <c r="Q851" s="6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2207</v>
      </c>
      <c r="P852">
        <f t="shared" si="53"/>
        <v>46.669172932330824</v>
      </c>
      <c r="Q852" s="6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609</v>
      </c>
      <c r="P853">
        <f t="shared" si="53"/>
        <v>37.271428571428572</v>
      </c>
      <c r="Q853" s="6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174</v>
      </c>
      <c r="P854">
        <f t="shared" si="53"/>
        <v>59.258064516129032</v>
      </c>
      <c r="Q854" s="6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0</v>
      </c>
      <c r="P855">
        <f t="shared" si="53"/>
        <v>30</v>
      </c>
      <c r="Q855" s="6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5065.3000000000029</v>
      </c>
      <c r="P856">
        <f t="shared" si="53"/>
        <v>65.8623246492986</v>
      </c>
      <c r="Q856" s="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50</v>
      </c>
      <c r="P857">
        <f t="shared" si="53"/>
        <v>31.914893617021278</v>
      </c>
      <c r="Q857" s="6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295</v>
      </c>
      <c r="P858">
        <f t="shared" si="53"/>
        <v>19.464285714285715</v>
      </c>
      <c r="Q858" s="6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0</v>
      </c>
      <c r="P859">
        <f t="shared" si="53"/>
        <v>50</v>
      </c>
      <c r="Q859" s="6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528.06999999999994</v>
      </c>
      <c r="P860">
        <f t="shared" si="53"/>
        <v>22.737763157894737</v>
      </c>
      <c r="Q860" s="6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187</v>
      </c>
      <c r="P861">
        <f t="shared" si="53"/>
        <v>42.724489795918366</v>
      </c>
      <c r="Q861" s="6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-11460</v>
      </c>
      <c r="P862">
        <f t="shared" si="53"/>
        <v>52.916666666666664</v>
      </c>
      <c r="Q862" s="6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-4399</v>
      </c>
      <c r="P863">
        <f t="shared" si="53"/>
        <v>50.5</v>
      </c>
      <c r="Q863" s="6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-49830</v>
      </c>
      <c r="P864">
        <f t="shared" si="53"/>
        <v>42.5</v>
      </c>
      <c r="Q864" s="6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-1910</v>
      </c>
      <c r="P865">
        <f t="shared" si="53"/>
        <v>18</v>
      </c>
      <c r="Q865" s="6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-3800</v>
      </c>
      <c r="P866">
        <f t="shared" si="53"/>
        <v>34.177215189873415</v>
      </c>
      <c r="Q866" s="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-2155</v>
      </c>
      <c r="P867">
        <f t="shared" si="53"/>
        <v>22.5</v>
      </c>
      <c r="Q867" s="6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-2860</v>
      </c>
      <c r="P868">
        <f t="shared" si="53"/>
        <v>58.18181818181818</v>
      </c>
      <c r="Q868" s="6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-3799</v>
      </c>
      <c r="P869">
        <f t="shared" si="53"/>
        <v>109.18181818181819</v>
      </c>
      <c r="Q869" s="6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-44950</v>
      </c>
      <c r="P870">
        <f t="shared" si="53"/>
        <v>50</v>
      </c>
      <c r="Q870" s="6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-7760</v>
      </c>
      <c r="P871">
        <f t="shared" si="53"/>
        <v>346.66666666666669</v>
      </c>
      <c r="Q871" s="6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-19938</v>
      </c>
      <c r="P872">
        <f t="shared" si="53"/>
        <v>12.4</v>
      </c>
      <c r="Q872" s="6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-5675</v>
      </c>
      <c r="P873">
        <f t="shared" si="53"/>
        <v>27.083333333333332</v>
      </c>
      <c r="Q873" s="6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-7935</v>
      </c>
      <c r="P874">
        <f t="shared" si="53"/>
        <v>32.5</v>
      </c>
      <c r="Q874" s="6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-3455</v>
      </c>
      <c r="P875">
        <f t="shared" si="53"/>
        <v>9</v>
      </c>
      <c r="Q875" s="6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-2270</v>
      </c>
      <c r="P876">
        <f t="shared" si="53"/>
        <v>34.761904761904759</v>
      </c>
      <c r="Q876" s="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-5000</v>
      </c>
      <c r="P877" t="e">
        <f t="shared" si="53"/>
        <v>#DIV/0!</v>
      </c>
      <c r="Q877" s="6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-1866</v>
      </c>
      <c r="P878">
        <f t="shared" si="53"/>
        <v>28.577777777777779</v>
      </c>
      <c r="Q878" s="6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-649</v>
      </c>
      <c r="P879">
        <f t="shared" si="53"/>
        <v>46.586206896551722</v>
      </c>
      <c r="Q879" s="6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-4935</v>
      </c>
      <c r="P880">
        <f t="shared" si="53"/>
        <v>32.5</v>
      </c>
      <c r="Q880" s="6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-1456</v>
      </c>
      <c r="P881">
        <f t="shared" si="53"/>
        <v>21.466666666666665</v>
      </c>
      <c r="Q881" s="6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-3667</v>
      </c>
      <c r="P882">
        <f t="shared" si="53"/>
        <v>14.125</v>
      </c>
      <c r="Q882" s="6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-3720</v>
      </c>
      <c r="P883">
        <f t="shared" si="53"/>
        <v>30</v>
      </c>
      <c r="Q883" s="6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-1198</v>
      </c>
      <c r="P884">
        <f t="shared" si="53"/>
        <v>21.571428571428573</v>
      </c>
      <c r="Q884" s="6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-2999</v>
      </c>
      <c r="P885">
        <f t="shared" si="53"/>
        <v>83.375</v>
      </c>
      <c r="Q885" s="6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-1980</v>
      </c>
      <c r="P886">
        <f t="shared" si="53"/>
        <v>10</v>
      </c>
      <c r="Q886" s="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-250</v>
      </c>
      <c r="P887">
        <f t="shared" si="53"/>
        <v>35.714285714285715</v>
      </c>
      <c r="Q887" s="6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-295</v>
      </c>
      <c r="P888">
        <f t="shared" si="53"/>
        <v>29.285714285714285</v>
      </c>
      <c r="Q888" s="6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-1000</v>
      </c>
      <c r="P889" t="e">
        <f t="shared" si="53"/>
        <v>#DIV/0!</v>
      </c>
      <c r="Q889" s="6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-928</v>
      </c>
      <c r="P890">
        <f t="shared" si="53"/>
        <v>18</v>
      </c>
      <c r="Q890" s="6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-22639.68</v>
      </c>
      <c r="P891">
        <f t="shared" si="53"/>
        <v>73.760000000000005</v>
      </c>
      <c r="Q891" s="6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-2875</v>
      </c>
      <c r="P892">
        <f t="shared" si="53"/>
        <v>31.25</v>
      </c>
      <c r="Q892" s="6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-7740</v>
      </c>
      <c r="P893">
        <f t="shared" si="53"/>
        <v>28.888888888888889</v>
      </c>
      <c r="Q893" s="6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-3555</v>
      </c>
      <c r="P894">
        <f t="shared" si="53"/>
        <v>143.8235294117647</v>
      </c>
      <c r="Q894" s="6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-1800</v>
      </c>
      <c r="P895">
        <f t="shared" si="53"/>
        <v>40</v>
      </c>
      <c r="Q895" s="6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-12166</v>
      </c>
      <c r="P896">
        <f t="shared" si="53"/>
        <v>147.81132075471697</v>
      </c>
      <c r="Q896" s="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-7805</v>
      </c>
      <c r="P897">
        <f t="shared" si="53"/>
        <v>27.857142857142858</v>
      </c>
      <c r="Q897" s="6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-4800</v>
      </c>
      <c r="P898">
        <f t="shared" si="53"/>
        <v>44.444444444444443</v>
      </c>
      <c r="Q898" s="6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E899-D899</f>
        <v>-3000</v>
      </c>
      <c r="P899" t="e">
        <f t="shared" ref="P899:P962" si="57">E899/L899</f>
        <v>#DIV/0!</v>
      </c>
      <c r="Q899" s="6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-2430</v>
      </c>
      <c r="P900">
        <f t="shared" si="57"/>
        <v>35</v>
      </c>
      <c r="Q900" s="6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-470</v>
      </c>
      <c r="P901">
        <f t="shared" si="57"/>
        <v>35</v>
      </c>
      <c r="Q901" s="6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-4979</v>
      </c>
      <c r="P902">
        <f t="shared" si="57"/>
        <v>10.5</v>
      </c>
      <c r="Q902" s="6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-6500</v>
      </c>
      <c r="P903" t="e">
        <f t="shared" si="57"/>
        <v>#DIV/0!</v>
      </c>
      <c r="Q903" s="6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-29910</v>
      </c>
      <c r="P904">
        <f t="shared" si="57"/>
        <v>30</v>
      </c>
      <c r="Q904" s="6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-4840</v>
      </c>
      <c r="P905">
        <f t="shared" si="57"/>
        <v>40</v>
      </c>
      <c r="Q905" s="6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-49849</v>
      </c>
      <c r="P906">
        <f t="shared" si="57"/>
        <v>50.333333333333336</v>
      </c>
      <c r="Q906" s="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-6304</v>
      </c>
      <c r="P907">
        <f t="shared" si="57"/>
        <v>32.666666666666664</v>
      </c>
      <c r="Q907" s="6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-15000</v>
      </c>
      <c r="P908" t="e">
        <f t="shared" si="57"/>
        <v>#DIV/0!</v>
      </c>
      <c r="Q908" s="6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-2900</v>
      </c>
      <c r="P909" t="e">
        <f t="shared" si="57"/>
        <v>#DIV/0!</v>
      </c>
      <c r="Q909" s="6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-2500</v>
      </c>
      <c r="P910" t="e">
        <f t="shared" si="57"/>
        <v>#DIV/0!</v>
      </c>
      <c r="Q910" s="6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-15480</v>
      </c>
      <c r="P911">
        <f t="shared" si="57"/>
        <v>65</v>
      </c>
      <c r="Q911" s="6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-427</v>
      </c>
      <c r="P912">
        <f t="shared" si="57"/>
        <v>24.6</v>
      </c>
      <c r="Q912" s="6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-100000</v>
      </c>
      <c r="P913" t="e">
        <f t="shared" si="57"/>
        <v>#DIV/0!</v>
      </c>
      <c r="Q913" s="6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-3470</v>
      </c>
      <c r="P914">
        <f t="shared" si="57"/>
        <v>15</v>
      </c>
      <c r="Q914" s="6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-28018</v>
      </c>
      <c r="P915">
        <f t="shared" si="57"/>
        <v>82.583333333333329</v>
      </c>
      <c r="Q915" s="6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-1500</v>
      </c>
      <c r="P916" t="e">
        <f t="shared" si="57"/>
        <v>#DIV/0!</v>
      </c>
      <c r="Q916" s="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-6125</v>
      </c>
      <c r="P917">
        <f t="shared" si="57"/>
        <v>41.666666666666664</v>
      </c>
      <c r="Q917" s="6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-3300</v>
      </c>
      <c r="P918" t="e">
        <f t="shared" si="57"/>
        <v>#DIV/0!</v>
      </c>
      <c r="Q918" s="6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-4970</v>
      </c>
      <c r="P919">
        <f t="shared" si="57"/>
        <v>30</v>
      </c>
      <c r="Q919" s="6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-3704</v>
      </c>
      <c r="P920">
        <f t="shared" si="57"/>
        <v>19.600000000000001</v>
      </c>
      <c r="Q920" s="6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-19900</v>
      </c>
      <c r="P921">
        <f t="shared" si="57"/>
        <v>100</v>
      </c>
      <c r="Q921" s="6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-5500</v>
      </c>
      <c r="P922" t="e">
        <f t="shared" si="57"/>
        <v>#DIV/0!</v>
      </c>
      <c r="Q922" s="6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-10365</v>
      </c>
      <c r="P923">
        <f t="shared" si="57"/>
        <v>231.75</v>
      </c>
      <c r="Q923" s="6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-21320</v>
      </c>
      <c r="P924">
        <f t="shared" si="57"/>
        <v>189.33333333333334</v>
      </c>
      <c r="Q924" s="6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-14670</v>
      </c>
      <c r="P925">
        <f t="shared" si="57"/>
        <v>55</v>
      </c>
      <c r="Q925" s="6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-2673</v>
      </c>
      <c r="P926">
        <f t="shared" si="57"/>
        <v>21.8</v>
      </c>
      <c r="Q926" s="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-5840</v>
      </c>
      <c r="P927">
        <f t="shared" si="57"/>
        <v>32</v>
      </c>
      <c r="Q927" s="6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-7000</v>
      </c>
      <c r="P928" t="e">
        <f t="shared" si="57"/>
        <v>#DIV/0!</v>
      </c>
      <c r="Q928" s="6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-20000</v>
      </c>
      <c r="P929" t="e">
        <f t="shared" si="57"/>
        <v>#DIV/0!</v>
      </c>
      <c r="Q929" s="6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-12925</v>
      </c>
      <c r="P930">
        <f t="shared" si="57"/>
        <v>56.25</v>
      </c>
      <c r="Q930" s="6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-500</v>
      </c>
      <c r="P931" t="e">
        <f t="shared" si="57"/>
        <v>#DIV/0!</v>
      </c>
      <c r="Q931" s="6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-555</v>
      </c>
      <c r="P932">
        <f t="shared" si="57"/>
        <v>69</v>
      </c>
      <c r="Q932" s="6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-1869</v>
      </c>
      <c r="P933">
        <f t="shared" si="57"/>
        <v>18.714285714285715</v>
      </c>
      <c r="Q933" s="6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-8119</v>
      </c>
      <c r="P934">
        <f t="shared" si="57"/>
        <v>46.033333333333331</v>
      </c>
      <c r="Q934" s="6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-1880</v>
      </c>
      <c r="P935">
        <f t="shared" si="57"/>
        <v>60</v>
      </c>
      <c r="Q935" s="6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-3480</v>
      </c>
      <c r="P936">
        <f t="shared" si="57"/>
        <v>50.666666666666664</v>
      </c>
      <c r="Q936" s="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-3450</v>
      </c>
      <c r="P937">
        <f t="shared" si="57"/>
        <v>25</v>
      </c>
      <c r="Q937" s="6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-1400</v>
      </c>
      <c r="P938" t="e">
        <f t="shared" si="57"/>
        <v>#DIV/0!</v>
      </c>
      <c r="Q938" s="6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-3460</v>
      </c>
      <c r="P939">
        <f t="shared" si="57"/>
        <v>20</v>
      </c>
      <c r="Q939" s="6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-6975</v>
      </c>
      <c r="P940">
        <f t="shared" si="57"/>
        <v>25</v>
      </c>
      <c r="Q940" s="6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-2710</v>
      </c>
      <c r="P941">
        <f t="shared" si="57"/>
        <v>20</v>
      </c>
      <c r="Q941" s="6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-7456</v>
      </c>
      <c r="P942">
        <f t="shared" si="57"/>
        <v>110.28571428571429</v>
      </c>
      <c r="Q942" s="6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-48839</v>
      </c>
      <c r="P943">
        <f t="shared" si="57"/>
        <v>37.451612903225808</v>
      </c>
      <c r="Q943" s="6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-6832</v>
      </c>
      <c r="P944">
        <f t="shared" si="57"/>
        <v>41.75</v>
      </c>
      <c r="Q944" s="6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-2711</v>
      </c>
      <c r="P945">
        <f t="shared" si="57"/>
        <v>24.083333333333332</v>
      </c>
      <c r="Q945" s="6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-43337</v>
      </c>
      <c r="P946">
        <f t="shared" si="57"/>
        <v>69.40625</v>
      </c>
      <c r="Q946" s="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-97516</v>
      </c>
      <c r="P947">
        <f t="shared" si="57"/>
        <v>155.25</v>
      </c>
      <c r="Q947" s="6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-14714</v>
      </c>
      <c r="P948">
        <f t="shared" si="57"/>
        <v>57.2</v>
      </c>
      <c r="Q948" s="6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-850</v>
      </c>
      <c r="P949" t="e">
        <f t="shared" si="57"/>
        <v>#DIV/0!</v>
      </c>
      <c r="Q949" s="6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-3520</v>
      </c>
      <c r="P950">
        <f t="shared" si="57"/>
        <v>60</v>
      </c>
      <c r="Q950" s="6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-19727</v>
      </c>
      <c r="P951">
        <f t="shared" si="57"/>
        <v>39</v>
      </c>
      <c r="Q951" s="6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-3598</v>
      </c>
      <c r="P952">
        <f t="shared" si="57"/>
        <v>58.416666666666664</v>
      </c>
      <c r="Q952" s="6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-30805</v>
      </c>
      <c r="P953">
        <f t="shared" si="57"/>
        <v>158.63636363636363</v>
      </c>
      <c r="Q953" s="6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-29428</v>
      </c>
      <c r="P954">
        <f t="shared" si="57"/>
        <v>99.857142857142861</v>
      </c>
      <c r="Q954" s="6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-14874</v>
      </c>
      <c r="P955">
        <f t="shared" si="57"/>
        <v>25.2</v>
      </c>
      <c r="Q955" s="6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-8489</v>
      </c>
      <c r="P956">
        <f t="shared" si="57"/>
        <v>89.191780821917803</v>
      </c>
      <c r="Q956" s="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-283016</v>
      </c>
      <c r="P957">
        <f t="shared" si="57"/>
        <v>182.6236559139785</v>
      </c>
      <c r="Q957" s="6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-49139</v>
      </c>
      <c r="P958">
        <f t="shared" si="57"/>
        <v>50.647058823529413</v>
      </c>
      <c r="Q958" s="6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-11767</v>
      </c>
      <c r="P959">
        <f t="shared" si="57"/>
        <v>33.285714285714285</v>
      </c>
      <c r="Q959" s="6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-6896</v>
      </c>
      <c r="P960">
        <f t="shared" si="57"/>
        <v>51.823529411764703</v>
      </c>
      <c r="Q960" s="6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-30570</v>
      </c>
      <c r="P961">
        <f t="shared" si="57"/>
        <v>113.62573099415205</v>
      </c>
      <c r="Q961" s="6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-29995</v>
      </c>
      <c r="P962">
        <f t="shared" si="57"/>
        <v>136.46276595744681</v>
      </c>
      <c r="Q962" s="6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E963-D963</f>
        <v>-54921</v>
      </c>
      <c r="P963">
        <f t="shared" ref="P963:P1026" si="61">E963/L963</f>
        <v>364.35454545454547</v>
      </c>
      <c r="Q963" s="6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-1788</v>
      </c>
      <c r="P964">
        <f t="shared" si="61"/>
        <v>19.243243243243242</v>
      </c>
      <c r="Q964" s="6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-34623</v>
      </c>
      <c r="P965">
        <f t="shared" si="61"/>
        <v>41.888888888888886</v>
      </c>
      <c r="Q965" s="6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-109121</v>
      </c>
      <c r="P966">
        <f t="shared" si="61"/>
        <v>30.310344827586206</v>
      </c>
      <c r="Q966" s="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-24702</v>
      </c>
      <c r="P967">
        <f t="shared" si="61"/>
        <v>49.666666666666664</v>
      </c>
      <c r="Q967" s="6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-10224</v>
      </c>
      <c r="P968">
        <f t="shared" si="61"/>
        <v>59.2</v>
      </c>
      <c r="Q968" s="6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-16438</v>
      </c>
      <c r="P969">
        <f t="shared" si="61"/>
        <v>43.97530864197531</v>
      </c>
      <c r="Q969" s="6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-7894</v>
      </c>
      <c r="P970">
        <f t="shared" si="61"/>
        <v>26.5</v>
      </c>
      <c r="Q970" s="6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-16000</v>
      </c>
      <c r="P971">
        <f t="shared" si="61"/>
        <v>1272.7272727272727</v>
      </c>
      <c r="Q971" s="6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-2704</v>
      </c>
      <c r="P972">
        <f t="shared" si="61"/>
        <v>164</v>
      </c>
      <c r="Q972" s="6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-99774</v>
      </c>
      <c r="P973">
        <f t="shared" si="61"/>
        <v>45.2</v>
      </c>
      <c r="Q973" s="6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-13075</v>
      </c>
      <c r="P974">
        <f t="shared" si="61"/>
        <v>153.88888888888889</v>
      </c>
      <c r="Q974" s="6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-19589</v>
      </c>
      <c r="P975">
        <f t="shared" si="61"/>
        <v>51.375</v>
      </c>
      <c r="Q975" s="6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-49720</v>
      </c>
      <c r="P976">
        <f t="shared" si="61"/>
        <v>93.333333333333329</v>
      </c>
      <c r="Q976" s="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-97393</v>
      </c>
      <c r="P977">
        <f t="shared" si="61"/>
        <v>108.625</v>
      </c>
      <c r="Q977" s="6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-147111</v>
      </c>
      <c r="P978">
        <f t="shared" si="61"/>
        <v>160.5</v>
      </c>
      <c r="Q978" s="6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-1791</v>
      </c>
      <c r="P979">
        <f t="shared" si="61"/>
        <v>75.75</v>
      </c>
      <c r="Q979" s="6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-75616</v>
      </c>
      <c r="P980">
        <f t="shared" si="61"/>
        <v>790.83739837398377</v>
      </c>
      <c r="Q980" s="6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-6013.84</v>
      </c>
      <c r="P981">
        <f t="shared" si="61"/>
        <v>301.93916666666667</v>
      </c>
      <c r="Q981" s="6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-8514</v>
      </c>
      <c r="P982">
        <f t="shared" si="61"/>
        <v>47.935483870967744</v>
      </c>
      <c r="Q982" s="6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-88877</v>
      </c>
      <c r="P983">
        <f t="shared" si="61"/>
        <v>2.75</v>
      </c>
      <c r="Q983" s="6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-17497</v>
      </c>
      <c r="P984">
        <f t="shared" si="61"/>
        <v>1</v>
      </c>
      <c r="Q984" s="6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-73468</v>
      </c>
      <c r="P985">
        <f t="shared" si="61"/>
        <v>171.79329608938548</v>
      </c>
      <c r="Q985" s="6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-9894</v>
      </c>
      <c r="P986">
        <f t="shared" si="61"/>
        <v>35.333333333333336</v>
      </c>
      <c r="Q986" s="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-28112</v>
      </c>
      <c r="P987">
        <f t="shared" si="61"/>
        <v>82.086956521739125</v>
      </c>
      <c r="Q987" s="6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-17450</v>
      </c>
      <c r="P988">
        <f t="shared" si="61"/>
        <v>110.8695652173913</v>
      </c>
      <c r="Q988" s="6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-43390</v>
      </c>
      <c r="P989">
        <f t="shared" si="61"/>
        <v>161.21951219512195</v>
      </c>
      <c r="Q989" s="6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-5000</v>
      </c>
      <c r="P990" t="e">
        <f t="shared" si="61"/>
        <v>#DIV/0!</v>
      </c>
      <c r="Q990" s="6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-8323</v>
      </c>
      <c r="P991">
        <f t="shared" si="61"/>
        <v>52.40625</v>
      </c>
      <c r="Q991" s="6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-24974</v>
      </c>
      <c r="P992">
        <f t="shared" si="61"/>
        <v>13</v>
      </c>
      <c r="Q992" s="6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-4788</v>
      </c>
      <c r="P993">
        <f t="shared" si="61"/>
        <v>30.285714285714285</v>
      </c>
      <c r="Q993" s="6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-99533</v>
      </c>
      <c r="P994">
        <f t="shared" si="61"/>
        <v>116.75</v>
      </c>
      <c r="Q994" s="6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-52439</v>
      </c>
      <c r="P995">
        <f t="shared" si="61"/>
        <v>89.59693877551021</v>
      </c>
      <c r="Q995" s="6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-195331</v>
      </c>
      <c r="P996">
        <f t="shared" si="61"/>
        <v>424.45454545454544</v>
      </c>
      <c r="Q996" s="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-9274</v>
      </c>
      <c r="P997">
        <f t="shared" si="61"/>
        <v>80.666666666666671</v>
      </c>
      <c r="Q997" s="6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-3935</v>
      </c>
      <c r="P998">
        <f t="shared" si="61"/>
        <v>13</v>
      </c>
      <c r="Q998" s="6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-4935</v>
      </c>
      <c r="P999">
        <f t="shared" si="61"/>
        <v>8.125</v>
      </c>
      <c r="Q999" s="6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-24865</v>
      </c>
      <c r="P1000">
        <f t="shared" si="61"/>
        <v>153.42794759825327</v>
      </c>
      <c r="Q1000" s="6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-138317</v>
      </c>
      <c r="P1001">
        <f t="shared" si="61"/>
        <v>292.07499999999999</v>
      </c>
      <c r="Q1001" s="6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-874876</v>
      </c>
      <c r="P1002">
        <f t="shared" si="61"/>
        <v>3304</v>
      </c>
      <c r="Q1002" s="6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200</v>
      </c>
      <c r="P1003">
        <f t="shared" si="61"/>
        <v>1300</v>
      </c>
      <c r="Q1003" s="6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-7039</v>
      </c>
      <c r="P1004">
        <f t="shared" si="61"/>
        <v>134.54545454545453</v>
      </c>
      <c r="Q1004" s="6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-16789</v>
      </c>
      <c r="P1005">
        <f t="shared" si="61"/>
        <v>214.06666666666666</v>
      </c>
      <c r="Q1005" s="6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-4448</v>
      </c>
      <c r="P1006">
        <f t="shared" si="61"/>
        <v>216.33684210526314</v>
      </c>
      <c r="Q1006" s="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-49898</v>
      </c>
      <c r="P1007">
        <f t="shared" si="61"/>
        <v>932.31055900621118</v>
      </c>
      <c r="Q1007" s="6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-3766</v>
      </c>
      <c r="P1008">
        <f t="shared" si="61"/>
        <v>29.25</v>
      </c>
      <c r="Q1008" s="6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-16704</v>
      </c>
      <c r="P1009">
        <f t="shared" si="61"/>
        <v>174.94736842105263</v>
      </c>
      <c r="Q1009" s="6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-93250</v>
      </c>
      <c r="P1010">
        <f t="shared" si="61"/>
        <v>250</v>
      </c>
      <c r="Q1010" s="6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-43435</v>
      </c>
      <c r="P1011">
        <f t="shared" si="61"/>
        <v>65</v>
      </c>
      <c r="Q1011" s="6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-115030</v>
      </c>
      <c r="P1012">
        <f t="shared" si="61"/>
        <v>55</v>
      </c>
      <c r="Q1012" s="6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-19925</v>
      </c>
      <c r="P1013">
        <f t="shared" si="61"/>
        <v>75</v>
      </c>
      <c r="Q1013" s="6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1071751.05</v>
      </c>
      <c r="P1014">
        <f t="shared" si="61"/>
        <v>1389.3561935483872</v>
      </c>
      <c r="Q1014" s="6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-16368</v>
      </c>
      <c r="P1015">
        <f t="shared" si="61"/>
        <v>95.911111111111111</v>
      </c>
      <c r="Q1015" s="6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-6940</v>
      </c>
      <c r="P1016">
        <f t="shared" si="61"/>
        <v>191.25</v>
      </c>
      <c r="Q1016" s="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-8760</v>
      </c>
      <c r="P1017">
        <f t="shared" si="61"/>
        <v>40</v>
      </c>
      <c r="Q1017" s="6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-97158</v>
      </c>
      <c r="P1018">
        <f t="shared" si="61"/>
        <v>74.78947368421052</v>
      </c>
      <c r="Q1018" s="6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-192803</v>
      </c>
      <c r="P1019">
        <f t="shared" si="61"/>
        <v>161.11830985915492</v>
      </c>
      <c r="Q1019" s="6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-19379</v>
      </c>
      <c r="P1020">
        <f t="shared" si="61"/>
        <v>88.714285714285708</v>
      </c>
      <c r="Q1020" s="6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-23700</v>
      </c>
      <c r="P1021">
        <f t="shared" si="61"/>
        <v>53.25</v>
      </c>
      <c r="Q1021" s="6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1636</v>
      </c>
      <c r="P1022">
        <f t="shared" si="61"/>
        <v>106.2</v>
      </c>
      <c r="Q1022" s="6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7554.1100000000006</v>
      </c>
      <c r="P1023">
        <f t="shared" si="61"/>
        <v>22.079728033472804</v>
      </c>
      <c r="Q1023" s="6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298</v>
      </c>
      <c r="P1024">
        <f t="shared" si="61"/>
        <v>31.054054054054053</v>
      </c>
      <c r="Q1024" s="6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2743</v>
      </c>
      <c r="P1025">
        <f t="shared" si="61"/>
        <v>36.206106870229007</v>
      </c>
      <c r="Q1025" s="6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3727.5499999999993</v>
      </c>
      <c r="P1026">
        <f t="shared" si="61"/>
        <v>388.9762295081967</v>
      </c>
      <c r="Q1026" s="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E1027-D1027</f>
        <v>6949.820000000007</v>
      </c>
      <c r="P1027">
        <f t="shared" ref="P1027:P1090" si="65">E1027/L1027</f>
        <v>71.848571428571432</v>
      </c>
      <c r="Q1027" s="6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0.57999999999992724</v>
      </c>
      <c r="P1028">
        <f t="shared" si="65"/>
        <v>57.381803278688523</v>
      </c>
      <c r="Q1028" s="6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232</v>
      </c>
      <c r="P1029">
        <f t="shared" si="65"/>
        <v>69.666666666666671</v>
      </c>
      <c r="Q1029" s="6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1727</v>
      </c>
      <c r="P1030">
        <f t="shared" si="65"/>
        <v>45.988235294117644</v>
      </c>
      <c r="Q1030" s="6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1176</v>
      </c>
      <c r="P1031">
        <f t="shared" si="65"/>
        <v>79.262411347517727</v>
      </c>
      <c r="Q1031" s="6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4842</v>
      </c>
      <c r="P1032">
        <f t="shared" si="65"/>
        <v>43.031446540880502</v>
      </c>
      <c r="Q1032" s="6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740</v>
      </c>
      <c r="P1033">
        <f t="shared" si="65"/>
        <v>108.48484848484848</v>
      </c>
      <c r="Q1033" s="6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458.84000000000015</v>
      </c>
      <c r="P1034">
        <f t="shared" si="65"/>
        <v>61.029583333333335</v>
      </c>
      <c r="Q1034" s="6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38</v>
      </c>
      <c r="P1035">
        <f t="shared" si="65"/>
        <v>50.592592592592595</v>
      </c>
      <c r="Q1035" s="6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1500.0900000000001</v>
      </c>
      <c r="P1036">
        <f t="shared" si="65"/>
        <v>39.157168674698795</v>
      </c>
      <c r="Q1036" s="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352</v>
      </c>
      <c r="P1037">
        <f t="shared" si="65"/>
        <v>65.15789473684211</v>
      </c>
      <c r="Q1037" s="6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556.22000000000025</v>
      </c>
      <c r="P1038">
        <f t="shared" si="65"/>
        <v>23.963127962085309</v>
      </c>
      <c r="Q1038" s="6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21</v>
      </c>
      <c r="P1039">
        <f t="shared" si="65"/>
        <v>48.61904761904762</v>
      </c>
      <c r="Q1039" s="6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680</v>
      </c>
      <c r="P1040">
        <f t="shared" si="65"/>
        <v>35.73770491803279</v>
      </c>
      <c r="Q1040" s="6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141</v>
      </c>
      <c r="P1041">
        <f t="shared" si="65"/>
        <v>21.366666666666667</v>
      </c>
      <c r="Q1041" s="6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-84750</v>
      </c>
      <c r="P1042">
        <f t="shared" si="65"/>
        <v>250</v>
      </c>
      <c r="Q1042" s="6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-50</v>
      </c>
      <c r="P1043" t="e">
        <f t="shared" si="65"/>
        <v>#DIV/0!</v>
      </c>
      <c r="Q1043" s="6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-640</v>
      </c>
      <c r="P1044">
        <f t="shared" si="65"/>
        <v>10</v>
      </c>
      <c r="Q1044" s="6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-91463</v>
      </c>
      <c r="P1045">
        <f t="shared" si="65"/>
        <v>29.236301369863014</v>
      </c>
      <c r="Q1045" s="6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-6994</v>
      </c>
      <c r="P1046">
        <f t="shared" si="65"/>
        <v>3</v>
      </c>
      <c r="Q1046" s="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-9734</v>
      </c>
      <c r="P1047">
        <f t="shared" si="65"/>
        <v>33.25</v>
      </c>
      <c r="Q1047" s="6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-3000</v>
      </c>
      <c r="P1048" t="e">
        <f t="shared" si="65"/>
        <v>#DIV/0!</v>
      </c>
      <c r="Q1048" s="6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-1999</v>
      </c>
      <c r="P1049">
        <f t="shared" si="65"/>
        <v>1</v>
      </c>
      <c r="Q1049" s="6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-14788</v>
      </c>
      <c r="P1050">
        <f t="shared" si="65"/>
        <v>53</v>
      </c>
      <c r="Q1050" s="6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-12000</v>
      </c>
      <c r="P1051" t="e">
        <f t="shared" si="65"/>
        <v>#DIV/0!</v>
      </c>
      <c r="Q1051" s="6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-2500</v>
      </c>
      <c r="P1052" t="e">
        <f t="shared" si="65"/>
        <v>#DIV/0!</v>
      </c>
      <c r="Q1052" s="6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-500</v>
      </c>
      <c r="P1053" t="e">
        <f t="shared" si="65"/>
        <v>#DIV/0!</v>
      </c>
      <c r="Q1053" s="6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-4336</v>
      </c>
      <c r="P1054" t="e">
        <f t="shared" si="65"/>
        <v>#DIV/0!</v>
      </c>
      <c r="Q1054" s="6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-1485</v>
      </c>
      <c r="P1055">
        <f t="shared" si="65"/>
        <v>15</v>
      </c>
      <c r="Q1055" s="6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-2500</v>
      </c>
      <c r="P1056" t="e">
        <f t="shared" si="65"/>
        <v>#DIV/0!</v>
      </c>
      <c r="Q1056" s="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-3500</v>
      </c>
      <c r="P1057" t="e">
        <f t="shared" si="65"/>
        <v>#DIV/0!</v>
      </c>
      <c r="Q1057" s="6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-10000</v>
      </c>
      <c r="P1058" t="e">
        <f t="shared" si="65"/>
        <v>#DIV/0!</v>
      </c>
      <c r="Q1058" s="6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-10000</v>
      </c>
      <c r="P1059" t="e">
        <f t="shared" si="65"/>
        <v>#DIV/0!</v>
      </c>
      <c r="Q1059" s="6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-40000</v>
      </c>
      <c r="P1060" t="e">
        <f t="shared" si="65"/>
        <v>#DIV/0!</v>
      </c>
      <c r="Q1060" s="6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-1100</v>
      </c>
      <c r="P1061" t="e">
        <f t="shared" si="65"/>
        <v>#DIV/0!</v>
      </c>
      <c r="Q1061" s="6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-4950</v>
      </c>
      <c r="P1062">
        <f t="shared" si="65"/>
        <v>50</v>
      </c>
      <c r="Q1062" s="6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-4000</v>
      </c>
      <c r="P1063" t="e">
        <f t="shared" si="65"/>
        <v>#DIV/0!</v>
      </c>
      <c r="Q1063" s="6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-9</v>
      </c>
      <c r="P1064">
        <f t="shared" si="65"/>
        <v>47.5</v>
      </c>
      <c r="Q1064" s="6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-1000</v>
      </c>
      <c r="P1065" t="e">
        <f t="shared" si="65"/>
        <v>#DIV/0!</v>
      </c>
      <c r="Q1065" s="6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-81923</v>
      </c>
      <c r="P1066">
        <f t="shared" si="65"/>
        <v>65.666666666666671</v>
      </c>
      <c r="Q1066" s="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-2919</v>
      </c>
      <c r="P1067">
        <f t="shared" si="65"/>
        <v>16.2</v>
      </c>
      <c r="Q1067" s="6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-144949</v>
      </c>
      <c r="P1068">
        <f t="shared" si="65"/>
        <v>34.128378378378379</v>
      </c>
      <c r="Q1068" s="6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-370</v>
      </c>
      <c r="P1069">
        <f t="shared" si="65"/>
        <v>13</v>
      </c>
      <c r="Q1069" s="6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-29955</v>
      </c>
      <c r="P1070">
        <f t="shared" si="65"/>
        <v>11.25</v>
      </c>
      <c r="Q1070" s="6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-1350</v>
      </c>
      <c r="P1071">
        <f t="shared" si="65"/>
        <v>40.476190476190474</v>
      </c>
      <c r="Q1071" s="6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-9930</v>
      </c>
      <c r="P1072">
        <f t="shared" si="65"/>
        <v>35</v>
      </c>
      <c r="Q1072" s="6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-100</v>
      </c>
      <c r="P1073" t="e">
        <f t="shared" si="65"/>
        <v>#DIV/0!</v>
      </c>
      <c r="Q1073" s="6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-74949</v>
      </c>
      <c r="P1074">
        <f t="shared" si="65"/>
        <v>12.75</v>
      </c>
      <c r="Q1074" s="6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-740</v>
      </c>
      <c r="P1075">
        <f t="shared" si="65"/>
        <v>10</v>
      </c>
      <c r="Q1075" s="6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-50593</v>
      </c>
      <c r="P1076">
        <f t="shared" si="65"/>
        <v>113.56666666666666</v>
      </c>
      <c r="Q1076" s="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-955</v>
      </c>
      <c r="P1077">
        <f t="shared" si="65"/>
        <v>15</v>
      </c>
      <c r="Q1077" s="6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-27926</v>
      </c>
      <c r="P1078">
        <f t="shared" si="65"/>
        <v>48.281025641025643</v>
      </c>
      <c r="Q1078" s="6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-17656</v>
      </c>
      <c r="P1079">
        <f t="shared" si="65"/>
        <v>43.976047904191617</v>
      </c>
      <c r="Q1079" s="6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-555</v>
      </c>
      <c r="P1080">
        <f t="shared" si="65"/>
        <v>9</v>
      </c>
      <c r="Q1080" s="6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-25322</v>
      </c>
      <c r="P1081">
        <f t="shared" si="65"/>
        <v>37.666666666666664</v>
      </c>
      <c r="Q1081" s="6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-18179</v>
      </c>
      <c r="P1082">
        <f t="shared" si="65"/>
        <v>18.581632653061224</v>
      </c>
      <c r="Q1082" s="6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-67988</v>
      </c>
      <c r="P1083">
        <f t="shared" si="65"/>
        <v>3</v>
      </c>
      <c r="Q1083" s="6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-9944</v>
      </c>
      <c r="P1084">
        <f t="shared" si="65"/>
        <v>18.666666666666668</v>
      </c>
      <c r="Q1084" s="6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-49590</v>
      </c>
      <c r="P1085">
        <f t="shared" si="65"/>
        <v>410</v>
      </c>
      <c r="Q1085" s="6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-550</v>
      </c>
      <c r="P1086" t="e">
        <f t="shared" si="65"/>
        <v>#DIV/0!</v>
      </c>
      <c r="Q1086" s="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-28974</v>
      </c>
      <c r="P1087">
        <f t="shared" si="65"/>
        <v>114</v>
      </c>
      <c r="Q1087" s="6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-17985</v>
      </c>
      <c r="P1088">
        <f t="shared" si="65"/>
        <v>7.5</v>
      </c>
      <c r="Q1088" s="6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-1100</v>
      </c>
      <c r="P1089" t="e">
        <f t="shared" si="65"/>
        <v>#DIV/0!</v>
      </c>
      <c r="Q1089" s="6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-38617.660000000003</v>
      </c>
      <c r="P1090">
        <f t="shared" si="65"/>
        <v>43.41727891156463</v>
      </c>
      <c r="Q1090" s="6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E1091-D1091</f>
        <v>-13826</v>
      </c>
      <c r="P1091">
        <f t="shared" ref="P1091:P1154" si="69">E1091/L1091</f>
        <v>23.959183673469386</v>
      </c>
      <c r="Q1091" s="6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-12994</v>
      </c>
      <c r="P1092">
        <f t="shared" si="69"/>
        <v>5</v>
      </c>
      <c r="Q1092" s="6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-175</v>
      </c>
      <c r="P1093">
        <f t="shared" si="69"/>
        <v>12.5</v>
      </c>
      <c r="Q1093" s="6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-1979</v>
      </c>
      <c r="P1094">
        <f t="shared" si="69"/>
        <v>3</v>
      </c>
      <c r="Q1094" s="6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-257.75</v>
      </c>
      <c r="P1095">
        <f t="shared" si="69"/>
        <v>10.5625</v>
      </c>
      <c r="Q1095" s="6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-14705.99</v>
      </c>
      <c r="P1096">
        <f t="shared" si="69"/>
        <v>122.00037037037038</v>
      </c>
      <c r="Q1096" s="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-474826</v>
      </c>
      <c r="P1097">
        <f t="shared" si="69"/>
        <v>267.80851063829789</v>
      </c>
      <c r="Q1097" s="6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-9848</v>
      </c>
      <c r="P1098">
        <f t="shared" si="69"/>
        <v>74.206896551724142</v>
      </c>
      <c r="Q1098" s="6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-99953</v>
      </c>
      <c r="P1099">
        <f t="shared" si="69"/>
        <v>6.7142857142857144</v>
      </c>
      <c r="Q1099" s="6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-23197</v>
      </c>
      <c r="P1100">
        <f t="shared" si="69"/>
        <v>81.954545454545453</v>
      </c>
      <c r="Q1100" s="6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-4975</v>
      </c>
      <c r="P1101">
        <f t="shared" si="69"/>
        <v>25</v>
      </c>
      <c r="Q1101" s="6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-3900</v>
      </c>
      <c r="P1102">
        <f t="shared" si="69"/>
        <v>10</v>
      </c>
      <c r="Q1102" s="6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-99959</v>
      </c>
      <c r="P1103">
        <f t="shared" si="69"/>
        <v>6.833333333333333</v>
      </c>
      <c r="Q1103" s="6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-7575</v>
      </c>
      <c r="P1104">
        <f t="shared" si="69"/>
        <v>17.708333333333332</v>
      </c>
      <c r="Q1104" s="6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-14757</v>
      </c>
      <c r="P1105">
        <f t="shared" si="69"/>
        <v>16.2</v>
      </c>
      <c r="Q1105" s="6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-57029</v>
      </c>
      <c r="P1106">
        <f t="shared" si="69"/>
        <v>80.297297297297291</v>
      </c>
      <c r="Q1106" s="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-898569</v>
      </c>
      <c r="P1107">
        <f t="shared" si="69"/>
        <v>71.55</v>
      </c>
      <c r="Q1107" s="6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-235</v>
      </c>
      <c r="P1108">
        <f t="shared" si="69"/>
        <v>23.571428571428573</v>
      </c>
      <c r="Q1108" s="6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-10000</v>
      </c>
      <c r="P1109" t="e">
        <f t="shared" si="69"/>
        <v>#DIV/0!</v>
      </c>
      <c r="Q1109" s="6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-24267.5</v>
      </c>
      <c r="P1110">
        <f t="shared" si="69"/>
        <v>34.88095238095238</v>
      </c>
      <c r="Q1110" s="6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-9955</v>
      </c>
      <c r="P1111">
        <f t="shared" si="69"/>
        <v>15</v>
      </c>
      <c r="Q1111" s="6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-49745</v>
      </c>
      <c r="P1112">
        <f t="shared" si="69"/>
        <v>23.181818181818183</v>
      </c>
      <c r="Q1112" s="6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-2499</v>
      </c>
      <c r="P1113">
        <f t="shared" si="69"/>
        <v>1</v>
      </c>
      <c r="Q1113" s="6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-56727.08</v>
      </c>
      <c r="P1114">
        <f t="shared" si="69"/>
        <v>100.23371794871794</v>
      </c>
      <c r="Q1114" s="6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-995</v>
      </c>
      <c r="P1115">
        <f t="shared" si="69"/>
        <v>5</v>
      </c>
      <c r="Q1115" s="6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-5990</v>
      </c>
      <c r="P1116">
        <f t="shared" si="69"/>
        <v>3.3333333333333335</v>
      </c>
      <c r="Q1116" s="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-39947</v>
      </c>
      <c r="P1117">
        <f t="shared" si="69"/>
        <v>13.25</v>
      </c>
      <c r="Q1117" s="6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-499821.48</v>
      </c>
      <c r="P1118">
        <f t="shared" si="69"/>
        <v>17.852</v>
      </c>
      <c r="Q1118" s="6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-917</v>
      </c>
      <c r="P1119">
        <f t="shared" si="69"/>
        <v>10.375</v>
      </c>
      <c r="Q1119" s="6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-4391</v>
      </c>
      <c r="P1120">
        <f t="shared" si="69"/>
        <v>36.333333333333336</v>
      </c>
      <c r="Q1120" s="6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-2095</v>
      </c>
      <c r="P1121">
        <f t="shared" si="69"/>
        <v>5</v>
      </c>
      <c r="Q1121" s="6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-25000</v>
      </c>
      <c r="P1122" t="e">
        <f t="shared" si="69"/>
        <v>#DIV/0!</v>
      </c>
      <c r="Q1122" s="6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-249971</v>
      </c>
      <c r="P1123">
        <f t="shared" si="69"/>
        <v>5.8</v>
      </c>
      <c r="Q1123" s="6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-3200</v>
      </c>
      <c r="P1124" t="e">
        <f t="shared" si="69"/>
        <v>#DIV/0!</v>
      </c>
      <c r="Q1124" s="6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-4989</v>
      </c>
      <c r="P1125">
        <f t="shared" si="69"/>
        <v>3.6666666666666665</v>
      </c>
      <c r="Q1125" s="6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-89575</v>
      </c>
      <c r="P1126">
        <f t="shared" si="69"/>
        <v>60.714285714285715</v>
      </c>
      <c r="Q1126" s="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-3000</v>
      </c>
      <c r="P1127" t="e">
        <f t="shared" si="69"/>
        <v>#DIV/0!</v>
      </c>
      <c r="Q1127" s="6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-1990</v>
      </c>
      <c r="P1128">
        <f t="shared" si="69"/>
        <v>5</v>
      </c>
      <c r="Q1128" s="6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-34415</v>
      </c>
      <c r="P1129">
        <f t="shared" si="69"/>
        <v>25.434782608695652</v>
      </c>
      <c r="Q1129" s="6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-999</v>
      </c>
      <c r="P1130">
        <f t="shared" si="69"/>
        <v>1</v>
      </c>
      <c r="Q1130" s="6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-19979</v>
      </c>
      <c r="P1131">
        <f t="shared" si="69"/>
        <v>10.5</v>
      </c>
      <c r="Q1131" s="6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-4989</v>
      </c>
      <c r="P1132">
        <f t="shared" si="69"/>
        <v>3.6666666666666665</v>
      </c>
      <c r="Q1132" s="6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-40000</v>
      </c>
      <c r="P1133" t="e">
        <f t="shared" si="69"/>
        <v>#DIV/0!</v>
      </c>
      <c r="Q1133" s="6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-8562</v>
      </c>
      <c r="P1134">
        <f t="shared" si="69"/>
        <v>110.61538461538461</v>
      </c>
      <c r="Q1134" s="6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-2980</v>
      </c>
      <c r="P1135">
        <f t="shared" si="69"/>
        <v>20</v>
      </c>
      <c r="Q1135" s="6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-24999</v>
      </c>
      <c r="P1136">
        <f t="shared" si="69"/>
        <v>1</v>
      </c>
      <c r="Q1136" s="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-950</v>
      </c>
      <c r="P1137">
        <f t="shared" si="69"/>
        <v>50</v>
      </c>
      <c r="Q1137" s="6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-3920</v>
      </c>
      <c r="P1138">
        <f t="shared" si="69"/>
        <v>45</v>
      </c>
      <c r="Q1138" s="6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-15125</v>
      </c>
      <c r="P1139">
        <f t="shared" si="69"/>
        <v>253.2051282051282</v>
      </c>
      <c r="Q1139" s="6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-34875</v>
      </c>
      <c r="P1140">
        <f t="shared" si="69"/>
        <v>31.25</v>
      </c>
      <c r="Q1140" s="6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-7995</v>
      </c>
      <c r="P1141">
        <f t="shared" si="69"/>
        <v>5</v>
      </c>
      <c r="Q1141" s="6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-5000</v>
      </c>
      <c r="P1142" t="e">
        <f t="shared" si="69"/>
        <v>#DIV/0!</v>
      </c>
      <c r="Q1142" s="6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-500</v>
      </c>
      <c r="P1143" t="e">
        <f t="shared" si="69"/>
        <v>#DIV/0!</v>
      </c>
      <c r="Q1143" s="6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-4000</v>
      </c>
      <c r="P1144" t="e">
        <f t="shared" si="69"/>
        <v>#DIV/0!</v>
      </c>
      <c r="Q1144" s="6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-44814</v>
      </c>
      <c r="P1145">
        <f t="shared" si="69"/>
        <v>23.25</v>
      </c>
      <c r="Q1145" s="6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-9300</v>
      </c>
      <c r="P1146" t="e">
        <f t="shared" si="69"/>
        <v>#DIV/0!</v>
      </c>
      <c r="Q1146" s="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-79900</v>
      </c>
      <c r="P1147">
        <f t="shared" si="69"/>
        <v>100</v>
      </c>
      <c r="Q1147" s="6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-5470</v>
      </c>
      <c r="P1148">
        <f t="shared" si="69"/>
        <v>44.166666666666664</v>
      </c>
      <c r="Q1148" s="6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-25000</v>
      </c>
      <c r="P1149" t="e">
        <f t="shared" si="69"/>
        <v>#DIV/0!</v>
      </c>
      <c r="Q1149" s="6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-14927</v>
      </c>
      <c r="P1150">
        <f t="shared" si="69"/>
        <v>24.333333333333332</v>
      </c>
      <c r="Q1150" s="6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-49925</v>
      </c>
      <c r="P1151">
        <f t="shared" si="69"/>
        <v>37.5</v>
      </c>
      <c r="Q1151" s="6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-2248</v>
      </c>
      <c r="P1152">
        <f t="shared" si="69"/>
        <v>42</v>
      </c>
      <c r="Q1152" s="6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-25000</v>
      </c>
      <c r="P1153" t="e">
        <f t="shared" si="69"/>
        <v>#DIV/0!</v>
      </c>
      <c r="Q1153" s="6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-15089</v>
      </c>
      <c r="P1154">
        <f t="shared" si="69"/>
        <v>60.733333333333334</v>
      </c>
      <c r="Q1154" s="6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E1155-D1155</f>
        <v>-7950</v>
      </c>
      <c r="P1155">
        <f t="shared" ref="P1155:P1218" si="73">E1155/L1155</f>
        <v>50</v>
      </c>
      <c r="Q1155" s="6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-4675</v>
      </c>
      <c r="P1156">
        <f t="shared" si="73"/>
        <v>108.33333333333333</v>
      </c>
      <c r="Q1156" s="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-24812</v>
      </c>
      <c r="P1157">
        <f t="shared" si="73"/>
        <v>23.5</v>
      </c>
      <c r="Q1157" s="6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-6500</v>
      </c>
      <c r="P1158" t="e">
        <f t="shared" si="73"/>
        <v>#DIV/0!</v>
      </c>
      <c r="Q1158" s="6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-9849</v>
      </c>
      <c r="P1159">
        <f t="shared" si="73"/>
        <v>50.333333333333336</v>
      </c>
      <c r="Q1159" s="6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-7465</v>
      </c>
      <c r="P1160">
        <f t="shared" si="73"/>
        <v>11.666666666666666</v>
      </c>
      <c r="Q1160" s="6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-6750</v>
      </c>
      <c r="P1161" t="e">
        <f t="shared" si="73"/>
        <v>#DIV/0!</v>
      </c>
      <c r="Q1161" s="6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-28845</v>
      </c>
      <c r="P1162">
        <f t="shared" si="73"/>
        <v>60.789473684210527</v>
      </c>
      <c r="Q1162" s="6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-18000</v>
      </c>
      <c r="P1163" t="e">
        <f t="shared" si="73"/>
        <v>#DIV/0!</v>
      </c>
      <c r="Q1163" s="6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-59965</v>
      </c>
      <c r="P1164">
        <f t="shared" si="73"/>
        <v>17.5</v>
      </c>
      <c r="Q1164" s="6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-5200</v>
      </c>
      <c r="P1165" t="e">
        <f t="shared" si="73"/>
        <v>#DIV/0!</v>
      </c>
      <c r="Q1165" s="6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-10000</v>
      </c>
      <c r="P1166" t="e">
        <f t="shared" si="73"/>
        <v>#DIV/0!</v>
      </c>
      <c r="Q1166" s="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-7929.5</v>
      </c>
      <c r="P1167">
        <f t="shared" si="73"/>
        <v>82.82</v>
      </c>
      <c r="Q1167" s="6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-12129</v>
      </c>
      <c r="P1168">
        <f t="shared" si="73"/>
        <v>358.875</v>
      </c>
      <c r="Q1168" s="6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-59021</v>
      </c>
      <c r="P1169">
        <f t="shared" si="73"/>
        <v>61.1875</v>
      </c>
      <c r="Q1169" s="6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-16980</v>
      </c>
      <c r="P1170">
        <f t="shared" si="73"/>
        <v>340</v>
      </c>
      <c r="Q1170" s="6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-9983</v>
      </c>
      <c r="P1171">
        <f t="shared" si="73"/>
        <v>5.666666666666667</v>
      </c>
      <c r="Q1171" s="6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-24900</v>
      </c>
      <c r="P1172">
        <f t="shared" si="73"/>
        <v>50</v>
      </c>
      <c r="Q1172" s="6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-24975</v>
      </c>
      <c r="P1173">
        <f t="shared" si="73"/>
        <v>25</v>
      </c>
      <c r="Q1173" s="6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-9000</v>
      </c>
      <c r="P1174" t="e">
        <f t="shared" si="73"/>
        <v>#DIV/0!</v>
      </c>
      <c r="Q1174" s="6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-124970</v>
      </c>
      <c r="P1175">
        <f t="shared" si="73"/>
        <v>30</v>
      </c>
      <c r="Q1175" s="6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-14114</v>
      </c>
      <c r="P1176">
        <f t="shared" si="73"/>
        <v>46.631578947368418</v>
      </c>
      <c r="Q1176" s="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-19415</v>
      </c>
      <c r="P1177">
        <f t="shared" si="73"/>
        <v>65</v>
      </c>
      <c r="Q1177" s="6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-174990</v>
      </c>
      <c r="P1178">
        <f t="shared" si="73"/>
        <v>10</v>
      </c>
      <c r="Q1178" s="6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-6000</v>
      </c>
      <c r="P1179" t="e">
        <f t="shared" si="73"/>
        <v>#DIV/0!</v>
      </c>
      <c r="Q1179" s="6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-74995</v>
      </c>
      <c r="P1180">
        <f t="shared" si="73"/>
        <v>5</v>
      </c>
      <c r="Q1180" s="6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-56800</v>
      </c>
      <c r="P1181">
        <f t="shared" si="73"/>
        <v>640</v>
      </c>
      <c r="Q1181" s="6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-44125</v>
      </c>
      <c r="P1182">
        <f t="shared" si="73"/>
        <v>69.117647058823536</v>
      </c>
      <c r="Q1182" s="6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-49996</v>
      </c>
      <c r="P1183">
        <f t="shared" si="73"/>
        <v>1.3333333333333333</v>
      </c>
      <c r="Q1183" s="6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-958</v>
      </c>
      <c r="P1184">
        <f t="shared" si="73"/>
        <v>10.5</v>
      </c>
      <c r="Q1184" s="6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-2400</v>
      </c>
      <c r="P1185">
        <f t="shared" si="73"/>
        <v>33.333333333333336</v>
      </c>
      <c r="Q1185" s="6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1086</v>
      </c>
      <c r="P1186">
        <f t="shared" si="73"/>
        <v>61.562666666666665</v>
      </c>
      <c r="Q1186" s="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680</v>
      </c>
      <c r="P1187">
        <f t="shared" si="73"/>
        <v>118.73873873873873</v>
      </c>
      <c r="Q1187" s="6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505</v>
      </c>
      <c r="P1188">
        <f t="shared" si="73"/>
        <v>65.081300813008127</v>
      </c>
      <c r="Q1188" s="6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361</v>
      </c>
      <c r="P1189">
        <f t="shared" si="73"/>
        <v>130.15714285714284</v>
      </c>
      <c r="Q1189" s="6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1211</v>
      </c>
      <c r="P1190">
        <f t="shared" si="73"/>
        <v>37.776470588235291</v>
      </c>
      <c r="Q1190" s="6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700</v>
      </c>
      <c r="P1191">
        <f t="shared" si="73"/>
        <v>112.79069767441861</v>
      </c>
      <c r="Q1191" s="6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175</v>
      </c>
      <c r="P1192">
        <f t="shared" si="73"/>
        <v>51.92307692307692</v>
      </c>
      <c r="Q1192" s="6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245</v>
      </c>
      <c r="P1193">
        <f t="shared" si="73"/>
        <v>89.242424242424249</v>
      </c>
      <c r="Q1193" s="6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190</v>
      </c>
      <c r="P1194">
        <f t="shared" si="73"/>
        <v>19.333333333333332</v>
      </c>
      <c r="Q1194" s="6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831</v>
      </c>
      <c r="P1195">
        <f t="shared" si="73"/>
        <v>79.967032967032964</v>
      </c>
      <c r="Q1195" s="6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27780</v>
      </c>
      <c r="P1196">
        <f t="shared" si="73"/>
        <v>56.414565826330531</v>
      </c>
      <c r="Q1196" s="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3500</v>
      </c>
      <c r="P1197">
        <f t="shared" si="73"/>
        <v>79.411764705882348</v>
      </c>
      <c r="Q1197" s="6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24637</v>
      </c>
      <c r="P1198">
        <f t="shared" si="73"/>
        <v>76.439453125</v>
      </c>
      <c r="Q1198" s="6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22994</v>
      </c>
      <c r="P1199">
        <f t="shared" si="73"/>
        <v>121</v>
      </c>
      <c r="Q1199" s="6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5621</v>
      </c>
      <c r="P1200">
        <f t="shared" si="73"/>
        <v>54.616766467065865</v>
      </c>
      <c r="Q1200" s="6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35</v>
      </c>
      <c r="P1201">
        <f t="shared" si="73"/>
        <v>299.22222222222223</v>
      </c>
      <c r="Q1201" s="6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1229</v>
      </c>
      <c r="P1202">
        <f t="shared" si="73"/>
        <v>58.533980582524272</v>
      </c>
      <c r="Q1202" s="6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146.27000000000044</v>
      </c>
      <c r="P1203">
        <f t="shared" si="73"/>
        <v>55.371801801801809</v>
      </c>
      <c r="Q1203" s="6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24811</v>
      </c>
      <c r="P1204">
        <f t="shared" si="73"/>
        <v>183.80442804428046</v>
      </c>
      <c r="Q1204" s="6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400</v>
      </c>
      <c r="P1205">
        <f t="shared" si="73"/>
        <v>165.34653465346534</v>
      </c>
      <c r="Q1205" s="6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383</v>
      </c>
      <c r="P1206">
        <f t="shared" si="73"/>
        <v>234.78947368421052</v>
      </c>
      <c r="Q1206" s="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112</v>
      </c>
      <c r="P1207">
        <f t="shared" si="73"/>
        <v>211.48387096774192</v>
      </c>
      <c r="Q1207" s="6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135</v>
      </c>
      <c r="P1208">
        <f t="shared" si="73"/>
        <v>32.34375</v>
      </c>
      <c r="Q1208" s="6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696</v>
      </c>
      <c r="P1209">
        <f t="shared" si="73"/>
        <v>123.37588652482269</v>
      </c>
      <c r="Q1209" s="6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5530</v>
      </c>
      <c r="P1210">
        <f t="shared" si="73"/>
        <v>207.06666666666666</v>
      </c>
      <c r="Q1210" s="6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360</v>
      </c>
      <c r="P1211">
        <f t="shared" si="73"/>
        <v>138.2608695652174</v>
      </c>
      <c r="Q1211" s="6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30863</v>
      </c>
      <c r="P1212">
        <f t="shared" si="73"/>
        <v>493.81553398058253</v>
      </c>
      <c r="Q1212" s="6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11</v>
      </c>
      <c r="P1213">
        <f t="shared" si="73"/>
        <v>168.5</v>
      </c>
      <c r="Q1213" s="6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726</v>
      </c>
      <c r="P1214">
        <f t="shared" si="73"/>
        <v>38.867469879518069</v>
      </c>
      <c r="Q1214" s="6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145</v>
      </c>
      <c r="P1215">
        <f t="shared" si="73"/>
        <v>61.527777777777779</v>
      </c>
      <c r="Q1215" s="6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636</v>
      </c>
      <c r="P1216">
        <f t="shared" si="73"/>
        <v>105.44</v>
      </c>
      <c r="Q1216" s="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34304.01</v>
      </c>
      <c r="P1217">
        <f t="shared" si="73"/>
        <v>71.592003642987251</v>
      </c>
      <c r="Q1217" s="6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6398</v>
      </c>
      <c r="P1218">
        <f t="shared" si="73"/>
        <v>91.882882882882882</v>
      </c>
      <c r="Q1218" s="6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E1219-D1219</f>
        <v>689</v>
      </c>
      <c r="P1219">
        <f t="shared" ref="P1219:P1282" si="77">E1219/L1219</f>
        <v>148.57377049180329</v>
      </c>
      <c r="Q1219" s="6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6505</v>
      </c>
      <c r="P1220">
        <f t="shared" si="77"/>
        <v>174.2134831460674</v>
      </c>
      <c r="Q1220" s="6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9674</v>
      </c>
      <c r="P1221">
        <f t="shared" si="77"/>
        <v>102.86166007905139</v>
      </c>
      <c r="Q1221" s="6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565</v>
      </c>
      <c r="P1222">
        <f t="shared" si="77"/>
        <v>111.17857142857143</v>
      </c>
      <c r="Q1222" s="6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251.01000000000022</v>
      </c>
      <c r="P1223">
        <f t="shared" si="77"/>
        <v>23.796213592233013</v>
      </c>
      <c r="Q1223" s="6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7215</v>
      </c>
      <c r="P1224">
        <f t="shared" si="77"/>
        <v>81.268115942028984</v>
      </c>
      <c r="Q1224" s="6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2397</v>
      </c>
      <c r="P1225">
        <f t="shared" si="77"/>
        <v>116.21465968586388</v>
      </c>
      <c r="Q1225" s="6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-13940</v>
      </c>
      <c r="P1226">
        <f t="shared" si="77"/>
        <v>58.888888888888886</v>
      </c>
      <c r="Q1226" s="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-2868</v>
      </c>
      <c r="P1227">
        <f t="shared" si="77"/>
        <v>44</v>
      </c>
      <c r="Q1227" s="6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-48063</v>
      </c>
      <c r="P1228">
        <f t="shared" si="77"/>
        <v>48.424999999999997</v>
      </c>
      <c r="Q1228" s="6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-2000</v>
      </c>
      <c r="P1229" t="e">
        <f t="shared" si="77"/>
        <v>#DIV/0!</v>
      </c>
      <c r="Q1229" s="6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-3535</v>
      </c>
      <c r="P1230">
        <f t="shared" si="77"/>
        <v>61.041666666666664</v>
      </c>
      <c r="Q1230" s="6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-2725</v>
      </c>
      <c r="P1231">
        <f t="shared" si="77"/>
        <v>25</v>
      </c>
      <c r="Q1231" s="6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-500000</v>
      </c>
      <c r="P1232" t="e">
        <f t="shared" si="77"/>
        <v>#DIV/0!</v>
      </c>
      <c r="Q1232" s="6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-5000</v>
      </c>
      <c r="P1233" t="e">
        <f t="shared" si="77"/>
        <v>#DIV/0!</v>
      </c>
      <c r="Q1233" s="6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-4960</v>
      </c>
      <c r="P1234">
        <f t="shared" si="77"/>
        <v>40</v>
      </c>
      <c r="Q1234" s="6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-884</v>
      </c>
      <c r="P1235">
        <f t="shared" si="77"/>
        <v>19.333333333333332</v>
      </c>
      <c r="Q1235" s="6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-50000</v>
      </c>
      <c r="P1236" t="e">
        <f t="shared" si="77"/>
        <v>#DIV/0!</v>
      </c>
      <c r="Q1236" s="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-7324</v>
      </c>
      <c r="P1237">
        <f t="shared" si="77"/>
        <v>35</v>
      </c>
      <c r="Q1237" s="6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-2500</v>
      </c>
      <c r="P1238" t="e">
        <f t="shared" si="77"/>
        <v>#DIV/0!</v>
      </c>
      <c r="Q1238" s="6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-25000</v>
      </c>
      <c r="P1239" t="e">
        <f t="shared" si="77"/>
        <v>#DIV/0!</v>
      </c>
      <c r="Q1239" s="6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-822</v>
      </c>
      <c r="P1240">
        <f t="shared" si="77"/>
        <v>59.333333333333336</v>
      </c>
      <c r="Q1240" s="6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-2500</v>
      </c>
      <c r="P1241" t="e">
        <f t="shared" si="77"/>
        <v>#DIV/0!</v>
      </c>
      <c r="Q1241" s="6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-7759</v>
      </c>
      <c r="P1242">
        <f t="shared" si="77"/>
        <v>30.125</v>
      </c>
      <c r="Q1242" s="6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-2463</v>
      </c>
      <c r="P1243">
        <f t="shared" si="77"/>
        <v>74.617647058823536</v>
      </c>
      <c r="Q1243" s="6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-906</v>
      </c>
      <c r="P1244">
        <f t="shared" si="77"/>
        <v>5</v>
      </c>
      <c r="Q1244" s="6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-10309</v>
      </c>
      <c r="P1245">
        <f t="shared" si="77"/>
        <v>44.5</v>
      </c>
      <c r="Q1245" s="6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76</v>
      </c>
      <c r="P1246">
        <f t="shared" si="77"/>
        <v>46.133333333333333</v>
      </c>
      <c r="Q1246" s="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405</v>
      </c>
      <c r="P1247">
        <f t="shared" si="77"/>
        <v>141.47058823529412</v>
      </c>
      <c r="Q1247" s="6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340</v>
      </c>
      <c r="P1248">
        <f t="shared" si="77"/>
        <v>75.483870967741936</v>
      </c>
      <c r="Q1248" s="6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775</v>
      </c>
      <c r="P1249">
        <f t="shared" si="77"/>
        <v>85.5</v>
      </c>
      <c r="Q1249" s="6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1291</v>
      </c>
      <c r="P1250">
        <f t="shared" si="77"/>
        <v>64.254237288135599</v>
      </c>
      <c r="Q1250" s="6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222</v>
      </c>
      <c r="P1251">
        <f t="shared" si="77"/>
        <v>64.46913580246914</v>
      </c>
      <c r="Q1251" s="6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30046</v>
      </c>
      <c r="P1252">
        <f t="shared" si="77"/>
        <v>118.2007874015748</v>
      </c>
      <c r="Q1252" s="6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108</v>
      </c>
      <c r="P1253">
        <f t="shared" si="77"/>
        <v>82.540540540540547</v>
      </c>
      <c r="Q1253" s="6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1318</v>
      </c>
      <c r="P1254">
        <f t="shared" si="77"/>
        <v>34.170212765957444</v>
      </c>
      <c r="Q1254" s="6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30373.32</v>
      </c>
      <c r="P1255">
        <f t="shared" si="77"/>
        <v>42.73322081575246</v>
      </c>
      <c r="Q1255" s="6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6623</v>
      </c>
      <c r="P1256">
        <f t="shared" si="77"/>
        <v>94.489361702127653</v>
      </c>
      <c r="Q1256" s="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3071</v>
      </c>
      <c r="P1257">
        <f t="shared" si="77"/>
        <v>55.697247706422019</v>
      </c>
      <c r="Q1257" s="6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5389.1299999999974</v>
      </c>
      <c r="P1258">
        <f t="shared" si="77"/>
        <v>98.030831024930734</v>
      </c>
      <c r="Q1258" s="6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10710</v>
      </c>
      <c r="P1259">
        <f t="shared" si="77"/>
        <v>92.102272727272734</v>
      </c>
      <c r="Q1259" s="6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13577.560000000001</v>
      </c>
      <c r="P1260">
        <f t="shared" si="77"/>
        <v>38.175462686567165</v>
      </c>
      <c r="Q1260" s="6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106</v>
      </c>
      <c r="P1261">
        <f t="shared" si="77"/>
        <v>27.145833333333332</v>
      </c>
      <c r="Q1261" s="6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451</v>
      </c>
      <c r="P1262">
        <f t="shared" si="77"/>
        <v>50.689189189189186</v>
      </c>
      <c r="Q1262" s="6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25</v>
      </c>
      <c r="P1263">
        <f t="shared" si="77"/>
        <v>38.942307692307693</v>
      </c>
      <c r="Q1263" s="6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1652</v>
      </c>
      <c r="P1264">
        <f t="shared" si="77"/>
        <v>77.638095238095232</v>
      </c>
      <c r="Q1264" s="6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285</v>
      </c>
      <c r="P1265">
        <f t="shared" si="77"/>
        <v>43.536585365853661</v>
      </c>
      <c r="Q1265" s="6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432</v>
      </c>
      <c r="P1266">
        <f t="shared" si="77"/>
        <v>31.823529411764707</v>
      </c>
      <c r="Q1266" s="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670.17000000000007</v>
      </c>
      <c r="P1267">
        <f t="shared" si="77"/>
        <v>63.184393939393942</v>
      </c>
      <c r="Q1267" s="6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45</v>
      </c>
      <c r="P1268">
        <f t="shared" si="77"/>
        <v>190.9</v>
      </c>
      <c r="Q1268" s="6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396</v>
      </c>
      <c r="P1269">
        <f t="shared" si="77"/>
        <v>140.85534591194968</v>
      </c>
      <c r="Q1269" s="6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2000</v>
      </c>
      <c r="P1270">
        <f t="shared" si="77"/>
        <v>76.92307692307692</v>
      </c>
      <c r="Q1270" s="6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1626</v>
      </c>
      <c r="P1271">
        <f t="shared" si="77"/>
        <v>99.15533980582525</v>
      </c>
      <c r="Q1271" s="6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1472</v>
      </c>
      <c r="P1272">
        <f t="shared" si="77"/>
        <v>67.881656804733723</v>
      </c>
      <c r="Q1272" s="6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135</v>
      </c>
      <c r="P1273">
        <f t="shared" si="77"/>
        <v>246.29032258064515</v>
      </c>
      <c r="Q1273" s="6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300</v>
      </c>
      <c r="P1274">
        <f t="shared" si="77"/>
        <v>189.28571428571428</v>
      </c>
      <c r="Q1274" s="6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140</v>
      </c>
      <c r="P1275">
        <f t="shared" si="77"/>
        <v>76.666666666666671</v>
      </c>
      <c r="Q1275" s="6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13743.839999999997</v>
      </c>
      <c r="P1276">
        <f t="shared" si="77"/>
        <v>82.963254817987149</v>
      </c>
      <c r="Q1276" s="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9321.0999999999985</v>
      </c>
      <c r="P1277">
        <f t="shared" si="77"/>
        <v>62.522107969151669</v>
      </c>
      <c r="Q1277" s="6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132.63000000000011</v>
      </c>
      <c r="P1278">
        <f t="shared" si="77"/>
        <v>46.06808823529412</v>
      </c>
      <c r="Q1278" s="6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918.64999999999964</v>
      </c>
      <c r="P1279">
        <f t="shared" si="77"/>
        <v>38.543946731234868</v>
      </c>
      <c r="Q1279" s="6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3571</v>
      </c>
      <c r="P1280">
        <f t="shared" si="77"/>
        <v>53.005263157894738</v>
      </c>
      <c r="Q1280" s="6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1348.17</v>
      </c>
      <c r="P1281">
        <f t="shared" si="77"/>
        <v>73.355396825396824</v>
      </c>
      <c r="Q1281" s="6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1636.7799999999988</v>
      </c>
      <c r="P1282">
        <f t="shared" si="77"/>
        <v>127.97523076923076</v>
      </c>
      <c r="Q1282" s="6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E1283-D1283</f>
        <v>750</v>
      </c>
      <c r="P1283">
        <f t="shared" ref="P1283:P1346" si="81">E1283/L1283</f>
        <v>104.72972972972973</v>
      </c>
      <c r="Q1283" s="6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3542</v>
      </c>
      <c r="P1284">
        <f t="shared" si="81"/>
        <v>67.671532846715323</v>
      </c>
      <c r="Q1284" s="6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1110.5</v>
      </c>
      <c r="P1285">
        <f t="shared" si="81"/>
        <v>95.931818181818187</v>
      </c>
      <c r="Q1285" s="6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20</v>
      </c>
      <c r="P1286">
        <f t="shared" si="81"/>
        <v>65.161290322580641</v>
      </c>
      <c r="Q1286" s="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33</v>
      </c>
      <c r="P1287">
        <f t="shared" si="81"/>
        <v>32.269841269841272</v>
      </c>
      <c r="Q1287" s="6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125</v>
      </c>
      <c r="P1288">
        <f t="shared" si="81"/>
        <v>81.25</v>
      </c>
      <c r="Q1288" s="6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355</v>
      </c>
      <c r="P1289">
        <f t="shared" si="81"/>
        <v>24.2</v>
      </c>
      <c r="Q1289" s="6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18</v>
      </c>
      <c r="P1290">
        <f t="shared" si="81"/>
        <v>65.868852459016395</v>
      </c>
      <c r="Q1290" s="6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376</v>
      </c>
      <c r="P1291">
        <f t="shared" si="81"/>
        <v>36.07692307692308</v>
      </c>
      <c r="Q1291" s="6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300</v>
      </c>
      <c r="P1292">
        <f t="shared" si="81"/>
        <v>44.186046511627907</v>
      </c>
      <c r="Q1292" s="6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1371</v>
      </c>
      <c r="P1293">
        <f t="shared" si="81"/>
        <v>104.07142857142857</v>
      </c>
      <c r="Q1293" s="6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170</v>
      </c>
      <c r="P1294">
        <f t="shared" si="81"/>
        <v>35.96153846153846</v>
      </c>
      <c r="Q1294" s="6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335</v>
      </c>
      <c r="P1295">
        <f t="shared" si="81"/>
        <v>127.79166666666667</v>
      </c>
      <c r="Q1295" s="6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110</v>
      </c>
      <c r="P1296">
        <f t="shared" si="81"/>
        <v>27.727272727272727</v>
      </c>
      <c r="Q1296" s="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49</v>
      </c>
      <c r="P1297">
        <f t="shared" si="81"/>
        <v>39.828125</v>
      </c>
      <c r="Q1297" s="6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350</v>
      </c>
      <c r="P1298">
        <f t="shared" si="81"/>
        <v>52.173913043478258</v>
      </c>
      <c r="Q1298" s="6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1905</v>
      </c>
      <c r="P1299">
        <f t="shared" si="81"/>
        <v>92.037815126050418</v>
      </c>
      <c r="Q1299" s="6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93</v>
      </c>
      <c r="P1300">
        <f t="shared" si="81"/>
        <v>63.424242424242422</v>
      </c>
      <c r="Q1300" s="6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840</v>
      </c>
      <c r="P1301">
        <f t="shared" si="81"/>
        <v>135.625</v>
      </c>
      <c r="Q1301" s="6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1050</v>
      </c>
      <c r="P1302">
        <f t="shared" si="81"/>
        <v>168.75</v>
      </c>
      <c r="Q1302" s="6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55</v>
      </c>
      <c r="P1303">
        <f t="shared" si="81"/>
        <v>70.862068965517238</v>
      </c>
      <c r="Q1303" s="6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0</v>
      </c>
      <c r="P1304">
        <f t="shared" si="81"/>
        <v>50</v>
      </c>
      <c r="Q1304" s="6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1059.1300000000001</v>
      </c>
      <c r="P1305">
        <f t="shared" si="81"/>
        <v>42.214166666666671</v>
      </c>
      <c r="Q1305" s="6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-24149</v>
      </c>
      <c r="P1306">
        <f t="shared" si="81"/>
        <v>152.41346153846155</v>
      </c>
      <c r="Q1306" s="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-22207</v>
      </c>
      <c r="P1307">
        <f t="shared" si="81"/>
        <v>90.616279069767444</v>
      </c>
      <c r="Q1307" s="6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-38229</v>
      </c>
      <c r="P1308">
        <f t="shared" si="81"/>
        <v>201.60393258426967</v>
      </c>
      <c r="Q1308" s="6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-44243</v>
      </c>
      <c r="P1309">
        <f t="shared" si="81"/>
        <v>127.93333333333334</v>
      </c>
      <c r="Q1309" s="6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-8864</v>
      </c>
      <c r="P1310">
        <f t="shared" si="81"/>
        <v>29.894736842105264</v>
      </c>
      <c r="Q1310" s="6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1379</v>
      </c>
      <c r="P1311">
        <f t="shared" si="81"/>
        <v>367.97142857142859</v>
      </c>
      <c r="Q1311" s="6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-16900</v>
      </c>
      <c r="P1312">
        <f t="shared" si="81"/>
        <v>129.16666666666666</v>
      </c>
      <c r="Q1312" s="6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-169930</v>
      </c>
      <c r="P1313">
        <f t="shared" si="81"/>
        <v>800.7</v>
      </c>
      <c r="Q1313" s="6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-4572</v>
      </c>
      <c r="P1314">
        <f t="shared" si="81"/>
        <v>28</v>
      </c>
      <c r="Q1314" s="6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-27554</v>
      </c>
      <c r="P1315">
        <f t="shared" si="81"/>
        <v>102.01639344262296</v>
      </c>
      <c r="Q1315" s="6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-177972</v>
      </c>
      <c r="P1316">
        <f t="shared" si="81"/>
        <v>184.36363636363637</v>
      </c>
      <c r="Q1316" s="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-59596</v>
      </c>
      <c r="P1317">
        <f t="shared" si="81"/>
        <v>162.91935483870967</v>
      </c>
      <c r="Q1317" s="6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-74999</v>
      </c>
      <c r="P1318">
        <f t="shared" si="81"/>
        <v>1</v>
      </c>
      <c r="Q1318" s="6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-188533</v>
      </c>
      <c r="P1319">
        <f t="shared" si="81"/>
        <v>603.52631578947364</v>
      </c>
      <c r="Q1319" s="6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-33870</v>
      </c>
      <c r="P1320">
        <f t="shared" si="81"/>
        <v>45.407407407407405</v>
      </c>
      <c r="Q1320" s="6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-4924</v>
      </c>
      <c r="P1321">
        <f t="shared" si="81"/>
        <v>97.333333333333329</v>
      </c>
      <c r="Q1321" s="6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-99497</v>
      </c>
      <c r="P1322">
        <f t="shared" si="81"/>
        <v>167.66666666666666</v>
      </c>
      <c r="Q1322" s="6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-455981</v>
      </c>
      <c r="P1323">
        <f t="shared" si="81"/>
        <v>859.85714285714289</v>
      </c>
      <c r="Q1323" s="6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-34894</v>
      </c>
      <c r="P1324">
        <f t="shared" si="81"/>
        <v>26.5</v>
      </c>
      <c r="Q1324" s="6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-13668</v>
      </c>
      <c r="P1325">
        <f t="shared" si="81"/>
        <v>30.272727272727273</v>
      </c>
      <c r="Q1325" s="6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-45080</v>
      </c>
      <c r="P1326">
        <f t="shared" si="81"/>
        <v>54.666666666666664</v>
      </c>
      <c r="Q1326" s="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-19514</v>
      </c>
      <c r="P1327">
        <f t="shared" si="81"/>
        <v>60.75</v>
      </c>
      <c r="Q1327" s="6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-98870</v>
      </c>
      <c r="P1328">
        <f t="shared" si="81"/>
        <v>102.72727272727273</v>
      </c>
      <c r="Q1328" s="6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-46295</v>
      </c>
      <c r="P1329">
        <f t="shared" si="81"/>
        <v>41.585365853658537</v>
      </c>
      <c r="Q1329" s="6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-73252</v>
      </c>
      <c r="P1330">
        <f t="shared" si="81"/>
        <v>116.53333333333333</v>
      </c>
      <c r="Q1330" s="6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-49592</v>
      </c>
      <c r="P1331">
        <f t="shared" si="81"/>
        <v>45.333333333333336</v>
      </c>
      <c r="Q1331" s="6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-27127</v>
      </c>
      <c r="P1332">
        <f t="shared" si="81"/>
        <v>157.46</v>
      </c>
      <c r="Q1332" s="6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-246583</v>
      </c>
      <c r="P1333">
        <f t="shared" si="81"/>
        <v>100.5</v>
      </c>
      <c r="Q1333" s="6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-10115</v>
      </c>
      <c r="P1334" t="e">
        <f t="shared" si="81"/>
        <v>#DIV/0!</v>
      </c>
      <c r="Q1334" s="6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-2500</v>
      </c>
      <c r="P1335" t="e">
        <f t="shared" si="81"/>
        <v>#DIV/0!</v>
      </c>
      <c r="Q1335" s="6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-118697</v>
      </c>
      <c r="P1336">
        <f t="shared" si="81"/>
        <v>51.822463768115945</v>
      </c>
      <c r="Q1336" s="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-20060</v>
      </c>
      <c r="P1337">
        <f t="shared" si="81"/>
        <v>308.75</v>
      </c>
      <c r="Q1337" s="6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-15053</v>
      </c>
      <c r="P1338">
        <f t="shared" si="81"/>
        <v>379.22767857142856</v>
      </c>
      <c r="Q1338" s="6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-25309</v>
      </c>
      <c r="P1339">
        <f t="shared" si="81"/>
        <v>176.36428571428573</v>
      </c>
      <c r="Q1339" s="6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-29009</v>
      </c>
      <c r="P1340">
        <f t="shared" si="81"/>
        <v>66.066666666666663</v>
      </c>
      <c r="Q1340" s="6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-46683</v>
      </c>
      <c r="P1341">
        <f t="shared" si="81"/>
        <v>89.648648648648646</v>
      </c>
      <c r="Q1341" s="6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-1680</v>
      </c>
      <c r="P1342" t="e">
        <f t="shared" si="81"/>
        <v>#DIV/0!</v>
      </c>
      <c r="Q1342" s="6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-7410</v>
      </c>
      <c r="P1343">
        <f t="shared" si="81"/>
        <v>382.39130434782606</v>
      </c>
      <c r="Q1343" s="6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-49900</v>
      </c>
      <c r="P1344">
        <f t="shared" si="81"/>
        <v>100</v>
      </c>
      <c r="Q1344" s="6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1149</v>
      </c>
      <c r="P1345">
        <f t="shared" si="81"/>
        <v>158.35603715170279</v>
      </c>
      <c r="Q1345" s="6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4166</v>
      </c>
      <c r="P1346">
        <f t="shared" si="81"/>
        <v>40.762589928057551</v>
      </c>
      <c r="Q1346" s="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E1347-D1347</f>
        <v>75</v>
      </c>
      <c r="P1347">
        <f t="shared" ref="P1347:P1410" si="85">E1347/L1347</f>
        <v>53.571428571428569</v>
      </c>
      <c r="Q1347" s="6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2319</v>
      </c>
      <c r="P1348">
        <f t="shared" si="85"/>
        <v>48.449664429530202</v>
      </c>
      <c r="Q1348" s="6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55</v>
      </c>
      <c r="P1349">
        <f t="shared" si="85"/>
        <v>82.41935483870968</v>
      </c>
      <c r="Q1349" s="6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110</v>
      </c>
      <c r="P1350">
        <f t="shared" si="85"/>
        <v>230.19230769230768</v>
      </c>
      <c r="Q1350" s="6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5210</v>
      </c>
      <c r="P1351">
        <f t="shared" si="85"/>
        <v>59.360465116279073</v>
      </c>
      <c r="Q1351" s="6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202.5</v>
      </c>
      <c r="P1352">
        <f t="shared" si="85"/>
        <v>66.698717948717942</v>
      </c>
      <c r="Q1352" s="6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253</v>
      </c>
      <c r="P1353">
        <f t="shared" si="85"/>
        <v>168.77500000000001</v>
      </c>
      <c r="Q1353" s="6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3614</v>
      </c>
      <c r="P1354">
        <f t="shared" si="85"/>
        <v>59.973568281938327</v>
      </c>
      <c r="Q1354" s="6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336</v>
      </c>
      <c r="P1355">
        <f t="shared" si="85"/>
        <v>31.80952380952381</v>
      </c>
      <c r="Q1355" s="6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363</v>
      </c>
      <c r="P1356">
        <f t="shared" si="85"/>
        <v>24.421875</v>
      </c>
      <c r="Q1356" s="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567</v>
      </c>
      <c r="P1357">
        <f t="shared" si="85"/>
        <v>25.347107438016529</v>
      </c>
      <c r="Q1357" s="6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2815.5600000000004</v>
      </c>
      <c r="P1358">
        <f t="shared" si="85"/>
        <v>71.443218390804603</v>
      </c>
      <c r="Q1358" s="6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506</v>
      </c>
      <c r="P1359">
        <f t="shared" si="85"/>
        <v>38.553846153846152</v>
      </c>
      <c r="Q1359" s="6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350</v>
      </c>
      <c r="P1360">
        <f t="shared" si="85"/>
        <v>68.367346938775512</v>
      </c>
      <c r="Q1360" s="6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104</v>
      </c>
      <c r="P1361">
        <f t="shared" si="85"/>
        <v>40.210526315789473</v>
      </c>
      <c r="Q1361" s="6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1098</v>
      </c>
      <c r="P1362">
        <f t="shared" si="85"/>
        <v>32.074074074074076</v>
      </c>
      <c r="Q1362" s="6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1559</v>
      </c>
      <c r="P1363">
        <f t="shared" si="85"/>
        <v>28.632575757575758</v>
      </c>
      <c r="Q1363" s="6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91</v>
      </c>
      <c r="P1364">
        <f t="shared" si="85"/>
        <v>43.64</v>
      </c>
      <c r="Q1364" s="6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0</v>
      </c>
      <c r="P1365">
        <f t="shared" si="85"/>
        <v>40</v>
      </c>
      <c r="Q1365" s="6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7830</v>
      </c>
      <c r="P1366">
        <f t="shared" si="85"/>
        <v>346.04166666666669</v>
      </c>
      <c r="Q1366" s="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20</v>
      </c>
      <c r="P1367">
        <f t="shared" si="85"/>
        <v>81.739130434782609</v>
      </c>
      <c r="Q1367" s="6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1986.6900000000005</v>
      </c>
      <c r="P1368">
        <f t="shared" si="85"/>
        <v>64.535306122448986</v>
      </c>
      <c r="Q1368" s="6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713</v>
      </c>
      <c r="P1369">
        <f t="shared" si="85"/>
        <v>63.477777777777774</v>
      </c>
      <c r="Q1369" s="6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535</v>
      </c>
      <c r="P1370">
        <f t="shared" si="85"/>
        <v>63.620689655172413</v>
      </c>
      <c r="Q1370" s="6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1730.6299999999974</v>
      </c>
      <c r="P1371">
        <f t="shared" si="85"/>
        <v>83.967068965517228</v>
      </c>
      <c r="Q1371" s="6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55</v>
      </c>
      <c r="P1372">
        <f t="shared" si="85"/>
        <v>77.75</v>
      </c>
      <c r="Q1372" s="6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496</v>
      </c>
      <c r="P1373">
        <f t="shared" si="85"/>
        <v>107.07142857142857</v>
      </c>
      <c r="Q1373" s="6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120</v>
      </c>
      <c r="P1374">
        <f t="shared" si="85"/>
        <v>38.75</v>
      </c>
      <c r="Q1374" s="6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501</v>
      </c>
      <c r="P1375">
        <f t="shared" si="85"/>
        <v>201.94230769230768</v>
      </c>
      <c r="Q1375" s="6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1342</v>
      </c>
      <c r="P1376">
        <f t="shared" si="85"/>
        <v>43.060606060606062</v>
      </c>
      <c r="Q1376" s="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2853</v>
      </c>
      <c r="P1377">
        <f t="shared" si="85"/>
        <v>62.871559633027523</v>
      </c>
      <c r="Q1377" s="6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5642</v>
      </c>
      <c r="P1378">
        <f t="shared" si="85"/>
        <v>55.607142857142854</v>
      </c>
      <c r="Q1378" s="6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210</v>
      </c>
      <c r="P1379">
        <f t="shared" si="85"/>
        <v>48.70967741935484</v>
      </c>
      <c r="Q1379" s="6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2067</v>
      </c>
      <c r="P1380">
        <f t="shared" si="85"/>
        <v>30.578947368421051</v>
      </c>
      <c r="Q1380" s="6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1160</v>
      </c>
      <c r="P1381">
        <f t="shared" si="85"/>
        <v>73.907284768211923</v>
      </c>
      <c r="Q1381" s="6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81</v>
      </c>
      <c r="P1382">
        <f t="shared" si="85"/>
        <v>21.2</v>
      </c>
      <c r="Q1382" s="6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355</v>
      </c>
      <c r="P1383">
        <f t="shared" si="85"/>
        <v>73.356164383561648</v>
      </c>
      <c r="Q1383" s="6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349</v>
      </c>
      <c r="P1384">
        <f t="shared" si="85"/>
        <v>56.412162162162161</v>
      </c>
      <c r="Q1384" s="6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2473</v>
      </c>
      <c r="P1385">
        <f t="shared" si="85"/>
        <v>50.247311827956992</v>
      </c>
      <c r="Q1385" s="6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843</v>
      </c>
      <c r="P1386">
        <f t="shared" si="85"/>
        <v>68.936507936507937</v>
      </c>
      <c r="Q1386" s="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832.48999999999978</v>
      </c>
      <c r="P1387">
        <f t="shared" si="85"/>
        <v>65.914104477611943</v>
      </c>
      <c r="Q1387" s="6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475</v>
      </c>
      <c r="P1388">
        <f t="shared" si="85"/>
        <v>62.5</v>
      </c>
      <c r="Q1388" s="6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1465</v>
      </c>
      <c r="P1389">
        <f t="shared" si="85"/>
        <v>70.064102564102569</v>
      </c>
      <c r="Q1389" s="6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1740.37</v>
      </c>
      <c r="P1390">
        <f t="shared" si="85"/>
        <v>60.181874999999998</v>
      </c>
      <c r="Q1390" s="6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227</v>
      </c>
      <c r="P1391">
        <f t="shared" si="85"/>
        <v>21.382352941176471</v>
      </c>
      <c r="Q1391" s="6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255</v>
      </c>
      <c r="P1392">
        <f t="shared" si="85"/>
        <v>160.78947368421052</v>
      </c>
      <c r="Q1392" s="6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51</v>
      </c>
      <c r="P1393">
        <f t="shared" si="85"/>
        <v>42.384615384615387</v>
      </c>
      <c r="Q1393" s="6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341</v>
      </c>
      <c r="P1394">
        <f t="shared" si="85"/>
        <v>27.317307692307693</v>
      </c>
      <c r="Q1394" s="6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235</v>
      </c>
      <c r="P1395">
        <f t="shared" si="85"/>
        <v>196.82692307692307</v>
      </c>
      <c r="Q1395" s="6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166</v>
      </c>
      <c r="P1396">
        <f t="shared" si="85"/>
        <v>53.882352941176471</v>
      </c>
      <c r="Q1396" s="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416</v>
      </c>
      <c r="P1397">
        <f t="shared" si="85"/>
        <v>47.756097560975611</v>
      </c>
      <c r="Q1397" s="6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438</v>
      </c>
      <c r="P1398">
        <f t="shared" si="85"/>
        <v>88.191780821917803</v>
      </c>
      <c r="Q1398" s="6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1385</v>
      </c>
      <c r="P1399">
        <f t="shared" si="85"/>
        <v>72.056962025316452</v>
      </c>
      <c r="Q1399" s="6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426</v>
      </c>
      <c r="P1400">
        <f t="shared" si="85"/>
        <v>74.246153846153845</v>
      </c>
      <c r="Q1400" s="6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2353</v>
      </c>
      <c r="P1401">
        <f t="shared" si="85"/>
        <v>61.701086956521742</v>
      </c>
      <c r="Q1401" s="6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236</v>
      </c>
      <c r="P1402">
        <f t="shared" si="85"/>
        <v>17.235294117647058</v>
      </c>
      <c r="Q1402" s="6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9913</v>
      </c>
      <c r="P1403">
        <f t="shared" si="85"/>
        <v>51.720833333333331</v>
      </c>
      <c r="Q1403" s="6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229</v>
      </c>
      <c r="P1404">
        <f t="shared" si="85"/>
        <v>24.150442477876105</v>
      </c>
      <c r="Q1404" s="6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62.166666666666664</v>
      </c>
      <c r="Q1405" s="6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-14259</v>
      </c>
      <c r="P1406">
        <f t="shared" si="85"/>
        <v>48.2</v>
      </c>
      <c r="Q1406" s="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-24895</v>
      </c>
      <c r="P1407">
        <f t="shared" si="85"/>
        <v>6.1764705882352944</v>
      </c>
      <c r="Q1407" s="6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-11985</v>
      </c>
      <c r="P1408">
        <f t="shared" si="85"/>
        <v>5</v>
      </c>
      <c r="Q1408" s="6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-2985</v>
      </c>
      <c r="P1409">
        <f t="shared" si="85"/>
        <v>7.5</v>
      </c>
      <c r="Q1409" s="6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-928</v>
      </c>
      <c r="P1410">
        <f t="shared" si="85"/>
        <v>12</v>
      </c>
      <c r="Q1410" s="6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E1411-D1411</f>
        <v>-4000</v>
      </c>
      <c r="P1411" t="e">
        <f t="shared" ref="P1411:P1474" si="89">E1411/L1411</f>
        <v>#DIV/0!</v>
      </c>
      <c r="Q1411" s="6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-5999</v>
      </c>
      <c r="P1412">
        <f t="shared" si="89"/>
        <v>1</v>
      </c>
      <c r="Q1412" s="6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-2993</v>
      </c>
      <c r="P1413">
        <f t="shared" si="89"/>
        <v>2.3333333333333335</v>
      </c>
      <c r="Q1413" s="6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-6680</v>
      </c>
      <c r="P1414">
        <f t="shared" si="89"/>
        <v>24.615384615384617</v>
      </c>
      <c r="Q1414" s="6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-1900</v>
      </c>
      <c r="P1415">
        <f t="shared" si="89"/>
        <v>100</v>
      </c>
      <c r="Q1415" s="6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-499</v>
      </c>
      <c r="P1416">
        <f t="shared" si="89"/>
        <v>1</v>
      </c>
      <c r="Q1416" s="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-3600</v>
      </c>
      <c r="P1417">
        <f t="shared" si="89"/>
        <v>88.888888888888886</v>
      </c>
      <c r="Q1417" s="6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-50000</v>
      </c>
      <c r="P1418" t="e">
        <f t="shared" si="89"/>
        <v>#DIV/0!</v>
      </c>
      <c r="Q1418" s="6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-4445</v>
      </c>
      <c r="P1419">
        <f t="shared" si="89"/>
        <v>27.5</v>
      </c>
      <c r="Q1419" s="6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-2994</v>
      </c>
      <c r="P1420">
        <f t="shared" si="89"/>
        <v>6</v>
      </c>
      <c r="Q1420" s="6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-5855</v>
      </c>
      <c r="P1421">
        <f t="shared" si="89"/>
        <v>44.5</v>
      </c>
      <c r="Q1421" s="6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-107</v>
      </c>
      <c r="P1422">
        <f t="shared" si="89"/>
        <v>1</v>
      </c>
      <c r="Q1422" s="6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-199800</v>
      </c>
      <c r="P1423">
        <f t="shared" si="89"/>
        <v>100</v>
      </c>
      <c r="Q1423" s="6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-24974</v>
      </c>
      <c r="P1424">
        <f t="shared" si="89"/>
        <v>13</v>
      </c>
      <c r="Q1424" s="6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-29900</v>
      </c>
      <c r="P1425">
        <f t="shared" si="89"/>
        <v>100</v>
      </c>
      <c r="Q1425" s="6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-5973</v>
      </c>
      <c r="P1426">
        <f t="shared" si="89"/>
        <v>109.07142857142857</v>
      </c>
      <c r="Q1426" s="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-13000</v>
      </c>
      <c r="P1427" t="e">
        <f t="shared" si="89"/>
        <v>#DIV/0!</v>
      </c>
      <c r="Q1427" s="6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-1000</v>
      </c>
      <c r="P1428" t="e">
        <f t="shared" si="89"/>
        <v>#DIV/0!</v>
      </c>
      <c r="Q1428" s="6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-4581</v>
      </c>
      <c r="P1429">
        <f t="shared" si="89"/>
        <v>104.75</v>
      </c>
      <c r="Q1429" s="6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-955</v>
      </c>
      <c r="P1430">
        <f t="shared" si="89"/>
        <v>15</v>
      </c>
      <c r="Q1430" s="6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-10000</v>
      </c>
      <c r="P1431" t="e">
        <f t="shared" si="89"/>
        <v>#DIV/0!</v>
      </c>
      <c r="Q1431" s="6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-4597</v>
      </c>
      <c r="P1432">
        <f t="shared" si="89"/>
        <v>80.599999999999994</v>
      </c>
      <c r="Q1432" s="6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-11569</v>
      </c>
      <c r="P1433">
        <f t="shared" si="89"/>
        <v>115.55319148936171</v>
      </c>
      <c r="Q1433" s="6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-40000</v>
      </c>
      <c r="P1434" t="e">
        <f t="shared" si="89"/>
        <v>#DIV/0!</v>
      </c>
      <c r="Q1434" s="6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-11195</v>
      </c>
      <c r="P1435">
        <f t="shared" si="89"/>
        <v>80.5</v>
      </c>
      <c r="Q1435" s="6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-73810</v>
      </c>
      <c r="P1436">
        <f t="shared" si="89"/>
        <v>744.5454545454545</v>
      </c>
      <c r="Q1436" s="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-14985</v>
      </c>
      <c r="P1437">
        <f t="shared" si="89"/>
        <v>7.5</v>
      </c>
      <c r="Q1437" s="6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-9923</v>
      </c>
      <c r="P1438">
        <f t="shared" si="89"/>
        <v>38.5</v>
      </c>
      <c r="Q1438" s="6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-2193</v>
      </c>
      <c r="P1439">
        <f t="shared" si="89"/>
        <v>36.68181818181818</v>
      </c>
      <c r="Q1439" s="6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-19400</v>
      </c>
      <c r="P1440">
        <f t="shared" si="89"/>
        <v>75</v>
      </c>
      <c r="Q1440" s="6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-2545</v>
      </c>
      <c r="P1441">
        <f t="shared" si="89"/>
        <v>30</v>
      </c>
      <c r="Q1441" s="6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-12999</v>
      </c>
      <c r="P1442">
        <f t="shared" si="89"/>
        <v>1</v>
      </c>
      <c r="Q1442" s="6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-177980</v>
      </c>
      <c r="P1443">
        <f t="shared" si="89"/>
        <v>673.33333333333337</v>
      </c>
      <c r="Q1443" s="6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-1500</v>
      </c>
      <c r="P1444" t="e">
        <f t="shared" si="89"/>
        <v>#DIV/0!</v>
      </c>
      <c r="Q1444" s="6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-13000</v>
      </c>
      <c r="P1445" t="e">
        <f t="shared" si="89"/>
        <v>#DIV/0!</v>
      </c>
      <c r="Q1445" s="6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-4950</v>
      </c>
      <c r="P1446" t="e">
        <f t="shared" si="89"/>
        <v>#DIV/0!</v>
      </c>
      <c r="Q1446" s="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-130000</v>
      </c>
      <c r="P1447" t="e">
        <f t="shared" si="89"/>
        <v>#DIV/0!</v>
      </c>
      <c r="Q1447" s="6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-900</v>
      </c>
      <c r="P1448" t="e">
        <f t="shared" si="89"/>
        <v>#DIV/0!</v>
      </c>
      <c r="Q1448" s="6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-499925</v>
      </c>
      <c r="P1449">
        <f t="shared" si="89"/>
        <v>25</v>
      </c>
      <c r="Q1449" s="6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-200000</v>
      </c>
      <c r="P1450" t="e">
        <f t="shared" si="89"/>
        <v>#DIV/0!</v>
      </c>
      <c r="Q1450" s="6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-8888</v>
      </c>
      <c r="P1451" t="e">
        <f t="shared" si="89"/>
        <v>#DIV/0!</v>
      </c>
      <c r="Q1451" s="6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-99999</v>
      </c>
      <c r="P1452">
        <f t="shared" si="89"/>
        <v>1</v>
      </c>
      <c r="Q1452" s="6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-18948</v>
      </c>
      <c r="P1453">
        <f t="shared" si="89"/>
        <v>1</v>
      </c>
      <c r="Q1453" s="6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-14000</v>
      </c>
      <c r="P1454" t="e">
        <f t="shared" si="89"/>
        <v>#DIV/0!</v>
      </c>
      <c r="Q1454" s="6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-25000</v>
      </c>
      <c r="P1455" t="e">
        <f t="shared" si="89"/>
        <v>#DIV/0!</v>
      </c>
      <c r="Q1455" s="6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-1735</v>
      </c>
      <c r="P1456">
        <f t="shared" si="89"/>
        <v>15</v>
      </c>
      <c r="Q1456" s="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-13425</v>
      </c>
      <c r="P1457">
        <f t="shared" si="89"/>
        <v>225</v>
      </c>
      <c r="Q1457" s="6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-4855</v>
      </c>
      <c r="P1458">
        <f t="shared" si="89"/>
        <v>48.333333333333336</v>
      </c>
      <c r="Q1458" s="6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-6000</v>
      </c>
      <c r="P1459" t="e">
        <f t="shared" si="89"/>
        <v>#DIV/0!</v>
      </c>
      <c r="Q1459" s="6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-5000</v>
      </c>
      <c r="P1460" t="e">
        <f t="shared" si="89"/>
        <v>#DIV/0!</v>
      </c>
      <c r="Q1460" s="6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-37000</v>
      </c>
      <c r="P1461" t="e">
        <f t="shared" si="89"/>
        <v>#DIV/0!</v>
      </c>
      <c r="Q1461" s="6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-25000000</v>
      </c>
      <c r="P1462" t="e">
        <f t="shared" si="89"/>
        <v>#DIV/0!</v>
      </c>
      <c r="Q1462" s="6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186.69000000000051</v>
      </c>
      <c r="P1463">
        <f t="shared" si="89"/>
        <v>44.66673529411765</v>
      </c>
      <c r="Q1463" s="6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340.69999999999982</v>
      </c>
      <c r="P1464">
        <f t="shared" si="89"/>
        <v>28.937999999999999</v>
      </c>
      <c r="Q1464" s="6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286</v>
      </c>
      <c r="P1465">
        <f t="shared" si="89"/>
        <v>35.44</v>
      </c>
      <c r="Q1465" s="6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3160</v>
      </c>
      <c r="P1466">
        <f t="shared" si="89"/>
        <v>34.871794871794869</v>
      </c>
      <c r="Q1466" s="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106924.35</v>
      </c>
      <c r="P1467">
        <f t="shared" si="89"/>
        <v>52.622732513451197</v>
      </c>
      <c r="Q1467" s="6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1260.369999999999</v>
      </c>
      <c r="P1468">
        <f t="shared" si="89"/>
        <v>69.598266129032254</v>
      </c>
      <c r="Q1468" s="6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6032</v>
      </c>
      <c r="P1469">
        <f t="shared" si="89"/>
        <v>76.72</v>
      </c>
      <c r="Q1469" s="6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225</v>
      </c>
      <c r="P1470">
        <f t="shared" si="89"/>
        <v>33.191126279863482</v>
      </c>
      <c r="Q1470" s="6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3728</v>
      </c>
      <c r="P1471">
        <f t="shared" si="89"/>
        <v>149.46417445482865</v>
      </c>
      <c r="Q1471" s="6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377</v>
      </c>
      <c r="P1472">
        <f t="shared" si="89"/>
        <v>23.172839506172838</v>
      </c>
      <c r="Q1472" s="6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1229</v>
      </c>
      <c r="P1473">
        <f t="shared" si="89"/>
        <v>96.877551020408163</v>
      </c>
      <c r="Q1473" s="6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9676</v>
      </c>
      <c r="P1474">
        <f t="shared" si="89"/>
        <v>103.20238095238095</v>
      </c>
      <c r="Q1474" s="6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E1475-D1475</f>
        <v>307.74</v>
      </c>
      <c r="P1475">
        <f t="shared" ref="P1475:P1538" si="93">E1475/L1475</f>
        <v>38.462553191489363</v>
      </c>
      <c r="Q1475" s="6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368</v>
      </c>
      <c r="P1476">
        <f t="shared" si="93"/>
        <v>44.315789473684212</v>
      </c>
      <c r="Q1476" s="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13300.45</v>
      </c>
      <c r="P1477">
        <f t="shared" si="93"/>
        <v>64.173356009070289</v>
      </c>
      <c r="Q1477" s="6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33693.279999999999</v>
      </c>
      <c r="P1478">
        <f t="shared" si="93"/>
        <v>43.333275109170302</v>
      </c>
      <c r="Q1478" s="6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3393</v>
      </c>
      <c r="P1479">
        <f t="shared" si="93"/>
        <v>90.495934959349597</v>
      </c>
      <c r="Q1479" s="6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540807.11</v>
      </c>
      <c r="P1480">
        <f t="shared" si="93"/>
        <v>29.187190495010373</v>
      </c>
      <c r="Q1480" s="6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598</v>
      </c>
      <c r="P1481">
        <f t="shared" si="93"/>
        <v>30.95774647887324</v>
      </c>
      <c r="Q1481" s="6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8520.1999999999971</v>
      </c>
      <c r="P1482">
        <f t="shared" si="93"/>
        <v>92.157795275590544</v>
      </c>
      <c r="Q1482" s="6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-4895</v>
      </c>
      <c r="P1483">
        <f t="shared" si="93"/>
        <v>17.5</v>
      </c>
      <c r="Q1483" s="6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-4995</v>
      </c>
      <c r="P1484">
        <f t="shared" si="93"/>
        <v>5</v>
      </c>
      <c r="Q1484" s="6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-6950</v>
      </c>
      <c r="P1485">
        <f t="shared" si="93"/>
        <v>25</v>
      </c>
      <c r="Q1485" s="6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-2000</v>
      </c>
      <c r="P1486" t="e">
        <f t="shared" si="93"/>
        <v>#DIV/0!</v>
      </c>
      <c r="Q1486" s="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-6550</v>
      </c>
      <c r="P1487">
        <f t="shared" si="93"/>
        <v>50</v>
      </c>
      <c r="Q1487" s="6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-19952</v>
      </c>
      <c r="P1488">
        <f t="shared" si="93"/>
        <v>16</v>
      </c>
      <c r="Q1488" s="6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-10000</v>
      </c>
      <c r="P1489" t="e">
        <f t="shared" si="93"/>
        <v>#DIV/0!</v>
      </c>
      <c r="Q1489" s="6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-14640</v>
      </c>
      <c r="P1490">
        <f t="shared" si="93"/>
        <v>60</v>
      </c>
      <c r="Q1490" s="6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-5000</v>
      </c>
      <c r="P1491" t="e">
        <f t="shared" si="93"/>
        <v>#DIV/0!</v>
      </c>
      <c r="Q1491" s="6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-2005</v>
      </c>
      <c r="P1492">
        <f t="shared" si="93"/>
        <v>47.10526315789474</v>
      </c>
      <c r="Q1492" s="6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-1100</v>
      </c>
      <c r="P1493">
        <f t="shared" si="93"/>
        <v>100</v>
      </c>
      <c r="Q1493" s="6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-3970</v>
      </c>
      <c r="P1494">
        <f t="shared" si="93"/>
        <v>15</v>
      </c>
      <c r="Q1494" s="6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-2400</v>
      </c>
      <c r="P1495" t="e">
        <f t="shared" si="93"/>
        <v>#DIV/0!</v>
      </c>
      <c r="Q1495" s="6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-4555</v>
      </c>
      <c r="P1496">
        <f t="shared" si="93"/>
        <v>40.454545454545453</v>
      </c>
      <c r="Q1496" s="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-2000</v>
      </c>
      <c r="P1497" t="e">
        <f t="shared" si="93"/>
        <v>#DIV/0!</v>
      </c>
      <c r="Q1497" s="6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-1500</v>
      </c>
      <c r="P1498" t="e">
        <f t="shared" si="93"/>
        <v>#DIV/0!</v>
      </c>
      <c r="Q1498" s="6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-14999</v>
      </c>
      <c r="P1499">
        <f t="shared" si="93"/>
        <v>1</v>
      </c>
      <c r="Q1499" s="6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-2943</v>
      </c>
      <c r="P1500">
        <f t="shared" si="93"/>
        <v>19</v>
      </c>
      <c r="Q1500" s="6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-1995</v>
      </c>
      <c r="P1501">
        <f t="shared" si="93"/>
        <v>5</v>
      </c>
      <c r="Q1501" s="6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-2099</v>
      </c>
      <c r="P1502">
        <f t="shared" si="93"/>
        <v>46.733333333333334</v>
      </c>
      <c r="Q1502" s="6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34492</v>
      </c>
      <c r="P1503">
        <f t="shared" si="93"/>
        <v>97.731073446327684</v>
      </c>
      <c r="Q1503" s="6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318</v>
      </c>
      <c r="P1504">
        <f t="shared" si="93"/>
        <v>67.835866261398181</v>
      </c>
      <c r="Q1504" s="6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295.92999999999984</v>
      </c>
      <c r="P1505">
        <f t="shared" si="93"/>
        <v>56.98492957746479</v>
      </c>
      <c r="Q1505" s="6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11566</v>
      </c>
      <c r="P1506">
        <f t="shared" si="93"/>
        <v>67.159851301115239</v>
      </c>
      <c r="Q1506" s="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573</v>
      </c>
      <c r="P1507">
        <f t="shared" si="93"/>
        <v>48.037681159420288</v>
      </c>
      <c r="Q1507" s="6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171</v>
      </c>
      <c r="P1508">
        <f t="shared" si="93"/>
        <v>38.860465116279073</v>
      </c>
      <c r="Q1508" s="6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1380</v>
      </c>
      <c r="P1509">
        <f t="shared" si="93"/>
        <v>78.181818181818187</v>
      </c>
      <c r="Q1509" s="6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1991</v>
      </c>
      <c r="P1510">
        <f t="shared" si="93"/>
        <v>97.113744075829388</v>
      </c>
      <c r="Q1510" s="6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4137.2200000000012</v>
      </c>
      <c r="P1511">
        <f t="shared" si="93"/>
        <v>110.39397959183674</v>
      </c>
      <c r="Q1511" s="6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165.60000000000036</v>
      </c>
      <c r="P1512">
        <f t="shared" si="93"/>
        <v>39.91506172839506</v>
      </c>
      <c r="Q1512" s="6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1651</v>
      </c>
      <c r="P1513">
        <f t="shared" si="93"/>
        <v>75.975728155339809</v>
      </c>
      <c r="Q1513" s="6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16057</v>
      </c>
      <c r="P1514">
        <f t="shared" si="93"/>
        <v>58.379104477611939</v>
      </c>
      <c r="Q1514" s="6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4001.5</v>
      </c>
      <c r="P1515">
        <f t="shared" si="93"/>
        <v>55.82093023255814</v>
      </c>
      <c r="Q1515" s="6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1619</v>
      </c>
      <c r="P1516">
        <f t="shared" si="93"/>
        <v>151.24431818181819</v>
      </c>
      <c r="Q1516" s="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171567</v>
      </c>
      <c r="P1517">
        <f t="shared" si="93"/>
        <v>849.67027027027029</v>
      </c>
      <c r="Q1517" s="6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1472</v>
      </c>
      <c r="P1518">
        <f t="shared" si="93"/>
        <v>159.24137931034483</v>
      </c>
      <c r="Q1518" s="6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9297</v>
      </c>
      <c r="P1519">
        <f t="shared" si="93"/>
        <v>39.507317073170732</v>
      </c>
      <c r="Q1519" s="6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15805</v>
      </c>
      <c r="P1520">
        <f t="shared" si="93"/>
        <v>130.52966101694915</v>
      </c>
      <c r="Q1520" s="6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302.75</v>
      </c>
      <c r="P1521">
        <f t="shared" si="93"/>
        <v>64.156896551724131</v>
      </c>
      <c r="Q1521" s="6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625</v>
      </c>
      <c r="P1522">
        <f t="shared" si="93"/>
        <v>111.52694610778443</v>
      </c>
      <c r="Q1522" s="6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2555</v>
      </c>
      <c r="P1523">
        <f t="shared" si="93"/>
        <v>170.44680851063831</v>
      </c>
      <c r="Q1523" s="6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16950.099999999999</v>
      </c>
      <c r="P1524">
        <f t="shared" si="93"/>
        <v>133.7391592920354</v>
      </c>
      <c r="Q1524" s="6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4596</v>
      </c>
      <c r="P1525">
        <f t="shared" si="93"/>
        <v>95.834024896265561</v>
      </c>
      <c r="Q1525" s="6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3210</v>
      </c>
      <c r="P1526">
        <f t="shared" si="93"/>
        <v>221.78571428571428</v>
      </c>
      <c r="Q1526" s="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1924.1499999999996</v>
      </c>
      <c r="P1527">
        <f t="shared" si="93"/>
        <v>32.315357142857138</v>
      </c>
      <c r="Q1527" s="6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4675</v>
      </c>
      <c r="P1528">
        <f t="shared" si="93"/>
        <v>98.839285714285708</v>
      </c>
      <c r="Q1528" s="6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365.55000000000018</v>
      </c>
      <c r="P1529">
        <f t="shared" si="93"/>
        <v>55.222142857142863</v>
      </c>
      <c r="Q1529" s="6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5447</v>
      </c>
      <c r="P1530">
        <f t="shared" si="93"/>
        <v>52.793750000000003</v>
      </c>
      <c r="Q1530" s="6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129</v>
      </c>
      <c r="P1531">
        <f t="shared" si="93"/>
        <v>135.66666666666666</v>
      </c>
      <c r="Q1531" s="6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12189</v>
      </c>
      <c r="P1532">
        <f t="shared" si="93"/>
        <v>53.991990846681922</v>
      </c>
      <c r="Q1532" s="6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1785</v>
      </c>
      <c r="P1533">
        <f t="shared" si="93"/>
        <v>56.643835616438359</v>
      </c>
      <c r="Q1533" s="6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19201</v>
      </c>
      <c r="P1534">
        <f t="shared" si="93"/>
        <v>82.316326530612244</v>
      </c>
      <c r="Q1534" s="6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20313</v>
      </c>
      <c r="P1535">
        <f t="shared" si="93"/>
        <v>88.26081081081081</v>
      </c>
      <c r="Q1535" s="6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23830</v>
      </c>
      <c r="P1536">
        <f t="shared" si="93"/>
        <v>84.905149051490511</v>
      </c>
      <c r="Q1536" s="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1297</v>
      </c>
      <c r="P1537">
        <f t="shared" si="93"/>
        <v>48.154545454545456</v>
      </c>
      <c r="Q1537" s="6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18037.009999999998</v>
      </c>
      <c r="P1538">
        <f t="shared" si="93"/>
        <v>66.015406593406595</v>
      </c>
      <c r="Q1538" s="6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E1539-D1539</f>
        <v>9588</v>
      </c>
      <c r="P1539">
        <f t="shared" ref="P1539:P1602" si="97">E1539/L1539</f>
        <v>96.375</v>
      </c>
      <c r="Q1539" s="6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184</v>
      </c>
      <c r="P1540">
        <f t="shared" si="97"/>
        <v>156.17391304347825</v>
      </c>
      <c r="Q1540" s="6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7197.2200000000012</v>
      </c>
      <c r="P1541">
        <f t="shared" si="97"/>
        <v>95.764859154929582</v>
      </c>
      <c r="Q1541" s="6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2680</v>
      </c>
      <c r="P1542">
        <f t="shared" si="97"/>
        <v>180.40816326530611</v>
      </c>
      <c r="Q1542" s="6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-17994</v>
      </c>
      <c r="P1543">
        <f t="shared" si="97"/>
        <v>3</v>
      </c>
      <c r="Q1543" s="6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-480</v>
      </c>
      <c r="P1544">
        <f t="shared" si="97"/>
        <v>20</v>
      </c>
      <c r="Q1544" s="6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-2240</v>
      </c>
      <c r="P1545">
        <f t="shared" si="97"/>
        <v>10</v>
      </c>
      <c r="Q1545" s="6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-1000</v>
      </c>
      <c r="P1546" t="e">
        <f t="shared" si="97"/>
        <v>#DIV/0!</v>
      </c>
      <c r="Q1546" s="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-2999</v>
      </c>
      <c r="P1547">
        <f t="shared" si="97"/>
        <v>1</v>
      </c>
      <c r="Q1547" s="6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-711</v>
      </c>
      <c r="P1548">
        <f t="shared" si="97"/>
        <v>26.272727272727273</v>
      </c>
      <c r="Q1548" s="6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-20</v>
      </c>
      <c r="P1549" t="e">
        <f t="shared" si="97"/>
        <v>#DIV/0!</v>
      </c>
      <c r="Q1549" s="6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-640</v>
      </c>
      <c r="P1550">
        <f t="shared" si="97"/>
        <v>60</v>
      </c>
      <c r="Q1550" s="6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-330</v>
      </c>
      <c r="P1551">
        <f t="shared" si="97"/>
        <v>28.333333333333332</v>
      </c>
      <c r="Q1551" s="6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-649</v>
      </c>
      <c r="P1552">
        <f t="shared" si="97"/>
        <v>14.428571428571429</v>
      </c>
      <c r="Q1552" s="6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-3500</v>
      </c>
      <c r="P1553" t="e">
        <f t="shared" si="97"/>
        <v>#DIV/0!</v>
      </c>
      <c r="Q1553" s="6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-2185</v>
      </c>
      <c r="P1554">
        <f t="shared" si="97"/>
        <v>132.1875</v>
      </c>
      <c r="Q1554" s="6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-6000</v>
      </c>
      <c r="P1555" t="e">
        <f t="shared" si="97"/>
        <v>#DIV/0!</v>
      </c>
      <c r="Q1555" s="6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-20000</v>
      </c>
      <c r="P1556" t="e">
        <f t="shared" si="97"/>
        <v>#DIV/0!</v>
      </c>
      <c r="Q1556" s="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-750</v>
      </c>
      <c r="P1557" t="e">
        <f t="shared" si="97"/>
        <v>#DIV/0!</v>
      </c>
      <c r="Q1557" s="6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-823</v>
      </c>
      <c r="P1558">
        <f t="shared" si="97"/>
        <v>56.416666666666664</v>
      </c>
      <c r="Q1558" s="6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-2400</v>
      </c>
      <c r="P1559">
        <f t="shared" si="97"/>
        <v>100</v>
      </c>
      <c r="Q1559" s="6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-715</v>
      </c>
      <c r="P1560">
        <f t="shared" si="97"/>
        <v>11.666666666666666</v>
      </c>
      <c r="Q1560" s="6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-14950</v>
      </c>
      <c r="P1561">
        <f t="shared" si="97"/>
        <v>50</v>
      </c>
      <c r="Q1561" s="6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-2406</v>
      </c>
      <c r="P1562">
        <f t="shared" si="97"/>
        <v>23.5</v>
      </c>
      <c r="Q1562" s="6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-9933</v>
      </c>
      <c r="P1563">
        <f t="shared" si="97"/>
        <v>67</v>
      </c>
      <c r="Q1563" s="6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-4000</v>
      </c>
      <c r="P1564" t="e">
        <f t="shared" si="97"/>
        <v>#DIV/0!</v>
      </c>
      <c r="Q1564" s="6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-5915</v>
      </c>
      <c r="P1565">
        <f t="shared" si="97"/>
        <v>42.5</v>
      </c>
      <c r="Q1565" s="6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-9990</v>
      </c>
      <c r="P1566">
        <f t="shared" si="97"/>
        <v>10</v>
      </c>
      <c r="Q1566" s="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-3900</v>
      </c>
      <c r="P1567">
        <f t="shared" si="97"/>
        <v>100</v>
      </c>
      <c r="Q1567" s="6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-23625</v>
      </c>
      <c r="P1568">
        <f t="shared" si="97"/>
        <v>108.05084745762711</v>
      </c>
      <c r="Q1568" s="6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-8150</v>
      </c>
      <c r="P1569">
        <f t="shared" si="97"/>
        <v>26.923076923076923</v>
      </c>
      <c r="Q1569" s="6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-21590</v>
      </c>
      <c r="P1570">
        <f t="shared" si="97"/>
        <v>155</v>
      </c>
      <c r="Q1570" s="6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-30000</v>
      </c>
      <c r="P1571" t="e">
        <f t="shared" si="97"/>
        <v>#DIV/0!</v>
      </c>
      <c r="Q1571" s="6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-3516</v>
      </c>
      <c r="P1572">
        <f t="shared" si="97"/>
        <v>47.769230769230766</v>
      </c>
      <c r="Q1572" s="6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-12020</v>
      </c>
      <c r="P1573">
        <f t="shared" si="97"/>
        <v>20</v>
      </c>
      <c r="Q1573" s="6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-2375</v>
      </c>
      <c r="P1574">
        <f t="shared" si="97"/>
        <v>41.666666666666664</v>
      </c>
      <c r="Q1574" s="6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-8777</v>
      </c>
      <c r="P1575">
        <f t="shared" si="97"/>
        <v>74.333333333333329</v>
      </c>
      <c r="Q1575" s="6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-9494</v>
      </c>
      <c r="P1576">
        <f t="shared" si="97"/>
        <v>84.333333333333329</v>
      </c>
      <c r="Q1576" s="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-7709</v>
      </c>
      <c r="P1577">
        <f t="shared" si="97"/>
        <v>65.457142857142856</v>
      </c>
      <c r="Q1577" s="6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-4350</v>
      </c>
      <c r="P1578">
        <f t="shared" si="97"/>
        <v>65</v>
      </c>
      <c r="Q1578" s="6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-9945</v>
      </c>
      <c r="P1579">
        <f t="shared" si="97"/>
        <v>27.5</v>
      </c>
      <c r="Q1579" s="6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-1692</v>
      </c>
      <c r="P1580">
        <f t="shared" si="97"/>
        <v>51.25</v>
      </c>
      <c r="Q1580" s="6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-3305</v>
      </c>
      <c r="P1581">
        <f t="shared" si="97"/>
        <v>14</v>
      </c>
      <c r="Q1581" s="6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-1750</v>
      </c>
      <c r="P1582" t="e">
        <f t="shared" si="97"/>
        <v>#DIV/0!</v>
      </c>
      <c r="Q1582" s="6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-995</v>
      </c>
      <c r="P1583">
        <f t="shared" si="97"/>
        <v>5</v>
      </c>
      <c r="Q1583" s="6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-907</v>
      </c>
      <c r="P1584">
        <f t="shared" si="97"/>
        <v>31</v>
      </c>
      <c r="Q1584" s="6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-19985</v>
      </c>
      <c r="P1585">
        <f t="shared" si="97"/>
        <v>15</v>
      </c>
      <c r="Q1585" s="6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-1200</v>
      </c>
      <c r="P1586" t="e">
        <f t="shared" si="97"/>
        <v>#DIV/0!</v>
      </c>
      <c r="Q1586" s="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-420</v>
      </c>
      <c r="P1587">
        <f t="shared" si="97"/>
        <v>131.66666666666666</v>
      </c>
      <c r="Q1587" s="6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-1500</v>
      </c>
      <c r="P1588" t="e">
        <f t="shared" si="97"/>
        <v>#DIV/0!</v>
      </c>
      <c r="Q1588" s="6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-7499</v>
      </c>
      <c r="P1589">
        <f t="shared" si="97"/>
        <v>1</v>
      </c>
      <c r="Q1589" s="6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-516</v>
      </c>
      <c r="P1590" t="e">
        <f t="shared" si="97"/>
        <v>#DIV/0!</v>
      </c>
      <c r="Q1590" s="6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-1200</v>
      </c>
      <c r="P1591" t="e">
        <f t="shared" si="97"/>
        <v>#DIV/0!</v>
      </c>
      <c r="Q1591" s="6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-58980</v>
      </c>
      <c r="P1592">
        <f t="shared" si="97"/>
        <v>510</v>
      </c>
      <c r="Q1592" s="6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-9908</v>
      </c>
      <c r="P1593">
        <f t="shared" si="97"/>
        <v>44.478260869565219</v>
      </c>
      <c r="Q1593" s="6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-25</v>
      </c>
      <c r="P1594" t="e">
        <f t="shared" si="97"/>
        <v>#DIV/0!</v>
      </c>
      <c r="Q1594" s="6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-21997</v>
      </c>
      <c r="P1595">
        <f t="shared" si="97"/>
        <v>1</v>
      </c>
      <c r="Q1595" s="6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-795</v>
      </c>
      <c r="P1596">
        <f t="shared" si="97"/>
        <v>20.5</v>
      </c>
      <c r="Q1596" s="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-99720</v>
      </c>
      <c r="P1597">
        <f t="shared" si="97"/>
        <v>40</v>
      </c>
      <c r="Q1597" s="6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-3175</v>
      </c>
      <c r="P1598">
        <f t="shared" si="97"/>
        <v>25</v>
      </c>
      <c r="Q1598" s="6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-15000</v>
      </c>
      <c r="P1599" t="e">
        <f t="shared" si="97"/>
        <v>#DIV/0!</v>
      </c>
      <c r="Q1599" s="6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-799</v>
      </c>
      <c r="P1600">
        <f t="shared" si="97"/>
        <v>1</v>
      </c>
      <c r="Q1600" s="6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-500</v>
      </c>
      <c r="P1601" t="e">
        <f t="shared" si="97"/>
        <v>#DIV/0!</v>
      </c>
      <c r="Q1601" s="6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-4633</v>
      </c>
      <c r="P1602">
        <f t="shared" si="97"/>
        <v>40.777777777777779</v>
      </c>
      <c r="Q1602" s="6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E1603-D1603</f>
        <v>206.23000000000002</v>
      </c>
      <c r="P1603">
        <f t="shared" ref="P1603:P1666" si="101">E1603/L1603</f>
        <v>48.325535714285714</v>
      </c>
      <c r="Q1603" s="6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2.5</v>
      </c>
      <c r="P1604">
        <f t="shared" si="101"/>
        <v>46.953125</v>
      </c>
      <c r="Q1604" s="6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0.66000000000008185</v>
      </c>
      <c r="P1605">
        <f t="shared" si="101"/>
        <v>66.688666666666663</v>
      </c>
      <c r="Q1605" s="6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619</v>
      </c>
      <c r="P1606">
        <f t="shared" si="101"/>
        <v>48.842857142857142</v>
      </c>
      <c r="Q1606" s="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41.600000000000364</v>
      </c>
      <c r="P1607">
        <f t="shared" si="101"/>
        <v>137.30909090909091</v>
      </c>
      <c r="Q1607" s="6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80.329999999999927</v>
      </c>
      <c r="P1608">
        <f t="shared" si="101"/>
        <v>87.829673913043479</v>
      </c>
      <c r="Q1608" s="6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4511</v>
      </c>
      <c r="P1609">
        <f t="shared" si="101"/>
        <v>70.785365853658533</v>
      </c>
      <c r="Q1609" s="6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15</v>
      </c>
      <c r="P1610">
        <f t="shared" si="101"/>
        <v>52.826086956521742</v>
      </c>
      <c r="Q1610" s="6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275</v>
      </c>
      <c r="P1611">
        <f t="shared" si="101"/>
        <v>443.75</v>
      </c>
      <c r="Q1611" s="6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3437</v>
      </c>
      <c r="P1612">
        <f t="shared" si="101"/>
        <v>48.544642857142854</v>
      </c>
      <c r="Q1612" s="6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201</v>
      </c>
      <c r="P1613">
        <f t="shared" si="101"/>
        <v>37.074074074074076</v>
      </c>
      <c r="Q1613" s="6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50</v>
      </c>
      <c r="P1614">
        <f t="shared" si="101"/>
        <v>50</v>
      </c>
      <c r="Q1614" s="6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15</v>
      </c>
      <c r="P1615">
        <f t="shared" si="101"/>
        <v>39.03846153846154</v>
      </c>
      <c r="Q1615" s="6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135</v>
      </c>
      <c r="P1616">
        <f t="shared" si="101"/>
        <v>66.688311688311686</v>
      </c>
      <c r="Q1616" s="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1130</v>
      </c>
      <c r="P1617">
        <f t="shared" si="101"/>
        <v>67.132352941176464</v>
      </c>
      <c r="Q1617" s="6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420</v>
      </c>
      <c r="P1618">
        <f t="shared" si="101"/>
        <v>66.369426751592357</v>
      </c>
      <c r="Q1618" s="6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3210</v>
      </c>
      <c r="P1619">
        <f t="shared" si="101"/>
        <v>64.620253164556956</v>
      </c>
      <c r="Q1619" s="6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76</v>
      </c>
      <c r="P1620">
        <f t="shared" si="101"/>
        <v>58.370370370370374</v>
      </c>
      <c r="Q1620" s="6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500</v>
      </c>
      <c r="P1621">
        <f t="shared" si="101"/>
        <v>86.956521739130437</v>
      </c>
      <c r="Q1621" s="6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130</v>
      </c>
      <c r="P1622">
        <f t="shared" si="101"/>
        <v>66.470588235294116</v>
      </c>
      <c r="Q1622" s="6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1060</v>
      </c>
      <c r="P1623">
        <f t="shared" si="101"/>
        <v>163.78378378378378</v>
      </c>
      <c r="Q1623" s="6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119</v>
      </c>
      <c r="P1624">
        <f t="shared" si="101"/>
        <v>107.98461538461538</v>
      </c>
      <c r="Q1624" s="6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8</v>
      </c>
      <c r="P1625">
        <f t="shared" si="101"/>
        <v>42.111111111111114</v>
      </c>
      <c r="Q1625" s="6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180</v>
      </c>
      <c r="P1626">
        <f t="shared" si="101"/>
        <v>47.2</v>
      </c>
      <c r="Q1626" s="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4150</v>
      </c>
      <c r="P1627">
        <f t="shared" si="101"/>
        <v>112.01923076923077</v>
      </c>
      <c r="Q1627" s="6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95</v>
      </c>
      <c r="P1628">
        <f t="shared" si="101"/>
        <v>74.953703703703709</v>
      </c>
      <c r="Q1628" s="6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340</v>
      </c>
      <c r="P1629">
        <f t="shared" si="101"/>
        <v>61.578947368421055</v>
      </c>
      <c r="Q1629" s="6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37</v>
      </c>
      <c r="P1630">
        <f t="shared" si="101"/>
        <v>45.875</v>
      </c>
      <c r="Q1630" s="6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220</v>
      </c>
      <c r="P1631">
        <f t="shared" si="101"/>
        <v>75.853658536585371</v>
      </c>
      <c r="Q1631" s="6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6610</v>
      </c>
      <c r="P1632">
        <f t="shared" si="101"/>
        <v>84.206349206349202</v>
      </c>
      <c r="Q1632" s="6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5591</v>
      </c>
      <c r="P1633">
        <f t="shared" si="101"/>
        <v>117.22556390977444</v>
      </c>
      <c r="Q1633" s="6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65</v>
      </c>
      <c r="P1634">
        <f t="shared" si="101"/>
        <v>86.489361702127653</v>
      </c>
      <c r="Q1634" s="6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0</v>
      </c>
      <c r="P1635">
        <f t="shared" si="101"/>
        <v>172.41379310344828</v>
      </c>
      <c r="Q1635" s="6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</v>
      </c>
      <c r="P1636">
        <f t="shared" si="101"/>
        <v>62.8125</v>
      </c>
      <c r="Q1636" s="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506</v>
      </c>
      <c r="P1637">
        <f t="shared" si="101"/>
        <v>67.729729729729726</v>
      </c>
      <c r="Q1637" s="6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160</v>
      </c>
      <c r="P1638">
        <f t="shared" si="101"/>
        <v>53.5632183908046</v>
      </c>
      <c r="Q1638" s="6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19</v>
      </c>
      <c r="P1639">
        <f t="shared" si="101"/>
        <v>34.6</v>
      </c>
      <c r="Q1639" s="6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50</v>
      </c>
      <c r="P1640">
        <f t="shared" si="101"/>
        <v>38.888888888888886</v>
      </c>
      <c r="Q1640" s="6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0</v>
      </c>
      <c r="P1641">
        <f t="shared" si="101"/>
        <v>94.736842105263165</v>
      </c>
      <c r="Q1641" s="6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279.44000000000005</v>
      </c>
      <c r="P1642">
        <f t="shared" si="101"/>
        <v>39.967058823529413</v>
      </c>
      <c r="Q1642" s="6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35</v>
      </c>
      <c r="P1643">
        <f t="shared" si="101"/>
        <v>97.5</v>
      </c>
      <c r="Q1643" s="6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0</v>
      </c>
      <c r="P1644">
        <f t="shared" si="101"/>
        <v>42.857142857142854</v>
      </c>
      <c r="Q1644" s="6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1235</v>
      </c>
      <c r="P1645">
        <f t="shared" si="101"/>
        <v>168.51351351351352</v>
      </c>
      <c r="Q1645" s="6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950</v>
      </c>
      <c r="P1646">
        <f t="shared" si="101"/>
        <v>85.546875</v>
      </c>
      <c r="Q1646" s="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540</v>
      </c>
      <c r="P1647">
        <f t="shared" si="101"/>
        <v>554</v>
      </c>
      <c r="Q1647" s="6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204</v>
      </c>
      <c r="P1648">
        <f t="shared" si="101"/>
        <v>26.554216867469879</v>
      </c>
      <c r="Q1648" s="6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236</v>
      </c>
      <c r="P1649">
        <f t="shared" si="101"/>
        <v>113.82608695652173</v>
      </c>
      <c r="Q1649" s="6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581</v>
      </c>
      <c r="P1650">
        <f t="shared" si="101"/>
        <v>32.011111111111113</v>
      </c>
      <c r="Q1650" s="6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22.329999999999927</v>
      </c>
      <c r="P1651">
        <f t="shared" si="101"/>
        <v>47.189259259259259</v>
      </c>
      <c r="Q1651" s="6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831</v>
      </c>
      <c r="P1652">
        <f t="shared" si="101"/>
        <v>88.46875</v>
      </c>
      <c r="Q1652" s="6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15</v>
      </c>
      <c r="P1653">
        <f t="shared" si="101"/>
        <v>100.75</v>
      </c>
      <c r="Q1653" s="6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30</v>
      </c>
      <c r="P1654">
        <f t="shared" si="101"/>
        <v>64.714285714285708</v>
      </c>
      <c r="Q1654" s="6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3711.5200000000004</v>
      </c>
      <c r="P1655">
        <f t="shared" si="101"/>
        <v>51.854285714285716</v>
      </c>
      <c r="Q1655" s="6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219</v>
      </c>
      <c r="P1656">
        <f t="shared" si="101"/>
        <v>38.794117647058826</v>
      </c>
      <c r="Q1656" s="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643</v>
      </c>
      <c r="P1657">
        <f t="shared" si="101"/>
        <v>44.645833333333336</v>
      </c>
      <c r="Q1657" s="6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25.119999999999891</v>
      </c>
      <c r="P1658">
        <f t="shared" si="101"/>
        <v>156.77333333333334</v>
      </c>
      <c r="Q1658" s="6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1233.4500000000007</v>
      </c>
      <c r="P1659">
        <f t="shared" si="101"/>
        <v>118.70339366515837</v>
      </c>
      <c r="Q1659" s="6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1934</v>
      </c>
      <c r="P1660">
        <f t="shared" si="101"/>
        <v>74.149532710280369</v>
      </c>
      <c r="Q1660" s="6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64</v>
      </c>
      <c r="P1661">
        <f t="shared" si="101"/>
        <v>12.533333333333333</v>
      </c>
      <c r="Q1661" s="6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923</v>
      </c>
      <c r="P1662">
        <f t="shared" si="101"/>
        <v>27.861111111111111</v>
      </c>
      <c r="Q1662" s="6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198</v>
      </c>
      <c r="P1663">
        <f t="shared" si="101"/>
        <v>80.178217821782184</v>
      </c>
      <c r="Q1663" s="6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211</v>
      </c>
      <c r="P1664">
        <f t="shared" si="101"/>
        <v>132.43548387096774</v>
      </c>
      <c r="Q1664" s="6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80</v>
      </c>
      <c r="P1665">
        <f t="shared" si="101"/>
        <v>33.75</v>
      </c>
      <c r="Q1665" s="6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560.2199999999998</v>
      </c>
      <c r="P1666">
        <f t="shared" si="101"/>
        <v>34.384494382022467</v>
      </c>
      <c r="Q1666" s="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E1667-D1667</f>
        <v>681</v>
      </c>
      <c r="P1667">
        <f t="shared" ref="P1667:P1730" si="105">E1667/L1667</f>
        <v>44.956989247311824</v>
      </c>
      <c r="Q1667" s="6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1522</v>
      </c>
      <c r="P1668">
        <f t="shared" si="105"/>
        <v>41.04081632653061</v>
      </c>
      <c r="Q1668" s="6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913</v>
      </c>
      <c r="P1669">
        <f t="shared" si="105"/>
        <v>52.597560975609753</v>
      </c>
      <c r="Q1669" s="6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211</v>
      </c>
      <c r="P1670">
        <f t="shared" si="105"/>
        <v>70.784482758620683</v>
      </c>
      <c r="Q1670" s="6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795</v>
      </c>
      <c r="P1671">
        <f t="shared" si="105"/>
        <v>53.75</v>
      </c>
      <c r="Q1671" s="6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26</v>
      </c>
      <c r="P1672">
        <f t="shared" si="105"/>
        <v>44.608695652173914</v>
      </c>
      <c r="Q1672" s="6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13.470000000000027</v>
      </c>
      <c r="P1673">
        <f t="shared" si="105"/>
        <v>26.148961038961041</v>
      </c>
      <c r="Q1673" s="6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220</v>
      </c>
      <c r="P1674">
        <f t="shared" si="105"/>
        <v>39.183673469387756</v>
      </c>
      <c r="Q1674" s="6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590</v>
      </c>
      <c r="P1675">
        <f t="shared" si="105"/>
        <v>45.593220338983052</v>
      </c>
      <c r="Q1675" s="6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5085</v>
      </c>
      <c r="P1676">
        <f t="shared" si="105"/>
        <v>89.247787610619469</v>
      </c>
      <c r="Q1676" s="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374.16000000000008</v>
      </c>
      <c r="P1677">
        <f t="shared" si="105"/>
        <v>40.416470588235299</v>
      </c>
      <c r="Q1677" s="6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460</v>
      </c>
      <c r="P1678">
        <f t="shared" si="105"/>
        <v>82.38095238095238</v>
      </c>
      <c r="Q1678" s="6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700</v>
      </c>
      <c r="P1679">
        <f t="shared" si="105"/>
        <v>159.52380952380952</v>
      </c>
      <c r="Q1679" s="6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276</v>
      </c>
      <c r="P1680">
        <f t="shared" si="105"/>
        <v>36.244897959183675</v>
      </c>
      <c r="Q1680" s="6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1500</v>
      </c>
      <c r="P1681">
        <f t="shared" si="105"/>
        <v>62.5</v>
      </c>
      <c r="Q1681" s="6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175</v>
      </c>
      <c r="P1682">
        <f t="shared" si="105"/>
        <v>47</v>
      </c>
      <c r="Q1682" s="6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924.38000000000466</v>
      </c>
      <c r="P1683">
        <f t="shared" si="105"/>
        <v>74.575090497737563</v>
      </c>
      <c r="Q1683" s="6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-6000</v>
      </c>
      <c r="P1684" t="e">
        <f t="shared" si="105"/>
        <v>#DIV/0!</v>
      </c>
      <c r="Q1684" s="6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-2740</v>
      </c>
      <c r="P1685">
        <f t="shared" si="105"/>
        <v>76</v>
      </c>
      <c r="Q1685" s="6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730</v>
      </c>
      <c r="P1686">
        <f t="shared" si="105"/>
        <v>86.43564356435644</v>
      </c>
      <c r="Q1686" s="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</v>
      </c>
      <c r="P1687">
        <f t="shared" si="105"/>
        <v>24</v>
      </c>
      <c r="Q1687" s="6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-4982</v>
      </c>
      <c r="P1688">
        <f t="shared" si="105"/>
        <v>18</v>
      </c>
      <c r="Q1688" s="6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-6875</v>
      </c>
      <c r="P1689">
        <f t="shared" si="105"/>
        <v>80.128205128205124</v>
      </c>
      <c r="Q1689" s="6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-2228</v>
      </c>
      <c r="P1690">
        <f t="shared" si="105"/>
        <v>253.14285714285714</v>
      </c>
      <c r="Q1690" s="6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0</v>
      </c>
      <c r="P1691">
        <f t="shared" si="105"/>
        <v>171.42857142857142</v>
      </c>
      <c r="Q1691" s="6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-1865</v>
      </c>
      <c r="P1692">
        <f t="shared" si="105"/>
        <v>57.727272727272727</v>
      </c>
      <c r="Q1692" s="6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-19958</v>
      </c>
      <c r="P1693">
        <f t="shared" si="105"/>
        <v>264.26315789473682</v>
      </c>
      <c r="Q1693" s="6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-2610</v>
      </c>
      <c r="P1694">
        <f t="shared" si="105"/>
        <v>159.33333333333334</v>
      </c>
      <c r="Q1694" s="6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-2720</v>
      </c>
      <c r="P1695">
        <f t="shared" si="105"/>
        <v>35</v>
      </c>
      <c r="Q1695" s="6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-9995</v>
      </c>
      <c r="P1696">
        <f t="shared" si="105"/>
        <v>5</v>
      </c>
      <c r="Q1696" s="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-10595</v>
      </c>
      <c r="P1697">
        <f t="shared" si="105"/>
        <v>61.086956521739133</v>
      </c>
      <c r="Q1697" s="6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-300000</v>
      </c>
      <c r="P1698" t="e">
        <f t="shared" si="105"/>
        <v>#DIV/0!</v>
      </c>
      <c r="Q1698" s="6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-9974</v>
      </c>
      <c r="P1699">
        <f t="shared" si="105"/>
        <v>114.81818181818181</v>
      </c>
      <c r="Q1699" s="6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-125000</v>
      </c>
      <c r="P1700" t="e">
        <f t="shared" si="105"/>
        <v>#DIV/0!</v>
      </c>
      <c r="Q1700" s="6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-4889</v>
      </c>
      <c r="P1701">
        <f t="shared" si="105"/>
        <v>54</v>
      </c>
      <c r="Q1701" s="6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-14788</v>
      </c>
      <c r="P1702">
        <f t="shared" si="105"/>
        <v>65.974683544303801</v>
      </c>
      <c r="Q1702" s="6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-5040</v>
      </c>
      <c r="P1703">
        <f t="shared" si="105"/>
        <v>5</v>
      </c>
      <c r="Q1703" s="6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-16499</v>
      </c>
      <c r="P1704">
        <f t="shared" si="105"/>
        <v>1</v>
      </c>
      <c r="Q1704" s="6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-4949</v>
      </c>
      <c r="P1705">
        <f t="shared" si="105"/>
        <v>25.5</v>
      </c>
      <c r="Q1705" s="6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-698</v>
      </c>
      <c r="P1706">
        <f t="shared" si="105"/>
        <v>118.36363636363636</v>
      </c>
      <c r="Q1706" s="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-2000</v>
      </c>
      <c r="P1707" t="e">
        <f t="shared" si="105"/>
        <v>#DIV/0!</v>
      </c>
      <c r="Q1707" s="6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-5500</v>
      </c>
      <c r="P1708" t="e">
        <f t="shared" si="105"/>
        <v>#DIV/0!</v>
      </c>
      <c r="Q1708" s="6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-4513</v>
      </c>
      <c r="P1709">
        <f t="shared" si="105"/>
        <v>54.111111111111114</v>
      </c>
      <c r="Q1709" s="6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-7000</v>
      </c>
      <c r="P1710" t="e">
        <f t="shared" si="105"/>
        <v>#DIV/0!</v>
      </c>
      <c r="Q1710" s="6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-1665</v>
      </c>
      <c r="P1711">
        <f t="shared" si="105"/>
        <v>21.25</v>
      </c>
      <c r="Q1711" s="6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-4966</v>
      </c>
      <c r="P1712">
        <f t="shared" si="105"/>
        <v>34</v>
      </c>
      <c r="Q1712" s="6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-8950</v>
      </c>
      <c r="P1713">
        <f t="shared" si="105"/>
        <v>525</v>
      </c>
      <c r="Q1713" s="6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-5000</v>
      </c>
      <c r="P1714" t="e">
        <f t="shared" si="105"/>
        <v>#DIV/0!</v>
      </c>
      <c r="Q1714" s="6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-2950</v>
      </c>
      <c r="P1715">
        <f t="shared" si="105"/>
        <v>50</v>
      </c>
      <c r="Q1715" s="6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-23033</v>
      </c>
      <c r="P1716">
        <f t="shared" si="105"/>
        <v>115.70588235294117</v>
      </c>
      <c r="Q1716" s="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-4989</v>
      </c>
      <c r="P1717">
        <f t="shared" si="105"/>
        <v>5.5</v>
      </c>
      <c r="Q1717" s="6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-1850</v>
      </c>
      <c r="P1718">
        <f t="shared" si="105"/>
        <v>50</v>
      </c>
      <c r="Q1718" s="6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-1870</v>
      </c>
      <c r="P1719">
        <f t="shared" si="105"/>
        <v>34.024390243902438</v>
      </c>
      <c r="Q1719" s="6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-34925</v>
      </c>
      <c r="P1720">
        <f t="shared" si="105"/>
        <v>37.5</v>
      </c>
      <c r="Q1720" s="6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-3965</v>
      </c>
      <c r="P1721">
        <f t="shared" si="105"/>
        <v>11.666666666666666</v>
      </c>
      <c r="Q1721" s="6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-3775</v>
      </c>
      <c r="P1722">
        <f t="shared" si="105"/>
        <v>28.125</v>
      </c>
      <c r="Q1722" s="6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-5000</v>
      </c>
      <c r="P1723" t="e">
        <f t="shared" si="105"/>
        <v>#DIV/0!</v>
      </c>
      <c r="Q1723" s="6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-2879</v>
      </c>
      <c r="P1724">
        <f t="shared" si="105"/>
        <v>1</v>
      </c>
      <c r="Q1724" s="6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-9350</v>
      </c>
      <c r="P1725">
        <f t="shared" si="105"/>
        <v>216.66666666666666</v>
      </c>
      <c r="Q1725" s="6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-5965</v>
      </c>
      <c r="P1726">
        <f t="shared" si="105"/>
        <v>8.75</v>
      </c>
      <c r="Q1726" s="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-4940</v>
      </c>
      <c r="P1727">
        <f t="shared" si="105"/>
        <v>62.222222222222221</v>
      </c>
      <c r="Q1727" s="6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-4304</v>
      </c>
      <c r="P1728">
        <f t="shared" si="105"/>
        <v>137.25</v>
      </c>
      <c r="Q1728" s="6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-2999</v>
      </c>
      <c r="P1729">
        <f t="shared" si="105"/>
        <v>1</v>
      </c>
      <c r="Q1729" s="6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-395</v>
      </c>
      <c r="P1730">
        <f t="shared" si="105"/>
        <v>122.14285714285714</v>
      </c>
      <c r="Q1730" s="6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E1731-D1731</f>
        <v>-10000</v>
      </c>
      <c r="P1731" t="e">
        <f t="shared" ref="P1731:P1794" si="109">E1731/L1731</f>
        <v>#DIV/0!</v>
      </c>
      <c r="Q1731" s="6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-3000</v>
      </c>
      <c r="P1732" t="e">
        <f t="shared" si="109"/>
        <v>#DIV/0!</v>
      </c>
      <c r="Q1732" s="6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-1000</v>
      </c>
      <c r="P1733" t="e">
        <f t="shared" si="109"/>
        <v>#DIV/0!</v>
      </c>
      <c r="Q1733" s="6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-4000</v>
      </c>
      <c r="P1734" t="e">
        <f t="shared" si="109"/>
        <v>#DIV/0!</v>
      </c>
      <c r="Q1734" s="6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-10000</v>
      </c>
      <c r="P1735" t="e">
        <f t="shared" si="109"/>
        <v>#DIV/0!</v>
      </c>
      <c r="Q1735" s="6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-4499</v>
      </c>
      <c r="P1736">
        <f t="shared" si="109"/>
        <v>1</v>
      </c>
      <c r="Q1736" s="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-890</v>
      </c>
      <c r="P1737">
        <f t="shared" si="109"/>
        <v>55</v>
      </c>
      <c r="Q1737" s="6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-2978</v>
      </c>
      <c r="P1738">
        <f t="shared" si="109"/>
        <v>22</v>
      </c>
      <c r="Q1738" s="6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-3150</v>
      </c>
      <c r="P1739">
        <f t="shared" si="109"/>
        <v>56.666666666666664</v>
      </c>
      <c r="Q1739" s="6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-4980</v>
      </c>
      <c r="P1740">
        <f t="shared" si="109"/>
        <v>20</v>
      </c>
      <c r="Q1740" s="6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-999</v>
      </c>
      <c r="P1741">
        <f t="shared" si="109"/>
        <v>1</v>
      </c>
      <c r="Q1741" s="6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-3000</v>
      </c>
      <c r="P1742" t="e">
        <f t="shared" si="109"/>
        <v>#DIV/0!</v>
      </c>
      <c r="Q1742" s="6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130</v>
      </c>
      <c r="P1743">
        <f t="shared" si="109"/>
        <v>25.576923076923077</v>
      </c>
      <c r="Q1743" s="6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175</v>
      </c>
      <c r="P1744">
        <f t="shared" si="109"/>
        <v>63.970588235294116</v>
      </c>
      <c r="Q1744" s="6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25</v>
      </c>
      <c r="P1745">
        <f t="shared" si="109"/>
        <v>89.925373134328353</v>
      </c>
      <c r="Q1745" s="6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1015</v>
      </c>
      <c r="P1746">
        <f t="shared" si="109"/>
        <v>93.071428571428569</v>
      </c>
      <c r="Q1746" s="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981</v>
      </c>
      <c r="P1747">
        <f t="shared" si="109"/>
        <v>89.674157303370791</v>
      </c>
      <c r="Q1747" s="6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7215</v>
      </c>
      <c r="P1748">
        <f t="shared" si="109"/>
        <v>207.61682242990653</v>
      </c>
      <c r="Q1748" s="6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446</v>
      </c>
      <c r="P1749">
        <f t="shared" si="109"/>
        <v>59.408805031446541</v>
      </c>
      <c r="Q1749" s="6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14974</v>
      </c>
      <c r="P1750">
        <f t="shared" si="109"/>
        <v>358.97237569060775</v>
      </c>
      <c r="Q1750" s="6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2360.5</v>
      </c>
      <c r="P1751">
        <f t="shared" si="109"/>
        <v>94.736641221374043</v>
      </c>
      <c r="Q1751" s="6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5081</v>
      </c>
      <c r="P1752">
        <f t="shared" si="109"/>
        <v>80.647999999999996</v>
      </c>
      <c r="Q1752" s="6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290</v>
      </c>
      <c r="P1753">
        <f t="shared" si="109"/>
        <v>168.68852459016392</v>
      </c>
      <c r="Q1753" s="6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1922</v>
      </c>
      <c r="P1754">
        <f t="shared" si="109"/>
        <v>34.68888888888889</v>
      </c>
      <c r="Q1754" s="6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1200</v>
      </c>
      <c r="P1755">
        <f t="shared" si="109"/>
        <v>462.85714285714283</v>
      </c>
      <c r="Q1755" s="6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895</v>
      </c>
      <c r="P1756">
        <f t="shared" si="109"/>
        <v>104.38888888888889</v>
      </c>
      <c r="Q1756" s="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5</v>
      </c>
      <c r="P1757">
        <f t="shared" si="109"/>
        <v>7.5</v>
      </c>
      <c r="Q1757" s="6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155.60000000000036</v>
      </c>
      <c r="P1758">
        <f t="shared" si="109"/>
        <v>47.13</v>
      </c>
      <c r="Q1758" s="6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800</v>
      </c>
      <c r="P1759">
        <f t="shared" si="109"/>
        <v>414.28571428571428</v>
      </c>
      <c r="Q1759" s="6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147</v>
      </c>
      <c r="P1760">
        <f t="shared" si="109"/>
        <v>42.481481481481481</v>
      </c>
      <c r="Q1760" s="6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330</v>
      </c>
      <c r="P1761">
        <f t="shared" si="109"/>
        <v>108.77551020408163</v>
      </c>
      <c r="Q1761" s="6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3272</v>
      </c>
      <c r="P1762">
        <f t="shared" si="109"/>
        <v>81.098039215686271</v>
      </c>
      <c r="Q1762" s="6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55</v>
      </c>
      <c r="P1763">
        <f t="shared" si="109"/>
        <v>51.666666666666664</v>
      </c>
      <c r="Q1763" s="6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785</v>
      </c>
      <c r="P1764">
        <f t="shared" si="109"/>
        <v>35.4</v>
      </c>
      <c r="Q1764" s="6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229</v>
      </c>
      <c r="P1765">
        <f t="shared" si="109"/>
        <v>103.63559322033899</v>
      </c>
      <c r="Q1765" s="6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-8844</v>
      </c>
      <c r="P1766">
        <f t="shared" si="109"/>
        <v>55.282051282051285</v>
      </c>
      <c r="Q1766" s="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-5066.5200000000004</v>
      </c>
      <c r="P1767">
        <f t="shared" si="109"/>
        <v>72.16970873786407</v>
      </c>
      <c r="Q1767" s="6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-1500</v>
      </c>
      <c r="P1768" t="e">
        <f t="shared" si="109"/>
        <v>#DIV/0!</v>
      </c>
      <c r="Q1768" s="6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-2714</v>
      </c>
      <c r="P1769">
        <f t="shared" si="109"/>
        <v>58.615384615384613</v>
      </c>
      <c r="Q1769" s="6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-4813</v>
      </c>
      <c r="P1770">
        <f t="shared" si="109"/>
        <v>12.466666666666667</v>
      </c>
      <c r="Q1770" s="6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-38919</v>
      </c>
      <c r="P1771">
        <f t="shared" si="109"/>
        <v>49.136363636363633</v>
      </c>
      <c r="Q1771" s="6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-10654</v>
      </c>
      <c r="P1772">
        <f t="shared" si="109"/>
        <v>150.5</v>
      </c>
      <c r="Q1772" s="6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-3305</v>
      </c>
      <c r="P1773">
        <f t="shared" si="109"/>
        <v>35.799999999999997</v>
      </c>
      <c r="Q1773" s="6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-4642</v>
      </c>
      <c r="P1774">
        <f t="shared" si="109"/>
        <v>45.157894736842103</v>
      </c>
      <c r="Q1774" s="6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-28123</v>
      </c>
      <c r="P1775">
        <f t="shared" si="109"/>
        <v>98.78947368421052</v>
      </c>
      <c r="Q1775" s="6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-1352</v>
      </c>
      <c r="P1776">
        <f t="shared" si="109"/>
        <v>88.307692307692307</v>
      </c>
      <c r="Q1776" s="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-11342</v>
      </c>
      <c r="P1777">
        <f t="shared" si="109"/>
        <v>170.62903225806451</v>
      </c>
      <c r="Q1777" s="6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-4665</v>
      </c>
      <c r="P1778">
        <f t="shared" si="109"/>
        <v>83.75</v>
      </c>
      <c r="Q1778" s="6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-4149</v>
      </c>
      <c r="P1779">
        <f t="shared" si="109"/>
        <v>65.099999999999994</v>
      </c>
      <c r="Q1779" s="6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-49005</v>
      </c>
      <c r="P1780">
        <f t="shared" si="109"/>
        <v>66.333333333333329</v>
      </c>
      <c r="Q1780" s="6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-7014</v>
      </c>
      <c r="P1781">
        <f t="shared" si="109"/>
        <v>104.89473684210526</v>
      </c>
      <c r="Q1781" s="6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-18077</v>
      </c>
      <c r="P1782">
        <f t="shared" si="109"/>
        <v>78.440789473684205</v>
      </c>
      <c r="Q1782" s="6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-4083</v>
      </c>
      <c r="P1783">
        <f t="shared" si="109"/>
        <v>59.041666666666664</v>
      </c>
      <c r="Q1783" s="6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-29578</v>
      </c>
      <c r="P1784">
        <f t="shared" si="109"/>
        <v>71.34210526315789</v>
      </c>
      <c r="Q1784" s="6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-30523</v>
      </c>
      <c r="P1785">
        <f t="shared" si="109"/>
        <v>51.227027027027027</v>
      </c>
      <c r="Q1785" s="6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-3012</v>
      </c>
      <c r="P1786">
        <f t="shared" si="109"/>
        <v>60.242424242424242</v>
      </c>
      <c r="Q1786" s="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-19147</v>
      </c>
      <c r="P1787">
        <f t="shared" si="109"/>
        <v>44.935185185185183</v>
      </c>
      <c r="Q1787" s="6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-995</v>
      </c>
      <c r="P1788">
        <f t="shared" si="109"/>
        <v>31.206896551724139</v>
      </c>
      <c r="Q1788" s="6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-8467</v>
      </c>
      <c r="P1789">
        <f t="shared" si="109"/>
        <v>63.875</v>
      </c>
      <c r="Q1789" s="6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-5424</v>
      </c>
      <c r="P1790">
        <f t="shared" si="109"/>
        <v>19</v>
      </c>
      <c r="Q1790" s="6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-7960</v>
      </c>
      <c r="P1791">
        <f t="shared" si="109"/>
        <v>10</v>
      </c>
      <c r="Q1791" s="6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-31364</v>
      </c>
      <c r="P1792">
        <f t="shared" si="109"/>
        <v>109.06666666666666</v>
      </c>
      <c r="Q1792" s="6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-2893</v>
      </c>
      <c r="P1793">
        <f t="shared" si="109"/>
        <v>26.75</v>
      </c>
      <c r="Q1793" s="6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-9719</v>
      </c>
      <c r="P1794">
        <f t="shared" si="109"/>
        <v>109.93525179856115</v>
      </c>
      <c r="Q1794" s="6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E1795-D1795</f>
        <v>-2960</v>
      </c>
      <c r="P1795">
        <f t="shared" ref="P1795:P1858" si="113">E1795/L1795</f>
        <v>20</v>
      </c>
      <c r="Q1795" s="6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-8003</v>
      </c>
      <c r="P1796">
        <f t="shared" si="113"/>
        <v>55.388888888888886</v>
      </c>
      <c r="Q1796" s="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-17154</v>
      </c>
      <c r="P1797">
        <f t="shared" si="113"/>
        <v>133.90123456790124</v>
      </c>
      <c r="Q1797" s="6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-14810</v>
      </c>
      <c r="P1798">
        <f t="shared" si="113"/>
        <v>48.720930232558139</v>
      </c>
      <c r="Q1798" s="6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-3245</v>
      </c>
      <c r="P1799">
        <f t="shared" si="113"/>
        <v>48.25</v>
      </c>
      <c r="Q1799" s="6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-13818</v>
      </c>
      <c r="P1800">
        <f t="shared" si="113"/>
        <v>58.972972972972975</v>
      </c>
      <c r="Q1800" s="6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-3930.17</v>
      </c>
      <c r="P1801">
        <f t="shared" si="113"/>
        <v>11.638333333333334</v>
      </c>
      <c r="Q1801" s="6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-36800</v>
      </c>
      <c r="P1802">
        <f t="shared" si="113"/>
        <v>83.716814159292042</v>
      </c>
      <c r="Q1802" s="6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-14645</v>
      </c>
      <c r="P1803">
        <f t="shared" si="113"/>
        <v>63.648648648648646</v>
      </c>
      <c r="Q1803" s="6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-1803</v>
      </c>
      <c r="P1804">
        <f t="shared" si="113"/>
        <v>94.277777777777771</v>
      </c>
      <c r="Q1804" s="6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-12110</v>
      </c>
      <c r="P1805">
        <f t="shared" si="113"/>
        <v>71.86666666666666</v>
      </c>
      <c r="Q1805" s="6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-10048</v>
      </c>
      <c r="P1806">
        <f t="shared" si="113"/>
        <v>104.84615384615384</v>
      </c>
      <c r="Q1806" s="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-14309</v>
      </c>
      <c r="P1807">
        <f t="shared" si="113"/>
        <v>67.139344262295083</v>
      </c>
      <c r="Q1807" s="6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-19409</v>
      </c>
      <c r="P1808">
        <f t="shared" si="113"/>
        <v>73.875</v>
      </c>
      <c r="Q1808" s="6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-4447</v>
      </c>
      <c r="P1809">
        <f t="shared" si="113"/>
        <v>69.125</v>
      </c>
      <c r="Q1809" s="6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-16406</v>
      </c>
      <c r="P1810">
        <f t="shared" si="113"/>
        <v>120.77083333333333</v>
      </c>
      <c r="Q1810" s="6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-3120</v>
      </c>
      <c r="P1811">
        <f t="shared" si="113"/>
        <v>42.222222222222221</v>
      </c>
      <c r="Q1811" s="6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-435</v>
      </c>
      <c r="P1812">
        <f t="shared" si="113"/>
        <v>7.5</v>
      </c>
      <c r="Q1812" s="6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-53960</v>
      </c>
      <c r="P1813">
        <f t="shared" si="113"/>
        <v>1.5384615384615385</v>
      </c>
      <c r="Q1813" s="6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-5635</v>
      </c>
      <c r="P1814">
        <f t="shared" si="113"/>
        <v>37.608695652173914</v>
      </c>
      <c r="Q1814" s="6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-8750</v>
      </c>
      <c r="P1815" t="e">
        <f t="shared" si="113"/>
        <v>#DIV/0!</v>
      </c>
      <c r="Q1815" s="6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-6098</v>
      </c>
      <c r="P1816">
        <f t="shared" si="113"/>
        <v>42.157142857142858</v>
      </c>
      <c r="Q1816" s="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-3000</v>
      </c>
      <c r="P1817" t="e">
        <f t="shared" si="113"/>
        <v>#DIV/0!</v>
      </c>
      <c r="Q1817" s="6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-24491</v>
      </c>
      <c r="P1818">
        <f t="shared" si="113"/>
        <v>84.833333333333329</v>
      </c>
      <c r="Q1818" s="6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-8581</v>
      </c>
      <c r="P1819">
        <f t="shared" si="113"/>
        <v>94.19</v>
      </c>
      <c r="Q1819" s="6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-15000</v>
      </c>
      <c r="P1820" t="e">
        <f t="shared" si="113"/>
        <v>#DIV/0!</v>
      </c>
      <c r="Q1820" s="6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-1175</v>
      </c>
      <c r="P1821">
        <f t="shared" si="113"/>
        <v>6.25</v>
      </c>
      <c r="Q1821" s="6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-24293</v>
      </c>
      <c r="P1822">
        <f t="shared" si="113"/>
        <v>213.375</v>
      </c>
      <c r="Q1822" s="6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872.25</v>
      </c>
      <c r="P1823">
        <f t="shared" si="113"/>
        <v>59.162280701754383</v>
      </c>
      <c r="Q1823" s="6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0</v>
      </c>
      <c r="P1824">
        <f t="shared" si="113"/>
        <v>27.272727272727273</v>
      </c>
      <c r="Q1824" s="6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111</v>
      </c>
      <c r="P1825">
        <f t="shared" si="113"/>
        <v>24.575757575757574</v>
      </c>
      <c r="Q1825" s="6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2</v>
      </c>
      <c r="P1826">
        <f t="shared" si="113"/>
        <v>75.05</v>
      </c>
      <c r="Q1826" s="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101</v>
      </c>
      <c r="P1827">
        <f t="shared" si="113"/>
        <v>42.02</v>
      </c>
      <c r="Q1827" s="6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20</v>
      </c>
      <c r="P1828">
        <f t="shared" si="113"/>
        <v>53.157894736842103</v>
      </c>
      <c r="Q1828" s="6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53</v>
      </c>
      <c r="P1829">
        <f t="shared" si="113"/>
        <v>83.885416666666671</v>
      </c>
      <c r="Q1829" s="6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32</v>
      </c>
      <c r="P1830">
        <f t="shared" si="113"/>
        <v>417.33333333333331</v>
      </c>
      <c r="Q1830" s="6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1000.25</v>
      </c>
      <c r="P1831">
        <f t="shared" si="113"/>
        <v>75.765151515151516</v>
      </c>
      <c r="Q1831" s="6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230</v>
      </c>
      <c r="P1832">
        <f t="shared" si="113"/>
        <v>67.389380530973455</v>
      </c>
      <c r="Q1832" s="6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30</v>
      </c>
      <c r="P1833">
        <f t="shared" si="113"/>
        <v>73.571428571428569</v>
      </c>
      <c r="Q1833" s="6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150</v>
      </c>
      <c r="P1834">
        <f t="shared" si="113"/>
        <v>25</v>
      </c>
      <c r="Q1834" s="6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650</v>
      </c>
      <c r="P1835">
        <f t="shared" si="113"/>
        <v>42</v>
      </c>
      <c r="Q1835" s="6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1805</v>
      </c>
      <c r="P1836">
        <f t="shared" si="113"/>
        <v>131.16666666666666</v>
      </c>
      <c r="Q1836" s="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20</v>
      </c>
      <c r="P1837">
        <f t="shared" si="113"/>
        <v>47.272727272727273</v>
      </c>
      <c r="Q1837" s="6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5017</v>
      </c>
      <c r="P1838">
        <f t="shared" si="113"/>
        <v>182.12727272727273</v>
      </c>
      <c r="Q1838" s="6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1241</v>
      </c>
      <c r="P1839">
        <f t="shared" si="113"/>
        <v>61.366666666666667</v>
      </c>
      <c r="Q1839" s="6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1.4900000000000091</v>
      </c>
      <c r="P1840">
        <f t="shared" si="113"/>
        <v>35.767499999999998</v>
      </c>
      <c r="Q1840" s="6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1053</v>
      </c>
      <c r="P1841">
        <f t="shared" si="113"/>
        <v>45.62222222222222</v>
      </c>
      <c r="Q1841" s="6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80</v>
      </c>
      <c r="P1842">
        <f t="shared" si="113"/>
        <v>75.384615384615387</v>
      </c>
      <c r="Q1842" s="6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35</v>
      </c>
      <c r="P1843">
        <f t="shared" si="113"/>
        <v>50.875</v>
      </c>
      <c r="Q1843" s="6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505</v>
      </c>
      <c r="P1844">
        <f t="shared" si="113"/>
        <v>119.28571428571429</v>
      </c>
      <c r="Q1844" s="6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2400.6100000000006</v>
      </c>
      <c r="P1845">
        <f t="shared" si="113"/>
        <v>92.541865671641801</v>
      </c>
      <c r="Q1845" s="6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21</v>
      </c>
      <c r="P1846">
        <f t="shared" si="113"/>
        <v>76.05</v>
      </c>
      <c r="Q1846" s="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0</v>
      </c>
      <c r="P1847">
        <f t="shared" si="113"/>
        <v>52.631578947368418</v>
      </c>
      <c r="Q1847" s="6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5689</v>
      </c>
      <c r="P1848">
        <f t="shared" si="113"/>
        <v>98.990430622009569</v>
      </c>
      <c r="Q1848" s="6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522</v>
      </c>
      <c r="P1849">
        <f t="shared" si="113"/>
        <v>79.526315789473685</v>
      </c>
      <c r="Q1849" s="6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221</v>
      </c>
      <c r="P1850">
        <f t="shared" si="113"/>
        <v>134.20833333333334</v>
      </c>
      <c r="Q1850" s="6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</v>
      </c>
      <c r="P1851">
        <f t="shared" si="113"/>
        <v>37.625</v>
      </c>
      <c r="Q1851" s="6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137</v>
      </c>
      <c r="P1852">
        <f t="shared" si="113"/>
        <v>51.044692737430168</v>
      </c>
      <c r="Q1852" s="6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</v>
      </c>
      <c r="P1853">
        <f t="shared" si="113"/>
        <v>50.03846153846154</v>
      </c>
      <c r="Q1853" s="6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2545</v>
      </c>
      <c r="P1854">
        <f t="shared" si="113"/>
        <v>133.93129770992365</v>
      </c>
      <c r="Q1854" s="6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15</v>
      </c>
      <c r="P1855">
        <f t="shared" si="113"/>
        <v>58.214285714285715</v>
      </c>
      <c r="Q1855" s="6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318.54999999999927</v>
      </c>
      <c r="P1856">
        <f t="shared" si="113"/>
        <v>88.037643678160919</v>
      </c>
      <c r="Q1856" s="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4730.16</v>
      </c>
      <c r="P1857">
        <f t="shared" si="113"/>
        <v>70.576753926701571</v>
      </c>
      <c r="Q1857" s="6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25</v>
      </c>
      <c r="P1858">
        <f t="shared" si="113"/>
        <v>53.289473684210527</v>
      </c>
      <c r="Q1858" s="6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E1859-D1859</f>
        <v>0</v>
      </c>
      <c r="P1859">
        <f t="shared" ref="P1859:P1922" si="117">E1859/L1859</f>
        <v>136.36363636363637</v>
      </c>
      <c r="Q1859" s="6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486</v>
      </c>
      <c r="P1860">
        <f t="shared" si="117"/>
        <v>40.547315436241611</v>
      </c>
      <c r="Q1860" s="6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955</v>
      </c>
      <c r="P1861">
        <f t="shared" si="117"/>
        <v>70.625</v>
      </c>
      <c r="Q1861" s="6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251</v>
      </c>
      <c r="P1862">
        <f t="shared" si="117"/>
        <v>52.684210526315788</v>
      </c>
      <c r="Q1862" s="6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-250000</v>
      </c>
      <c r="P1863" t="e">
        <f t="shared" si="117"/>
        <v>#DIV/0!</v>
      </c>
      <c r="Q1863" s="6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-16545</v>
      </c>
      <c r="P1864">
        <f t="shared" si="117"/>
        <v>90.9375</v>
      </c>
      <c r="Q1864" s="6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-2490</v>
      </c>
      <c r="P1865">
        <f t="shared" si="117"/>
        <v>5</v>
      </c>
      <c r="Q1865" s="6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-3712</v>
      </c>
      <c r="P1866">
        <f t="shared" si="117"/>
        <v>58.083333333333336</v>
      </c>
      <c r="Q1866" s="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-109996</v>
      </c>
      <c r="P1867">
        <f t="shared" si="117"/>
        <v>2</v>
      </c>
      <c r="Q1867" s="6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-24875</v>
      </c>
      <c r="P1868">
        <f t="shared" si="117"/>
        <v>62.5</v>
      </c>
      <c r="Q1868" s="6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-19990</v>
      </c>
      <c r="P1869">
        <f t="shared" si="117"/>
        <v>10</v>
      </c>
      <c r="Q1869" s="6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-23783</v>
      </c>
      <c r="P1870">
        <f t="shared" si="117"/>
        <v>71.588235294117652</v>
      </c>
      <c r="Q1870" s="6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-10000</v>
      </c>
      <c r="P1871" t="e">
        <f t="shared" si="117"/>
        <v>#DIV/0!</v>
      </c>
      <c r="Q1871" s="6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-3139</v>
      </c>
      <c r="P1872">
        <f t="shared" si="117"/>
        <v>32.81818181818182</v>
      </c>
      <c r="Q1872" s="6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-1834</v>
      </c>
      <c r="P1873">
        <f t="shared" si="117"/>
        <v>49.11578947368421</v>
      </c>
      <c r="Q1873" s="6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-19788</v>
      </c>
      <c r="P1874">
        <f t="shared" si="117"/>
        <v>16.307692307692307</v>
      </c>
      <c r="Q1874" s="6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-7964</v>
      </c>
      <c r="P1875">
        <f t="shared" si="117"/>
        <v>18</v>
      </c>
      <c r="Q1875" s="6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-159974</v>
      </c>
      <c r="P1876">
        <f t="shared" si="117"/>
        <v>13</v>
      </c>
      <c r="Q1876" s="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-9949</v>
      </c>
      <c r="P1877">
        <f t="shared" si="117"/>
        <v>17</v>
      </c>
      <c r="Q1877" s="6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-280</v>
      </c>
      <c r="P1878" t="e">
        <f t="shared" si="117"/>
        <v>#DIV/0!</v>
      </c>
      <c r="Q1878" s="6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-60</v>
      </c>
      <c r="P1879" t="e">
        <f t="shared" si="117"/>
        <v>#DIV/0!</v>
      </c>
      <c r="Q1879" s="6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-8000</v>
      </c>
      <c r="P1880" t="e">
        <f t="shared" si="117"/>
        <v>#DIV/0!</v>
      </c>
      <c r="Q1880" s="6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-4994</v>
      </c>
      <c r="P1881">
        <f t="shared" si="117"/>
        <v>3</v>
      </c>
      <c r="Q1881" s="6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-3996</v>
      </c>
      <c r="P1882">
        <f t="shared" si="117"/>
        <v>41.833333333333336</v>
      </c>
      <c r="Q1882" s="6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1453.69</v>
      </c>
      <c r="P1883">
        <f t="shared" si="117"/>
        <v>49.338428571428572</v>
      </c>
      <c r="Q1883" s="6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30</v>
      </c>
      <c r="P1884">
        <f t="shared" si="117"/>
        <v>41.728395061728392</v>
      </c>
      <c r="Q1884" s="6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48</v>
      </c>
      <c r="P1885">
        <f t="shared" si="117"/>
        <v>32.71875</v>
      </c>
      <c r="Q1885" s="6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351</v>
      </c>
      <c r="P1886">
        <f t="shared" si="117"/>
        <v>51.96153846153846</v>
      </c>
      <c r="Q1886" s="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747</v>
      </c>
      <c r="P1887">
        <f t="shared" si="117"/>
        <v>50.685714285714283</v>
      </c>
      <c r="Q1887" s="6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25</v>
      </c>
      <c r="P1888">
        <f t="shared" si="117"/>
        <v>42.241379310344826</v>
      </c>
      <c r="Q1888" s="6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335</v>
      </c>
      <c r="P1889">
        <f t="shared" si="117"/>
        <v>416.875</v>
      </c>
      <c r="Q1889" s="6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1652</v>
      </c>
      <c r="P1890">
        <f t="shared" si="117"/>
        <v>46.651685393258425</v>
      </c>
      <c r="Q1890" s="6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132</v>
      </c>
      <c r="P1891">
        <f t="shared" si="117"/>
        <v>48.454545454545453</v>
      </c>
      <c r="Q1891" s="6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5350.130000000001</v>
      </c>
      <c r="P1892">
        <f t="shared" si="117"/>
        <v>70.5289837398374</v>
      </c>
      <c r="Q1892" s="6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555</v>
      </c>
      <c r="P1893">
        <f t="shared" si="117"/>
        <v>87.958333333333329</v>
      </c>
      <c r="Q1893" s="6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183</v>
      </c>
      <c r="P1894">
        <f t="shared" si="117"/>
        <v>26.26923076923077</v>
      </c>
      <c r="Q1894" s="6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100</v>
      </c>
      <c r="P1895">
        <f t="shared" si="117"/>
        <v>57.777777777777779</v>
      </c>
      <c r="Q1895" s="6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145</v>
      </c>
      <c r="P1896">
        <f t="shared" si="117"/>
        <v>57.25</v>
      </c>
      <c r="Q1896" s="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156</v>
      </c>
      <c r="P1897">
        <f t="shared" si="117"/>
        <v>196.34042553191489</v>
      </c>
      <c r="Q1897" s="6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108</v>
      </c>
      <c r="P1898">
        <f t="shared" si="117"/>
        <v>43</v>
      </c>
      <c r="Q1898" s="6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156</v>
      </c>
      <c r="P1899">
        <f t="shared" si="117"/>
        <v>35.551912568306008</v>
      </c>
      <c r="Q1899" s="6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445</v>
      </c>
      <c r="P1900">
        <f t="shared" si="117"/>
        <v>68.80952380952381</v>
      </c>
      <c r="Q1900" s="6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300</v>
      </c>
      <c r="P1901">
        <f t="shared" si="117"/>
        <v>28.571428571428573</v>
      </c>
      <c r="Q1901" s="6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234.11000000000013</v>
      </c>
      <c r="P1902">
        <f t="shared" si="117"/>
        <v>50.631666666666668</v>
      </c>
      <c r="Q1902" s="6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-96330</v>
      </c>
      <c r="P1903">
        <f t="shared" si="117"/>
        <v>106.8</v>
      </c>
      <c r="Q1903" s="6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-988</v>
      </c>
      <c r="P1904">
        <f t="shared" si="117"/>
        <v>4</v>
      </c>
      <c r="Q1904" s="6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-1602</v>
      </c>
      <c r="P1905">
        <f t="shared" si="117"/>
        <v>34.097560975609753</v>
      </c>
      <c r="Q1905" s="6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-49950</v>
      </c>
      <c r="P1906">
        <f t="shared" si="117"/>
        <v>25</v>
      </c>
      <c r="Q1906" s="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-24958</v>
      </c>
      <c r="P1907">
        <f t="shared" si="117"/>
        <v>10.5</v>
      </c>
      <c r="Q1907" s="6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-28620</v>
      </c>
      <c r="P1908">
        <f t="shared" si="117"/>
        <v>215.95959595959596</v>
      </c>
      <c r="Q1908" s="6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-29915</v>
      </c>
      <c r="P1909">
        <f t="shared" si="117"/>
        <v>21.25</v>
      </c>
      <c r="Q1909" s="6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-24567</v>
      </c>
      <c r="P1910">
        <f t="shared" si="117"/>
        <v>108.25</v>
      </c>
      <c r="Q1910" s="6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-30061</v>
      </c>
      <c r="P1911">
        <f t="shared" si="117"/>
        <v>129.97368421052633</v>
      </c>
      <c r="Q1911" s="6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-51514</v>
      </c>
      <c r="P1912">
        <f t="shared" si="117"/>
        <v>117.49473684210527</v>
      </c>
      <c r="Q1912" s="6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-42490</v>
      </c>
      <c r="P1913">
        <f t="shared" si="117"/>
        <v>10</v>
      </c>
      <c r="Q1913" s="6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-2035</v>
      </c>
      <c r="P1914">
        <f t="shared" si="117"/>
        <v>70.595238095238102</v>
      </c>
      <c r="Q1914" s="6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-47363</v>
      </c>
      <c r="P1915">
        <f t="shared" si="117"/>
        <v>24.5</v>
      </c>
      <c r="Q1915" s="6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-606</v>
      </c>
      <c r="P1916">
        <f t="shared" si="117"/>
        <v>30</v>
      </c>
      <c r="Q1916" s="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-492</v>
      </c>
      <c r="P1917">
        <f t="shared" si="117"/>
        <v>2</v>
      </c>
      <c r="Q1917" s="6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-19898</v>
      </c>
      <c r="P1918">
        <f t="shared" si="117"/>
        <v>17</v>
      </c>
      <c r="Q1918" s="6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-184975</v>
      </c>
      <c r="P1919">
        <f t="shared" si="117"/>
        <v>2928.9285714285716</v>
      </c>
      <c r="Q1919" s="6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-24740</v>
      </c>
      <c r="P1920">
        <f t="shared" si="117"/>
        <v>28.888888888888889</v>
      </c>
      <c r="Q1920" s="6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-263</v>
      </c>
      <c r="P1921">
        <f t="shared" si="117"/>
        <v>29.625</v>
      </c>
      <c r="Q1921" s="6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-5697</v>
      </c>
      <c r="P1922">
        <f t="shared" si="117"/>
        <v>40.980952380952381</v>
      </c>
      <c r="Q1922" s="6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E1923-D1923</f>
        <v>552</v>
      </c>
      <c r="P1923">
        <f t="shared" ref="P1923:P1986" si="121">E1923/L1923</f>
        <v>54</v>
      </c>
      <c r="Q1923" s="6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311</v>
      </c>
      <c r="P1924">
        <f t="shared" si="121"/>
        <v>36.109375</v>
      </c>
      <c r="Q1924" s="6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176</v>
      </c>
      <c r="P1925">
        <f t="shared" si="121"/>
        <v>23.153846153846153</v>
      </c>
      <c r="Q1925" s="6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432</v>
      </c>
      <c r="P1926">
        <f t="shared" si="121"/>
        <v>104</v>
      </c>
      <c r="Q1926" s="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155</v>
      </c>
      <c r="P1927">
        <f t="shared" si="121"/>
        <v>31.826923076923077</v>
      </c>
      <c r="Q1927" s="6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1430.69</v>
      </c>
      <c r="P1928">
        <f t="shared" si="121"/>
        <v>27.3896261682243</v>
      </c>
      <c r="Q1928" s="6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20</v>
      </c>
      <c r="P1929">
        <f t="shared" si="121"/>
        <v>56.363636363636367</v>
      </c>
      <c r="Q1929" s="6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80</v>
      </c>
      <c r="P1930">
        <f t="shared" si="121"/>
        <v>77.352941176470594</v>
      </c>
      <c r="Q1930" s="6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</v>
      </c>
      <c r="P1931">
        <f t="shared" si="121"/>
        <v>42.8</v>
      </c>
      <c r="Q1931" s="6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270</v>
      </c>
      <c r="P1932">
        <f t="shared" si="121"/>
        <v>48.846153846153847</v>
      </c>
      <c r="Q1932" s="6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412.02</v>
      </c>
      <c r="P1933">
        <f t="shared" si="121"/>
        <v>48.240400000000001</v>
      </c>
      <c r="Q1933" s="6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367</v>
      </c>
      <c r="P1934">
        <f t="shared" si="121"/>
        <v>70.212500000000006</v>
      </c>
      <c r="Q1934" s="6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4346</v>
      </c>
      <c r="P1935">
        <f t="shared" si="121"/>
        <v>94.054545454545448</v>
      </c>
      <c r="Q1935" s="6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1181</v>
      </c>
      <c r="P1936">
        <f t="shared" si="121"/>
        <v>80.272727272727266</v>
      </c>
      <c r="Q1936" s="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210</v>
      </c>
      <c r="P1937">
        <f t="shared" si="121"/>
        <v>54.2</v>
      </c>
      <c r="Q1937" s="6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1239.0100000000002</v>
      </c>
      <c r="P1938">
        <f t="shared" si="121"/>
        <v>60.26903448275862</v>
      </c>
      <c r="Q1938" s="6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523.47</v>
      </c>
      <c r="P1939">
        <f t="shared" si="121"/>
        <v>38.740344827586206</v>
      </c>
      <c r="Q1939" s="6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2390</v>
      </c>
      <c r="P1940">
        <f t="shared" si="121"/>
        <v>152.54385964912279</v>
      </c>
      <c r="Q1940" s="6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1070</v>
      </c>
      <c r="P1941">
        <f t="shared" si="121"/>
        <v>115.3125</v>
      </c>
      <c r="Q1941" s="6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461</v>
      </c>
      <c r="P1942">
        <f t="shared" si="121"/>
        <v>35.838709677419352</v>
      </c>
      <c r="Q1942" s="6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65295.890000000014</v>
      </c>
      <c r="P1943">
        <f t="shared" si="121"/>
        <v>64.570118779438872</v>
      </c>
      <c r="Q1943" s="6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2306.42</v>
      </c>
      <c r="P1944">
        <f t="shared" si="121"/>
        <v>87.436000000000007</v>
      </c>
      <c r="Q1944" s="6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160525</v>
      </c>
      <c r="P1945">
        <f t="shared" si="121"/>
        <v>68.815577078288939</v>
      </c>
      <c r="Q1945" s="6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275222.2</v>
      </c>
      <c r="P1946">
        <f t="shared" si="121"/>
        <v>176.200223588597</v>
      </c>
      <c r="Q1946" s="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248018</v>
      </c>
      <c r="P1947">
        <f t="shared" si="121"/>
        <v>511.79117647058825</v>
      </c>
      <c r="Q1947" s="6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3731</v>
      </c>
      <c r="P1948">
        <f t="shared" si="121"/>
        <v>160.44285714285715</v>
      </c>
      <c r="Q1948" s="6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5.07000000000005</v>
      </c>
      <c r="P1949">
        <f t="shared" si="121"/>
        <v>35.003043478260871</v>
      </c>
      <c r="Q1949" s="6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700211</v>
      </c>
      <c r="P1950">
        <f t="shared" si="121"/>
        <v>188.50671378091872</v>
      </c>
      <c r="Q1950" s="6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3001.3000000000029</v>
      </c>
      <c r="P1951">
        <f t="shared" si="121"/>
        <v>56.204984093319197</v>
      </c>
      <c r="Q1951" s="6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48248.960000000006</v>
      </c>
      <c r="P1952">
        <f t="shared" si="121"/>
        <v>51.3054157782516</v>
      </c>
      <c r="Q1952" s="6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56222</v>
      </c>
      <c r="P1953">
        <f t="shared" si="121"/>
        <v>127.36450839328538</v>
      </c>
      <c r="Q1953" s="6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34465.33</v>
      </c>
      <c r="P1954">
        <f t="shared" si="121"/>
        <v>101.85532258064516</v>
      </c>
      <c r="Q1954" s="6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18892</v>
      </c>
      <c r="P1955">
        <f t="shared" si="121"/>
        <v>230.55782312925169</v>
      </c>
      <c r="Q1955" s="6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299474</v>
      </c>
      <c r="P1956">
        <f t="shared" si="121"/>
        <v>842.10602409638557</v>
      </c>
      <c r="Q1956" s="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125410.01999999999</v>
      </c>
      <c r="P1957">
        <f t="shared" si="121"/>
        <v>577.27593103448271</v>
      </c>
      <c r="Q1957" s="6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116420</v>
      </c>
      <c r="P1958">
        <f t="shared" si="121"/>
        <v>483.34246575342468</v>
      </c>
      <c r="Q1958" s="6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20251.410000000003</v>
      </c>
      <c r="P1959">
        <f t="shared" si="121"/>
        <v>76.138500000000008</v>
      </c>
      <c r="Q1959" s="6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93490.02</v>
      </c>
      <c r="P1960">
        <f t="shared" si="121"/>
        <v>74.107684365781708</v>
      </c>
      <c r="Q1960" s="6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5673.4400000000005</v>
      </c>
      <c r="P1961">
        <f t="shared" si="121"/>
        <v>36.965660377358489</v>
      </c>
      <c r="Q1961" s="6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12532</v>
      </c>
      <c r="P1962">
        <f t="shared" si="121"/>
        <v>2500.969696969697</v>
      </c>
      <c r="Q1962" s="6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100538.12</v>
      </c>
      <c r="P1963">
        <f t="shared" si="121"/>
        <v>67.690214329454989</v>
      </c>
      <c r="Q1963" s="6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9292.5</v>
      </c>
      <c r="P1964">
        <f t="shared" si="121"/>
        <v>63.04738562091503</v>
      </c>
      <c r="Q1964" s="6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5108</v>
      </c>
      <c r="P1965">
        <f t="shared" si="121"/>
        <v>117.6</v>
      </c>
      <c r="Q1965" s="6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142343.12</v>
      </c>
      <c r="P1966">
        <f t="shared" si="121"/>
        <v>180.75185011709601</v>
      </c>
      <c r="Q1966" s="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8114</v>
      </c>
      <c r="P1967">
        <f t="shared" si="121"/>
        <v>127.32038834951456</v>
      </c>
      <c r="Q1967" s="6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106743.09</v>
      </c>
      <c r="P1968">
        <f t="shared" si="121"/>
        <v>136.6444745538665</v>
      </c>
      <c r="Q1968" s="6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54026</v>
      </c>
      <c r="P1969">
        <f t="shared" si="121"/>
        <v>182.78024691358024</v>
      </c>
      <c r="Q1969" s="6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92483</v>
      </c>
      <c r="P1970">
        <f t="shared" si="121"/>
        <v>279.37843137254902</v>
      </c>
      <c r="Q1970" s="6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95816</v>
      </c>
      <c r="P1971">
        <f t="shared" si="121"/>
        <v>61.375728669846318</v>
      </c>
      <c r="Q1971" s="6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51590</v>
      </c>
      <c r="P1972">
        <f t="shared" si="121"/>
        <v>80.727532097004286</v>
      </c>
      <c r="Q1972" s="6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652110.87000000011</v>
      </c>
      <c r="P1973">
        <f t="shared" si="121"/>
        <v>272.35590732591254</v>
      </c>
      <c r="Q1973" s="6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14362</v>
      </c>
      <c r="P1974">
        <f t="shared" si="121"/>
        <v>70.848739495798313</v>
      </c>
      <c r="Q1974" s="6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310525.01</v>
      </c>
      <c r="P1975">
        <f t="shared" si="121"/>
        <v>247.94003412969283</v>
      </c>
      <c r="Q1975" s="6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55099.199999999997</v>
      </c>
      <c r="P1976">
        <f t="shared" si="121"/>
        <v>186.81393034825871</v>
      </c>
      <c r="Q1976" s="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17393.339999999997</v>
      </c>
      <c r="P1977">
        <f t="shared" si="121"/>
        <v>131.98948616600788</v>
      </c>
      <c r="Q1977" s="6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9864</v>
      </c>
      <c r="P1978">
        <f t="shared" si="121"/>
        <v>29.310782241014799</v>
      </c>
      <c r="Q1978" s="6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151165</v>
      </c>
      <c r="P1979">
        <f t="shared" si="121"/>
        <v>245.02436053593178</v>
      </c>
      <c r="Q1979" s="6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463422.57</v>
      </c>
      <c r="P1980">
        <f t="shared" si="121"/>
        <v>1323.2540463917526</v>
      </c>
      <c r="Q1980" s="6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29802.309999999998</v>
      </c>
      <c r="P1981">
        <f t="shared" si="121"/>
        <v>282.65966789667897</v>
      </c>
      <c r="Q1981" s="6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127412.01000000001</v>
      </c>
      <c r="P1982">
        <f t="shared" si="121"/>
        <v>91.214401028277635</v>
      </c>
      <c r="Q1982" s="6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-7119</v>
      </c>
      <c r="P1983">
        <f t="shared" si="121"/>
        <v>31.75</v>
      </c>
      <c r="Q1983" s="6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-180000</v>
      </c>
      <c r="P1984" t="e">
        <f t="shared" si="121"/>
        <v>#DIV/0!</v>
      </c>
      <c r="Q1984" s="6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-31581</v>
      </c>
      <c r="P1985">
        <f t="shared" si="121"/>
        <v>88.6875</v>
      </c>
      <c r="Q1985" s="6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-11828</v>
      </c>
      <c r="P1986">
        <f t="shared" si="121"/>
        <v>453.14285714285717</v>
      </c>
      <c r="Q1986" s="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E1987-D1987</f>
        <v>-1549</v>
      </c>
      <c r="P1987">
        <f t="shared" ref="P1987:P2050" si="125">E1987/L1987</f>
        <v>12.75</v>
      </c>
      <c r="Q1987" s="6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-1999</v>
      </c>
      <c r="P1988">
        <f t="shared" si="125"/>
        <v>1</v>
      </c>
      <c r="Q1988" s="6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-3164</v>
      </c>
      <c r="P1989">
        <f t="shared" si="125"/>
        <v>83.428571428571431</v>
      </c>
      <c r="Q1989" s="6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-5975</v>
      </c>
      <c r="P1990">
        <f t="shared" si="125"/>
        <v>25</v>
      </c>
      <c r="Q1990" s="6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-4950</v>
      </c>
      <c r="P1991">
        <f t="shared" si="125"/>
        <v>50</v>
      </c>
      <c r="Q1991" s="6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-2491</v>
      </c>
      <c r="P1992">
        <f t="shared" si="125"/>
        <v>101.8</v>
      </c>
      <c r="Q1992" s="6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-1860</v>
      </c>
      <c r="P1993">
        <f t="shared" si="125"/>
        <v>46.666666666666664</v>
      </c>
      <c r="Q1993" s="6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-1498</v>
      </c>
      <c r="P1994">
        <f t="shared" si="125"/>
        <v>1</v>
      </c>
      <c r="Q1994" s="6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-2000</v>
      </c>
      <c r="P1995" t="e">
        <f t="shared" si="125"/>
        <v>#DIV/0!</v>
      </c>
      <c r="Q1995" s="6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-3200</v>
      </c>
      <c r="P1996" t="e">
        <f t="shared" si="125"/>
        <v>#DIV/0!</v>
      </c>
      <c r="Q1996" s="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-922</v>
      </c>
      <c r="P1997">
        <f t="shared" si="125"/>
        <v>26</v>
      </c>
      <c r="Q1997" s="6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-133800</v>
      </c>
      <c r="P1998" t="e">
        <f t="shared" si="125"/>
        <v>#DIV/0!</v>
      </c>
      <c r="Q1998" s="6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-6500</v>
      </c>
      <c r="P1999" t="e">
        <f t="shared" si="125"/>
        <v>#DIV/0!</v>
      </c>
      <c r="Q1999" s="6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-1845</v>
      </c>
      <c r="P2000">
        <f t="shared" si="125"/>
        <v>218.33333333333334</v>
      </c>
      <c r="Q2000" s="6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-30764</v>
      </c>
      <c r="P2001">
        <f t="shared" si="125"/>
        <v>33.714285714285715</v>
      </c>
      <c r="Q2001" s="6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-4375</v>
      </c>
      <c r="P2002">
        <f t="shared" si="125"/>
        <v>25</v>
      </c>
      <c r="Q2002" s="6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155171</v>
      </c>
      <c r="P2003">
        <f t="shared" si="125"/>
        <v>128.38790470372632</v>
      </c>
      <c r="Q2003" s="6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58397.11</v>
      </c>
      <c r="P2004">
        <f t="shared" si="125"/>
        <v>78.834261818181815</v>
      </c>
      <c r="Q2004" s="6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1060</v>
      </c>
      <c r="P2005">
        <f t="shared" si="125"/>
        <v>91.764705882352942</v>
      </c>
      <c r="Q2005" s="6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67210.240000000005</v>
      </c>
      <c r="P2006">
        <f t="shared" si="125"/>
        <v>331.10237288135596</v>
      </c>
      <c r="Q2006" s="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7104.0299999999988</v>
      </c>
      <c r="P2007">
        <f t="shared" si="125"/>
        <v>194.26193717277485</v>
      </c>
      <c r="Q2007" s="6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73920</v>
      </c>
      <c r="P2008">
        <f t="shared" si="125"/>
        <v>408.97689768976898</v>
      </c>
      <c r="Q2008" s="6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1570.92</v>
      </c>
      <c r="P2009">
        <f t="shared" si="125"/>
        <v>84.459270072992695</v>
      </c>
      <c r="Q2009" s="6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268.21000000000004</v>
      </c>
      <c r="P2010">
        <f t="shared" si="125"/>
        <v>44.853658536585364</v>
      </c>
      <c r="Q2010" s="6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102579</v>
      </c>
      <c r="P2011">
        <f t="shared" si="125"/>
        <v>383.3643216080402</v>
      </c>
      <c r="Q2011" s="6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66015.899999999994</v>
      </c>
      <c r="P2012">
        <f t="shared" si="125"/>
        <v>55.276856649395505</v>
      </c>
      <c r="Q2012" s="6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359782</v>
      </c>
      <c r="P2013">
        <f t="shared" si="125"/>
        <v>422.02059732234807</v>
      </c>
      <c r="Q2013" s="6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6745</v>
      </c>
      <c r="P2014">
        <f t="shared" si="125"/>
        <v>64.180327868852459</v>
      </c>
      <c r="Q2014" s="6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631862</v>
      </c>
      <c r="P2015">
        <f t="shared" si="125"/>
        <v>173.57781674704077</v>
      </c>
      <c r="Q2015" s="6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2314134.67</v>
      </c>
      <c r="P2016">
        <f t="shared" si="125"/>
        <v>88.601680840609291</v>
      </c>
      <c r="Q2016" s="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936.01000000000022</v>
      </c>
      <c r="P2017">
        <f t="shared" si="125"/>
        <v>50.222283950617282</v>
      </c>
      <c r="Q2017" s="6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82154.22</v>
      </c>
      <c r="P2018">
        <f t="shared" si="125"/>
        <v>192.38876826722338</v>
      </c>
      <c r="Q2018" s="6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6275.5999999999985</v>
      </c>
      <c r="P2019">
        <f t="shared" si="125"/>
        <v>73.416901408450698</v>
      </c>
      <c r="Q2019" s="6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1458.2299999999959</v>
      </c>
      <c r="P2020">
        <f t="shared" si="125"/>
        <v>147.68495555555555</v>
      </c>
      <c r="Q2020" s="6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153963.9</v>
      </c>
      <c r="P2021">
        <f t="shared" si="125"/>
        <v>108.96848314606741</v>
      </c>
      <c r="Q2021" s="6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1385</v>
      </c>
      <c r="P2022">
        <f t="shared" si="125"/>
        <v>23.647540983606557</v>
      </c>
      <c r="Q2022" s="6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9055</v>
      </c>
      <c r="P2023">
        <f t="shared" si="125"/>
        <v>147.94736842105263</v>
      </c>
      <c r="Q2023" s="6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25137</v>
      </c>
      <c r="P2024">
        <f t="shared" si="125"/>
        <v>385.03692307692307</v>
      </c>
      <c r="Q2024" s="6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61459</v>
      </c>
      <c r="P2025">
        <f t="shared" si="125"/>
        <v>457.39093484419266</v>
      </c>
      <c r="Q2025" s="6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19414</v>
      </c>
      <c r="P2026">
        <f t="shared" si="125"/>
        <v>222.99047619047619</v>
      </c>
      <c r="Q2026" s="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80920</v>
      </c>
      <c r="P2027">
        <f t="shared" si="125"/>
        <v>220.74074074074073</v>
      </c>
      <c r="Q2027" s="6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8370.7699999999968</v>
      </c>
      <c r="P2028">
        <f t="shared" si="125"/>
        <v>73.503898678414089</v>
      </c>
      <c r="Q2028" s="6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20249</v>
      </c>
      <c r="P2029">
        <f t="shared" si="125"/>
        <v>223.09647495361781</v>
      </c>
      <c r="Q2029" s="6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785</v>
      </c>
      <c r="P2030">
        <f t="shared" si="125"/>
        <v>47.911392405063289</v>
      </c>
      <c r="Q2030" s="6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6530</v>
      </c>
      <c r="P2031">
        <f t="shared" si="125"/>
        <v>96.063829787234042</v>
      </c>
      <c r="Q2031" s="6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41366</v>
      </c>
      <c r="P2032">
        <f t="shared" si="125"/>
        <v>118.6144</v>
      </c>
      <c r="Q2032" s="6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10175</v>
      </c>
      <c r="P2033">
        <f t="shared" si="125"/>
        <v>118.45472440944881</v>
      </c>
      <c r="Q2033" s="6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51047</v>
      </c>
      <c r="P2034">
        <f t="shared" si="125"/>
        <v>143.21468926553672</v>
      </c>
      <c r="Q2034" s="6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19669</v>
      </c>
      <c r="P2035">
        <f t="shared" si="125"/>
        <v>282.71518987341773</v>
      </c>
      <c r="Q2035" s="6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223719.59000000003</v>
      </c>
      <c r="P2036">
        <f t="shared" si="125"/>
        <v>593.93620078740162</v>
      </c>
      <c r="Q2036" s="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88829.140000000014</v>
      </c>
      <c r="P2037">
        <f t="shared" si="125"/>
        <v>262.15704968944101</v>
      </c>
      <c r="Q2037" s="6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9500.5</v>
      </c>
      <c r="P2038">
        <f t="shared" si="125"/>
        <v>46.580778301886795</v>
      </c>
      <c r="Q2038" s="6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20047.64</v>
      </c>
      <c r="P2039">
        <f t="shared" si="125"/>
        <v>70.041118881118877</v>
      </c>
      <c r="Q2039" s="6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25641</v>
      </c>
      <c r="P2040">
        <f t="shared" si="125"/>
        <v>164.90686274509804</v>
      </c>
      <c r="Q2040" s="6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45271</v>
      </c>
      <c r="P2041">
        <f t="shared" si="125"/>
        <v>449.26385224274406</v>
      </c>
      <c r="Q2041" s="6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4445.1400000000003</v>
      </c>
      <c r="P2042">
        <f t="shared" si="125"/>
        <v>27.472841328413285</v>
      </c>
      <c r="Q2042" s="6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7777</v>
      </c>
      <c r="P2043">
        <f t="shared" si="125"/>
        <v>143.97499999999999</v>
      </c>
      <c r="Q2043" s="6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2353</v>
      </c>
      <c r="P2044">
        <f t="shared" si="125"/>
        <v>88.23571428571428</v>
      </c>
      <c r="Q2044" s="6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5626</v>
      </c>
      <c r="P2045">
        <f t="shared" si="125"/>
        <v>36.326424870466319</v>
      </c>
      <c r="Q2045" s="6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1232</v>
      </c>
      <c r="P2046">
        <f t="shared" si="125"/>
        <v>90.177777777777777</v>
      </c>
      <c r="Q2046" s="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35240.01</v>
      </c>
      <c r="P2047">
        <f t="shared" si="125"/>
        <v>152.62361216730039</v>
      </c>
      <c r="Q2047" s="6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2110</v>
      </c>
      <c r="P2048">
        <f t="shared" si="125"/>
        <v>55.806451612903224</v>
      </c>
      <c r="Q2048" s="6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2939</v>
      </c>
      <c r="P2049">
        <f t="shared" si="125"/>
        <v>227.85327313769753</v>
      </c>
      <c r="Q2049" s="6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41082.449999999997</v>
      </c>
      <c r="P2050">
        <f t="shared" si="125"/>
        <v>91.82989803350327</v>
      </c>
      <c r="Q2050" s="6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E2051-D2051</f>
        <v>10095.349999999999</v>
      </c>
      <c r="P2051">
        <f t="shared" ref="P2051:P2114" si="129">E2051/L2051</f>
        <v>80.991037735849048</v>
      </c>
      <c r="Q2051" s="6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37327</v>
      </c>
      <c r="P2052">
        <f t="shared" si="129"/>
        <v>278.39411764705881</v>
      </c>
      <c r="Q2052" s="6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2429</v>
      </c>
      <c r="P2053">
        <f t="shared" si="129"/>
        <v>43.095041322314053</v>
      </c>
      <c r="Q2053" s="6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126524</v>
      </c>
      <c r="P2054">
        <f t="shared" si="129"/>
        <v>326.29205175600737</v>
      </c>
      <c r="Q2054" s="6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51</v>
      </c>
      <c r="P2055">
        <f t="shared" si="129"/>
        <v>41.743801652892564</v>
      </c>
      <c r="Q2055" s="6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4757</v>
      </c>
      <c r="P2056">
        <f t="shared" si="129"/>
        <v>64.020933977455712</v>
      </c>
      <c r="Q2056" s="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4045</v>
      </c>
      <c r="P2057">
        <f t="shared" si="129"/>
        <v>99.455445544554451</v>
      </c>
      <c r="Q2057" s="6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26726</v>
      </c>
      <c r="P2058">
        <f t="shared" si="129"/>
        <v>138.49458483754512</v>
      </c>
      <c r="Q2058" s="6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15334.830000000002</v>
      </c>
      <c r="P2059">
        <f t="shared" si="129"/>
        <v>45.547792792792798</v>
      </c>
      <c r="Q2059" s="6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1748</v>
      </c>
      <c r="P2060">
        <f t="shared" si="129"/>
        <v>10.507317073170732</v>
      </c>
      <c r="Q2060" s="6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13037</v>
      </c>
      <c r="P2061">
        <f t="shared" si="129"/>
        <v>114.76533333333333</v>
      </c>
      <c r="Q2061" s="6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24100</v>
      </c>
      <c r="P2062">
        <f t="shared" si="129"/>
        <v>35.997067448680355</v>
      </c>
      <c r="Q2062" s="6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396</v>
      </c>
      <c r="P2063">
        <f t="shared" si="129"/>
        <v>154.17142857142858</v>
      </c>
      <c r="Q2063" s="6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14977</v>
      </c>
      <c r="P2064">
        <f t="shared" si="129"/>
        <v>566.38916256157631</v>
      </c>
      <c r="Q2064" s="6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1922</v>
      </c>
      <c r="P2065">
        <f t="shared" si="129"/>
        <v>120.85714285714286</v>
      </c>
      <c r="Q2065" s="6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238822.27000000002</v>
      </c>
      <c r="P2066">
        <f t="shared" si="129"/>
        <v>86.163845492085343</v>
      </c>
      <c r="Q2066" s="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39686.050000000003</v>
      </c>
      <c r="P2067">
        <f t="shared" si="129"/>
        <v>51.212114395886893</v>
      </c>
      <c r="Q2067" s="6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2372</v>
      </c>
      <c r="P2068">
        <f t="shared" si="129"/>
        <v>67.261538461538464</v>
      </c>
      <c r="Q2068" s="6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133</v>
      </c>
      <c r="P2069">
        <f t="shared" si="129"/>
        <v>62.8</v>
      </c>
      <c r="Q2069" s="6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1305.9700000000012</v>
      </c>
      <c r="P2070">
        <f t="shared" si="129"/>
        <v>346.13118421052633</v>
      </c>
      <c r="Q2070" s="6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14203.330000000002</v>
      </c>
      <c r="P2071">
        <f t="shared" si="129"/>
        <v>244.11912547528519</v>
      </c>
      <c r="Q2071" s="6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271659</v>
      </c>
      <c r="P2072">
        <f t="shared" si="129"/>
        <v>259.25424836601309</v>
      </c>
      <c r="Q2072" s="6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36146</v>
      </c>
      <c r="P2073">
        <f t="shared" si="129"/>
        <v>201.96402877697841</v>
      </c>
      <c r="Q2073" s="6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7673</v>
      </c>
      <c r="P2074">
        <f t="shared" si="129"/>
        <v>226.20857142857142</v>
      </c>
      <c r="Q2074" s="6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52604.299999999988</v>
      </c>
      <c r="P2075">
        <f t="shared" si="129"/>
        <v>324.69</v>
      </c>
      <c r="Q2075" s="6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15</v>
      </c>
      <c r="P2076">
        <f t="shared" si="129"/>
        <v>205</v>
      </c>
      <c r="Q2076" s="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157821.6</v>
      </c>
      <c r="P2077">
        <f t="shared" si="129"/>
        <v>20.465926829268295</v>
      </c>
      <c r="Q2077" s="6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793594.99</v>
      </c>
      <c r="P2078">
        <f t="shared" si="129"/>
        <v>116.35303146309367</v>
      </c>
      <c r="Q2078" s="6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7754</v>
      </c>
      <c r="P2079">
        <f t="shared" si="129"/>
        <v>307.20212765957444</v>
      </c>
      <c r="Q2079" s="6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6241</v>
      </c>
      <c r="P2080">
        <f t="shared" si="129"/>
        <v>546.6875</v>
      </c>
      <c r="Q2080" s="6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18817</v>
      </c>
      <c r="P2081">
        <f t="shared" si="129"/>
        <v>47.474464579901152</v>
      </c>
      <c r="Q2081" s="6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4078</v>
      </c>
      <c r="P2082">
        <f t="shared" si="129"/>
        <v>101.56</v>
      </c>
      <c r="Q2082" s="6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510</v>
      </c>
      <c r="P2083">
        <f t="shared" si="129"/>
        <v>72.909090909090907</v>
      </c>
      <c r="Q2083" s="6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161</v>
      </c>
      <c r="P2084">
        <f t="shared" si="129"/>
        <v>43.710526315789473</v>
      </c>
      <c r="Q2084" s="6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100</v>
      </c>
      <c r="P2085">
        <f t="shared" si="129"/>
        <v>34</v>
      </c>
      <c r="Q2085" s="6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250</v>
      </c>
      <c r="P2086">
        <f t="shared" si="129"/>
        <v>70.652173913043484</v>
      </c>
      <c r="Q2086" s="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1412</v>
      </c>
      <c r="P2087">
        <f t="shared" si="129"/>
        <v>89.301204819277103</v>
      </c>
      <c r="Q2087" s="6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28</v>
      </c>
      <c r="P2088">
        <f t="shared" si="129"/>
        <v>115.08571428571429</v>
      </c>
      <c r="Q2088" s="6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53</v>
      </c>
      <c r="P2089">
        <f t="shared" si="129"/>
        <v>62.12</v>
      </c>
      <c r="Q2089" s="6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465.32000000000016</v>
      </c>
      <c r="P2090">
        <f t="shared" si="129"/>
        <v>46.204266666666669</v>
      </c>
      <c r="Q2090" s="6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510.01000000000022</v>
      </c>
      <c r="P2091">
        <f t="shared" si="129"/>
        <v>48.54854838709678</v>
      </c>
      <c r="Q2091" s="6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1203.2299999999996</v>
      </c>
      <c r="P2092">
        <f t="shared" si="129"/>
        <v>57.520187499999999</v>
      </c>
      <c r="Q2092" s="6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3684.2000000000007</v>
      </c>
      <c r="P2093">
        <f t="shared" si="129"/>
        <v>88.147154471544724</v>
      </c>
      <c r="Q2093" s="6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77</v>
      </c>
      <c r="P2094">
        <f t="shared" si="129"/>
        <v>110.49090909090908</v>
      </c>
      <c r="Q2094" s="6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37</v>
      </c>
      <c r="P2095">
        <f t="shared" si="129"/>
        <v>66.826086956521735</v>
      </c>
      <c r="Q2095" s="6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719</v>
      </c>
      <c r="P2096">
        <f t="shared" si="129"/>
        <v>58.597222222222221</v>
      </c>
      <c r="Q2096" s="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0</v>
      </c>
      <c r="P2097">
        <f t="shared" si="129"/>
        <v>113.63636363636364</v>
      </c>
      <c r="Q2097" s="6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</v>
      </c>
      <c r="P2098">
        <f t="shared" si="129"/>
        <v>43.571428571428569</v>
      </c>
      <c r="Q2098" s="6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0</v>
      </c>
      <c r="P2099">
        <f t="shared" si="129"/>
        <v>78.94736842105263</v>
      </c>
      <c r="Q2099" s="6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20</v>
      </c>
      <c r="P2100">
        <f t="shared" si="129"/>
        <v>188.125</v>
      </c>
      <c r="Q2100" s="6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971</v>
      </c>
      <c r="P2101">
        <f t="shared" si="129"/>
        <v>63.031746031746032</v>
      </c>
      <c r="Q2101" s="6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220</v>
      </c>
      <c r="P2102">
        <f t="shared" si="129"/>
        <v>30.37037037037037</v>
      </c>
      <c r="Q2102" s="6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265</v>
      </c>
      <c r="P2103">
        <f t="shared" si="129"/>
        <v>51.477272727272727</v>
      </c>
      <c r="Q2103" s="6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360</v>
      </c>
      <c r="P2104">
        <f t="shared" si="129"/>
        <v>35.789473684210527</v>
      </c>
      <c r="Q2104" s="6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3587</v>
      </c>
      <c r="P2105">
        <f t="shared" si="129"/>
        <v>98.817391304347822</v>
      </c>
      <c r="Q2105" s="6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236</v>
      </c>
      <c r="P2106">
        <f t="shared" si="129"/>
        <v>28</v>
      </c>
      <c r="Q2106" s="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3080</v>
      </c>
      <c r="P2107">
        <f t="shared" si="129"/>
        <v>51.313131313131315</v>
      </c>
      <c r="Q2107" s="6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155</v>
      </c>
      <c r="P2108">
        <f t="shared" si="129"/>
        <v>53.522727272727273</v>
      </c>
      <c r="Q2108" s="6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154.65999999999985</v>
      </c>
      <c r="P2109">
        <f t="shared" si="129"/>
        <v>37.149310344827583</v>
      </c>
      <c r="Q2109" s="6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1170</v>
      </c>
      <c r="P2110">
        <f t="shared" si="129"/>
        <v>89.895287958115176</v>
      </c>
      <c r="Q2110" s="6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261</v>
      </c>
      <c r="P2111">
        <f t="shared" si="129"/>
        <v>106.52500000000001</v>
      </c>
      <c r="Q2111" s="6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7</v>
      </c>
      <c r="P2112">
        <f t="shared" si="129"/>
        <v>52.815789473684212</v>
      </c>
      <c r="Q2112" s="6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130</v>
      </c>
      <c r="P2113">
        <f t="shared" si="129"/>
        <v>54.615384615384613</v>
      </c>
      <c r="Q2113" s="6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0</v>
      </c>
      <c r="P2114">
        <f t="shared" si="129"/>
        <v>27.272727272727273</v>
      </c>
      <c r="Q2114" s="6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E2115-D2115</f>
        <v>340</v>
      </c>
      <c r="P2115">
        <f t="shared" ref="P2115:P2178" si="133">E2115/L2115</f>
        <v>68.598130841121488</v>
      </c>
      <c r="Q2115" s="6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235</v>
      </c>
      <c r="P2116">
        <f t="shared" si="133"/>
        <v>35.612244897959187</v>
      </c>
      <c r="Q2116" s="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1885</v>
      </c>
      <c r="P2117">
        <f t="shared" si="133"/>
        <v>94.027777777777771</v>
      </c>
      <c r="Q2117" s="6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434</v>
      </c>
      <c r="P2118">
        <f t="shared" si="133"/>
        <v>526.45652173913038</v>
      </c>
      <c r="Q2118" s="6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573</v>
      </c>
      <c r="P2119">
        <f t="shared" si="133"/>
        <v>50.657142857142858</v>
      </c>
      <c r="Q2119" s="6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346.1099999999999</v>
      </c>
      <c r="P2120">
        <f t="shared" si="133"/>
        <v>79.182941176470578</v>
      </c>
      <c r="Q2120" s="6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15</v>
      </c>
      <c r="P2121">
        <f t="shared" si="133"/>
        <v>91.590909090909093</v>
      </c>
      <c r="Q2121" s="6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70.430000000000291</v>
      </c>
      <c r="P2122">
        <f t="shared" si="133"/>
        <v>116.96275362318841</v>
      </c>
      <c r="Q2122" s="6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-49716</v>
      </c>
      <c r="P2123">
        <f t="shared" si="133"/>
        <v>28.4</v>
      </c>
      <c r="Q2123" s="6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-79690</v>
      </c>
      <c r="P2124">
        <f t="shared" si="133"/>
        <v>103.33333333333333</v>
      </c>
      <c r="Q2124" s="6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-450</v>
      </c>
      <c r="P2125">
        <f t="shared" si="133"/>
        <v>10</v>
      </c>
      <c r="Q2125" s="6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-985</v>
      </c>
      <c r="P2126">
        <f t="shared" si="133"/>
        <v>23</v>
      </c>
      <c r="Q2126" s="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-59148</v>
      </c>
      <c r="P2127">
        <f t="shared" si="133"/>
        <v>31.555555555555557</v>
      </c>
      <c r="Q2127" s="6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-19990</v>
      </c>
      <c r="P2128">
        <f t="shared" si="133"/>
        <v>5</v>
      </c>
      <c r="Q2128" s="6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-19924</v>
      </c>
      <c r="P2129">
        <f t="shared" si="133"/>
        <v>34.220338983050844</v>
      </c>
      <c r="Q2129" s="6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-14975</v>
      </c>
      <c r="P2130">
        <f t="shared" si="133"/>
        <v>25</v>
      </c>
      <c r="Q2130" s="6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-1764</v>
      </c>
      <c r="P2131">
        <f t="shared" si="133"/>
        <v>19.666666666666668</v>
      </c>
      <c r="Q2131" s="6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-41915</v>
      </c>
      <c r="P2132">
        <f t="shared" si="133"/>
        <v>21.25</v>
      </c>
      <c r="Q2132" s="6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-475</v>
      </c>
      <c r="P2133">
        <f t="shared" si="133"/>
        <v>8.3333333333333339</v>
      </c>
      <c r="Q2133" s="6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-97887.01</v>
      </c>
      <c r="P2134">
        <f t="shared" si="133"/>
        <v>21.34333333333333</v>
      </c>
      <c r="Q2134" s="6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-984</v>
      </c>
      <c r="P2135">
        <f t="shared" si="133"/>
        <v>5.333333333333333</v>
      </c>
      <c r="Q2135" s="6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-5896</v>
      </c>
      <c r="P2136">
        <f t="shared" si="133"/>
        <v>34.666666666666664</v>
      </c>
      <c r="Q2136" s="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-4522</v>
      </c>
      <c r="P2137">
        <f t="shared" si="133"/>
        <v>21.727272727272727</v>
      </c>
      <c r="Q2137" s="6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-79952.31</v>
      </c>
      <c r="P2138">
        <f t="shared" si="133"/>
        <v>11.922499999999999</v>
      </c>
      <c r="Q2138" s="6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-35797</v>
      </c>
      <c r="P2139">
        <f t="shared" si="133"/>
        <v>26.59737827715356</v>
      </c>
      <c r="Q2139" s="6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-872</v>
      </c>
      <c r="P2140">
        <f t="shared" si="133"/>
        <v>10.666666666666666</v>
      </c>
      <c r="Q2140" s="6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-28374</v>
      </c>
      <c r="P2141">
        <f t="shared" si="133"/>
        <v>29.035714285714285</v>
      </c>
      <c r="Q2141" s="6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-499440</v>
      </c>
      <c r="P2142">
        <f t="shared" si="133"/>
        <v>50.909090909090907</v>
      </c>
      <c r="Q2142" s="6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-15000</v>
      </c>
      <c r="P2143" t="e">
        <f t="shared" si="133"/>
        <v>#DIV/0!</v>
      </c>
      <c r="Q2143" s="6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-9899</v>
      </c>
      <c r="P2144">
        <f t="shared" si="133"/>
        <v>50.083333333333336</v>
      </c>
      <c r="Q2144" s="6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-1775</v>
      </c>
      <c r="P2145">
        <f t="shared" si="133"/>
        <v>45</v>
      </c>
      <c r="Q2145" s="6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-34893</v>
      </c>
      <c r="P2146">
        <f t="shared" si="133"/>
        <v>25.291666666666668</v>
      </c>
      <c r="Q2146" s="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-10435</v>
      </c>
      <c r="P2147">
        <f t="shared" si="133"/>
        <v>51.292134831460672</v>
      </c>
      <c r="Q2147" s="6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-4999</v>
      </c>
      <c r="P2148">
        <f t="shared" si="133"/>
        <v>1</v>
      </c>
      <c r="Q2148" s="6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-387284</v>
      </c>
      <c r="P2149">
        <f t="shared" si="133"/>
        <v>49.381818181818183</v>
      </c>
      <c r="Q2149" s="6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-98</v>
      </c>
      <c r="P2150">
        <f t="shared" si="133"/>
        <v>1</v>
      </c>
      <c r="Q2150" s="6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-2000</v>
      </c>
      <c r="P2151" t="e">
        <f t="shared" si="133"/>
        <v>#DIV/0!</v>
      </c>
      <c r="Q2151" s="6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-49595</v>
      </c>
      <c r="P2152">
        <f t="shared" si="133"/>
        <v>101.25</v>
      </c>
      <c r="Q2152" s="6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-44882</v>
      </c>
      <c r="P2153">
        <f t="shared" si="133"/>
        <v>19.666666666666668</v>
      </c>
      <c r="Q2153" s="6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-29950</v>
      </c>
      <c r="P2154">
        <f t="shared" si="133"/>
        <v>12.5</v>
      </c>
      <c r="Q2154" s="6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-372591</v>
      </c>
      <c r="P2155">
        <f t="shared" si="133"/>
        <v>8.5</v>
      </c>
      <c r="Q2155" s="6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-248</v>
      </c>
      <c r="P2156">
        <f t="shared" si="133"/>
        <v>1</v>
      </c>
      <c r="Q2156" s="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-4885</v>
      </c>
      <c r="P2157">
        <f t="shared" si="133"/>
        <v>23</v>
      </c>
      <c r="Q2157" s="6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-54507</v>
      </c>
      <c r="P2158">
        <f t="shared" si="133"/>
        <v>17.987951807228917</v>
      </c>
      <c r="Q2158" s="6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-53856</v>
      </c>
      <c r="P2159">
        <f t="shared" si="133"/>
        <v>370.94736842105266</v>
      </c>
      <c r="Q2159" s="6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-280229.89</v>
      </c>
      <c r="P2160">
        <f t="shared" si="133"/>
        <v>63.569485530546629</v>
      </c>
      <c r="Q2160" s="6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-3574</v>
      </c>
      <c r="P2161">
        <f t="shared" si="133"/>
        <v>13</v>
      </c>
      <c r="Q2161" s="6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-9915</v>
      </c>
      <c r="P2162">
        <f t="shared" si="133"/>
        <v>5.3125</v>
      </c>
      <c r="Q2162" s="6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63</v>
      </c>
      <c r="P2163">
        <f t="shared" si="133"/>
        <v>35.615384615384613</v>
      </c>
      <c r="Q2163" s="6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552</v>
      </c>
      <c r="P2164">
        <f t="shared" si="133"/>
        <v>87.103448275862064</v>
      </c>
      <c r="Q2164" s="6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805</v>
      </c>
      <c r="P2165">
        <f t="shared" si="133"/>
        <v>75.11363636363636</v>
      </c>
      <c r="Q2165" s="6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145</v>
      </c>
      <c r="P2166">
        <f t="shared" si="133"/>
        <v>68.01204819277109</v>
      </c>
      <c r="Q2166" s="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966</v>
      </c>
      <c r="P2167">
        <f t="shared" si="133"/>
        <v>29.623931623931625</v>
      </c>
      <c r="Q2167" s="6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932</v>
      </c>
      <c r="P2168">
        <f t="shared" si="133"/>
        <v>91.625</v>
      </c>
      <c r="Q2168" s="6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30</v>
      </c>
      <c r="P2169">
        <f t="shared" si="133"/>
        <v>22.5</v>
      </c>
      <c r="Q2169" s="6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3884.6899999999987</v>
      </c>
      <c r="P2170">
        <f t="shared" si="133"/>
        <v>64.366735294117646</v>
      </c>
      <c r="Q2170" s="6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0</v>
      </c>
      <c r="P2171">
        <f t="shared" si="133"/>
        <v>21.857142857142858</v>
      </c>
      <c r="Q2171" s="6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283</v>
      </c>
      <c r="P2172">
        <f t="shared" si="133"/>
        <v>33.315789473684212</v>
      </c>
      <c r="Q2172" s="6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243</v>
      </c>
      <c r="P2173">
        <f t="shared" si="133"/>
        <v>90.276595744680847</v>
      </c>
      <c r="Q2173" s="6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0</v>
      </c>
      <c r="P2174">
        <f t="shared" si="133"/>
        <v>76.92307692307692</v>
      </c>
      <c r="Q2174" s="6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1131</v>
      </c>
      <c r="P2175">
        <f t="shared" si="133"/>
        <v>59.233333333333334</v>
      </c>
      <c r="Q2175" s="6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119</v>
      </c>
      <c r="P2176">
        <f t="shared" si="133"/>
        <v>65.38095238095238</v>
      </c>
      <c r="Q2176" s="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1050</v>
      </c>
      <c r="P2177">
        <f t="shared" si="133"/>
        <v>67.307692307692307</v>
      </c>
      <c r="Q2177" s="6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1301</v>
      </c>
      <c r="P2178">
        <f t="shared" si="133"/>
        <v>88.74647887323944</v>
      </c>
      <c r="Q2178" s="6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E2179-D2179</f>
        <v>3</v>
      </c>
      <c r="P2179">
        <f t="shared" ref="P2179:P2242" si="137">E2179/L2179</f>
        <v>65.868421052631575</v>
      </c>
      <c r="Q2179" s="6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9660</v>
      </c>
      <c r="P2180">
        <f t="shared" si="137"/>
        <v>40.349243306169967</v>
      </c>
      <c r="Q2180" s="6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614</v>
      </c>
      <c r="P2181">
        <f t="shared" si="137"/>
        <v>76.857142857142861</v>
      </c>
      <c r="Q2181" s="6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359.21000000000004</v>
      </c>
      <c r="P2182">
        <f t="shared" si="137"/>
        <v>68.707820512820518</v>
      </c>
      <c r="Q2182" s="6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1062</v>
      </c>
      <c r="P2183">
        <f t="shared" si="137"/>
        <v>57.773584905660378</v>
      </c>
      <c r="Q2183" s="6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12725</v>
      </c>
      <c r="P2184">
        <f t="shared" si="137"/>
        <v>44.171348314606739</v>
      </c>
      <c r="Q2184" s="6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7007</v>
      </c>
      <c r="P2185">
        <f t="shared" si="137"/>
        <v>31.566308243727597</v>
      </c>
      <c r="Q2185" s="6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18474</v>
      </c>
      <c r="P2186">
        <f t="shared" si="137"/>
        <v>107.04511278195488</v>
      </c>
      <c r="Q2186" s="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87848.5</v>
      </c>
      <c r="P2187">
        <f t="shared" si="137"/>
        <v>149.03451043338683</v>
      </c>
      <c r="Q2187" s="6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1935</v>
      </c>
      <c r="P2188">
        <f t="shared" si="137"/>
        <v>55.956632653061227</v>
      </c>
      <c r="Q2188" s="6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182928.5</v>
      </c>
      <c r="P2189">
        <f t="shared" si="137"/>
        <v>56.970381807973048</v>
      </c>
      <c r="Q2189" s="6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17151</v>
      </c>
      <c r="P2190">
        <f t="shared" si="137"/>
        <v>44.056420233463037</v>
      </c>
      <c r="Q2190" s="6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4839</v>
      </c>
      <c r="P2191">
        <f t="shared" si="137"/>
        <v>68.625</v>
      </c>
      <c r="Q2191" s="6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16076</v>
      </c>
      <c r="P2192">
        <f t="shared" si="137"/>
        <v>65.318435754189949</v>
      </c>
      <c r="Q2192" s="6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148</v>
      </c>
      <c r="P2193">
        <f t="shared" si="137"/>
        <v>35.92</v>
      </c>
      <c r="Q2193" s="6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117748.82</v>
      </c>
      <c r="P2194">
        <f t="shared" si="137"/>
        <v>40.070667078443485</v>
      </c>
      <c r="Q2194" s="6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52856</v>
      </c>
      <c r="P2195">
        <f t="shared" si="137"/>
        <v>75.647714604236342</v>
      </c>
      <c r="Q2195" s="6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43737</v>
      </c>
      <c r="P2196">
        <f t="shared" si="137"/>
        <v>61.203872437357631</v>
      </c>
      <c r="Q2196" s="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935</v>
      </c>
      <c r="P2197">
        <f t="shared" si="137"/>
        <v>48.130434782608695</v>
      </c>
      <c r="Q2197" s="6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1937</v>
      </c>
      <c r="P2198">
        <f t="shared" si="137"/>
        <v>68.106837606837601</v>
      </c>
      <c r="Q2198" s="6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255309.33000000002</v>
      </c>
      <c r="P2199">
        <f t="shared" si="137"/>
        <v>65.891300230946882</v>
      </c>
      <c r="Q2199" s="6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13157</v>
      </c>
      <c r="P2200">
        <f t="shared" si="137"/>
        <v>81.654377880184327</v>
      </c>
      <c r="Q2200" s="6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4228</v>
      </c>
      <c r="P2201">
        <f t="shared" si="137"/>
        <v>52.701195219123505</v>
      </c>
      <c r="Q2201" s="6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8843</v>
      </c>
      <c r="P2202">
        <f t="shared" si="137"/>
        <v>41.228136882129277</v>
      </c>
      <c r="Q2202" s="6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310.99</v>
      </c>
      <c r="P2203">
        <f t="shared" si="137"/>
        <v>15.035357142857142</v>
      </c>
      <c r="Q2203" s="6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24167.25</v>
      </c>
      <c r="P2204">
        <f t="shared" si="137"/>
        <v>39.066920943134534</v>
      </c>
      <c r="Q2204" s="6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191</v>
      </c>
      <c r="P2205">
        <f t="shared" si="137"/>
        <v>43.82</v>
      </c>
      <c r="Q2205" s="6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493</v>
      </c>
      <c r="P2206">
        <f t="shared" si="137"/>
        <v>27.301369863013697</v>
      </c>
      <c r="Q2206" s="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390</v>
      </c>
      <c r="P2207">
        <f t="shared" si="137"/>
        <v>42.222222222222221</v>
      </c>
      <c r="Q2207" s="6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30</v>
      </c>
      <c r="P2208">
        <f t="shared" si="137"/>
        <v>33.235294117647058</v>
      </c>
      <c r="Q2208" s="6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0</v>
      </c>
      <c r="P2209">
        <f t="shared" si="137"/>
        <v>285.71428571428572</v>
      </c>
      <c r="Q2209" s="6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16</v>
      </c>
      <c r="P2210">
        <f t="shared" si="137"/>
        <v>42.333333333333336</v>
      </c>
      <c r="Q2210" s="6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254</v>
      </c>
      <c r="P2211">
        <f t="shared" si="137"/>
        <v>50.266666666666666</v>
      </c>
      <c r="Q2211" s="6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457</v>
      </c>
      <c r="P2212">
        <f t="shared" si="137"/>
        <v>61.902777777777779</v>
      </c>
      <c r="Q2212" s="6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2390</v>
      </c>
      <c r="P2213">
        <f t="shared" si="137"/>
        <v>40.75</v>
      </c>
      <c r="Q2213" s="6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863</v>
      </c>
      <c r="P2214">
        <f t="shared" si="137"/>
        <v>55.796747967479675</v>
      </c>
      <c r="Q2214" s="6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5</v>
      </c>
      <c r="P2215">
        <f t="shared" si="137"/>
        <v>10</v>
      </c>
      <c r="Q2215" s="6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1155.01</v>
      </c>
      <c r="P2216">
        <f t="shared" si="137"/>
        <v>73.125416666666666</v>
      </c>
      <c r="Q2216" s="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310</v>
      </c>
      <c r="P2217">
        <f t="shared" si="137"/>
        <v>26.060606060606062</v>
      </c>
      <c r="Q2217" s="6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17</v>
      </c>
      <c r="P2218">
        <f t="shared" si="137"/>
        <v>22.642857142857142</v>
      </c>
      <c r="Q2218" s="6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5</v>
      </c>
      <c r="P2219">
        <f t="shared" si="137"/>
        <v>47.222222222222221</v>
      </c>
      <c r="Q2219" s="6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456.65999999999985</v>
      </c>
      <c r="P2220">
        <f t="shared" si="137"/>
        <v>32.324473684210524</v>
      </c>
      <c r="Q2220" s="6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15</v>
      </c>
      <c r="P2221">
        <f t="shared" si="137"/>
        <v>53.421052631578945</v>
      </c>
      <c r="Q2221" s="6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40</v>
      </c>
      <c r="P2222">
        <f t="shared" si="137"/>
        <v>51.304347826086953</v>
      </c>
      <c r="Q2222" s="6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609</v>
      </c>
      <c r="P2223">
        <f t="shared" si="137"/>
        <v>37.197247706422019</v>
      </c>
      <c r="Q2223" s="6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313</v>
      </c>
      <c r="P2224">
        <f t="shared" si="137"/>
        <v>27.1</v>
      </c>
      <c r="Q2224" s="6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1131</v>
      </c>
      <c r="P2225">
        <f t="shared" si="137"/>
        <v>206.31</v>
      </c>
      <c r="Q2225" s="6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14315</v>
      </c>
      <c r="P2226">
        <f t="shared" si="137"/>
        <v>82.145270270270274</v>
      </c>
      <c r="Q2226" s="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177415.01</v>
      </c>
      <c r="P2227">
        <f t="shared" si="137"/>
        <v>164.79651993355483</v>
      </c>
      <c r="Q2227" s="6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1523.3100000000013</v>
      </c>
      <c r="P2228">
        <f t="shared" si="137"/>
        <v>60.820280373831778</v>
      </c>
      <c r="Q2228" s="6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7459</v>
      </c>
      <c r="P2229">
        <f t="shared" si="137"/>
        <v>67.970099667774093</v>
      </c>
      <c r="Q2229" s="6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10744.9</v>
      </c>
      <c r="P2230">
        <f t="shared" si="137"/>
        <v>81.561805555555551</v>
      </c>
      <c r="Q2230" s="6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5692.33</v>
      </c>
      <c r="P2231">
        <f t="shared" si="137"/>
        <v>25.42547309833024</v>
      </c>
      <c r="Q2231" s="6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2206</v>
      </c>
      <c r="P2232">
        <f t="shared" si="137"/>
        <v>21.497991967871485</v>
      </c>
      <c r="Q2232" s="6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27803.24</v>
      </c>
      <c r="P2233">
        <f t="shared" si="137"/>
        <v>27.226630727762803</v>
      </c>
      <c r="Q2233" s="6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19790</v>
      </c>
      <c r="P2234">
        <f t="shared" si="137"/>
        <v>25.091093117408906</v>
      </c>
      <c r="Q2234" s="6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5801</v>
      </c>
      <c r="P2235">
        <f t="shared" si="137"/>
        <v>21.230179028132991</v>
      </c>
      <c r="Q2235" s="6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1065</v>
      </c>
      <c r="P2236">
        <f t="shared" si="137"/>
        <v>41.607142857142854</v>
      </c>
      <c r="Q2236" s="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6931</v>
      </c>
      <c r="P2237">
        <f t="shared" si="137"/>
        <v>135.58503401360545</v>
      </c>
      <c r="Q2237" s="6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12239</v>
      </c>
      <c r="P2238">
        <f t="shared" si="137"/>
        <v>22.116176470588236</v>
      </c>
      <c r="Q2238" s="6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45527</v>
      </c>
      <c r="P2239">
        <f t="shared" si="137"/>
        <v>64.625635808748726</v>
      </c>
      <c r="Q2239" s="6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1496</v>
      </c>
      <c r="P2240">
        <f t="shared" si="137"/>
        <v>69.569620253164558</v>
      </c>
      <c r="Q2240" s="6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7006.6699999999983</v>
      </c>
      <c r="P2241">
        <f t="shared" si="137"/>
        <v>75.133028169014082</v>
      </c>
      <c r="Q2241" s="6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8534</v>
      </c>
      <c r="P2242">
        <f t="shared" si="137"/>
        <v>140.97916666666666</v>
      </c>
      <c r="Q2242" s="6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E2243-D2243</f>
        <v>7064</v>
      </c>
      <c r="P2243">
        <f t="shared" ref="P2243:P2306" si="141">E2243/L2243</f>
        <v>49.472392638036808</v>
      </c>
      <c r="Q2243" s="6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126009.76000000001</v>
      </c>
      <c r="P2244">
        <f t="shared" si="141"/>
        <v>53.865251485148519</v>
      </c>
      <c r="Q2244" s="6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9301.5</v>
      </c>
      <c r="P2245">
        <f t="shared" si="141"/>
        <v>4.5712530712530715</v>
      </c>
      <c r="Q2245" s="6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13851</v>
      </c>
      <c r="P2246">
        <f t="shared" si="141"/>
        <v>65.00344827586207</v>
      </c>
      <c r="Q2246" s="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101881</v>
      </c>
      <c r="P2247">
        <f t="shared" si="141"/>
        <v>53.475252525252522</v>
      </c>
      <c r="Q2247" s="6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3</v>
      </c>
      <c r="P2248">
        <f t="shared" si="141"/>
        <v>43.912280701754383</v>
      </c>
      <c r="Q2248" s="6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824</v>
      </c>
      <c r="P2249">
        <f t="shared" si="141"/>
        <v>50.852631578947367</v>
      </c>
      <c r="Q2249" s="6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505</v>
      </c>
      <c r="P2250">
        <f t="shared" si="141"/>
        <v>58.6328125</v>
      </c>
      <c r="Q2250" s="6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2407</v>
      </c>
      <c r="P2251">
        <f t="shared" si="141"/>
        <v>32.81666666666667</v>
      </c>
      <c r="Q2251" s="6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218778</v>
      </c>
      <c r="P2252">
        <f t="shared" si="141"/>
        <v>426.93169877408059</v>
      </c>
      <c r="Q2252" s="6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2928.1900000000005</v>
      </c>
      <c r="P2253">
        <f t="shared" si="141"/>
        <v>23.808729166666669</v>
      </c>
      <c r="Q2253" s="6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15505</v>
      </c>
      <c r="P2254">
        <f t="shared" si="141"/>
        <v>98.413654618473899</v>
      </c>
      <c r="Q2254" s="6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1015</v>
      </c>
      <c r="P2255">
        <f t="shared" si="141"/>
        <v>107.32142857142857</v>
      </c>
      <c r="Q2255" s="6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1799</v>
      </c>
      <c r="P2256">
        <f t="shared" si="141"/>
        <v>11.67005076142132</v>
      </c>
      <c r="Q2256" s="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7373</v>
      </c>
      <c r="P2257">
        <f t="shared" si="141"/>
        <v>41.782287822878232</v>
      </c>
      <c r="Q2257" s="6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589</v>
      </c>
      <c r="P2258">
        <f t="shared" si="141"/>
        <v>21.38</v>
      </c>
      <c r="Q2258" s="6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13403.5</v>
      </c>
      <c r="P2259">
        <f t="shared" si="141"/>
        <v>94.103550295857985</v>
      </c>
      <c r="Q2259" s="6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1023</v>
      </c>
      <c r="P2260">
        <f t="shared" si="141"/>
        <v>15.721951219512196</v>
      </c>
      <c r="Q2260" s="6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17671</v>
      </c>
      <c r="P2261">
        <f t="shared" si="141"/>
        <v>90.635922330097088</v>
      </c>
      <c r="Q2261" s="6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5673</v>
      </c>
      <c r="P2262">
        <f t="shared" si="141"/>
        <v>97.297619047619051</v>
      </c>
      <c r="Q2262" s="6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6795</v>
      </c>
      <c r="P2263">
        <f t="shared" si="141"/>
        <v>37.11904761904762</v>
      </c>
      <c r="Q2263" s="6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1787</v>
      </c>
      <c r="P2264">
        <f t="shared" si="141"/>
        <v>28.104972375690608</v>
      </c>
      <c r="Q2264" s="6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1166</v>
      </c>
      <c r="P2265">
        <f t="shared" si="141"/>
        <v>144.43333333333334</v>
      </c>
      <c r="Q2265" s="6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4802</v>
      </c>
      <c r="P2266">
        <f t="shared" si="141"/>
        <v>24.274157303370785</v>
      </c>
      <c r="Q2266" s="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397</v>
      </c>
      <c r="P2267">
        <f t="shared" si="141"/>
        <v>35.117647058823529</v>
      </c>
      <c r="Q2267" s="6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3304</v>
      </c>
      <c r="P2268">
        <f t="shared" si="141"/>
        <v>24.762886597938145</v>
      </c>
      <c r="Q2268" s="6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56105</v>
      </c>
      <c r="P2269">
        <f t="shared" si="141"/>
        <v>188.37871287128712</v>
      </c>
      <c r="Q2269" s="6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728</v>
      </c>
      <c r="P2270">
        <f t="shared" si="141"/>
        <v>148.08247422680412</v>
      </c>
      <c r="Q2270" s="6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42541</v>
      </c>
      <c r="P2271">
        <f t="shared" si="141"/>
        <v>49.934589800443462</v>
      </c>
      <c r="Q2271" s="6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155062</v>
      </c>
      <c r="P2272">
        <f t="shared" si="141"/>
        <v>107.82155688622754</v>
      </c>
      <c r="Q2272" s="6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36618</v>
      </c>
      <c r="P2273">
        <f t="shared" si="141"/>
        <v>42.63403614457831</v>
      </c>
      <c r="Q2273" s="6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12566</v>
      </c>
      <c r="P2274">
        <f t="shared" si="141"/>
        <v>14.370762711864407</v>
      </c>
      <c r="Q2274" s="6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3009</v>
      </c>
      <c r="P2275">
        <f t="shared" si="141"/>
        <v>37.476190476190474</v>
      </c>
      <c r="Q2275" s="6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490</v>
      </c>
      <c r="P2276">
        <f t="shared" si="141"/>
        <v>30.202020202020201</v>
      </c>
      <c r="Q2276" s="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2000.5</v>
      </c>
      <c r="P2277">
        <f t="shared" si="141"/>
        <v>33.550632911392405</v>
      </c>
      <c r="Q2277" s="6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267</v>
      </c>
      <c r="P2278">
        <f t="shared" si="141"/>
        <v>64.74666666666667</v>
      </c>
      <c r="Q2278" s="6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3492</v>
      </c>
      <c r="P2279">
        <f t="shared" si="141"/>
        <v>57.932367149758456</v>
      </c>
      <c r="Q2279" s="6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3414</v>
      </c>
      <c r="P2280">
        <f t="shared" si="141"/>
        <v>53.078431372549019</v>
      </c>
      <c r="Q2280" s="6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538</v>
      </c>
      <c r="P2281">
        <f t="shared" si="141"/>
        <v>48.0625</v>
      </c>
      <c r="Q2281" s="6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29750.5</v>
      </c>
      <c r="P2282">
        <f t="shared" si="141"/>
        <v>82.396874999999994</v>
      </c>
      <c r="Q2282" s="6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255</v>
      </c>
      <c r="P2283">
        <f t="shared" si="141"/>
        <v>50.454545454545453</v>
      </c>
      <c r="Q2283" s="6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640</v>
      </c>
      <c r="P2284">
        <f t="shared" si="141"/>
        <v>115.83333333333333</v>
      </c>
      <c r="Q2284" s="6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25.659999999999854</v>
      </c>
      <c r="P2285">
        <f t="shared" si="141"/>
        <v>63.03458333333333</v>
      </c>
      <c r="Q2285" s="6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373.27000000000044</v>
      </c>
      <c r="P2286">
        <f t="shared" si="141"/>
        <v>108.02152542372882</v>
      </c>
      <c r="Q2286" s="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641</v>
      </c>
      <c r="P2287">
        <f t="shared" si="141"/>
        <v>46.088607594936711</v>
      </c>
      <c r="Q2287" s="6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</v>
      </c>
      <c r="P2288">
        <f t="shared" si="141"/>
        <v>107.21428571428571</v>
      </c>
      <c r="Q2288" s="6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898.98999999999978</v>
      </c>
      <c r="P2289">
        <f t="shared" si="141"/>
        <v>50.9338679245283</v>
      </c>
      <c r="Q2289" s="6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</v>
      </c>
      <c r="P2290">
        <f t="shared" si="141"/>
        <v>40.04</v>
      </c>
      <c r="Q2290" s="6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111</v>
      </c>
      <c r="P2291">
        <f t="shared" si="141"/>
        <v>64.44</v>
      </c>
      <c r="Q2291" s="6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61</v>
      </c>
      <c r="P2292">
        <f t="shared" si="141"/>
        <v>53.827586206896555</v>
      </c>
      <c r="Q2292" s="6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1820</v>
      </c>
      <c r="P2293">
        <f t="shared" si="141"/>
        <v>100.46511627906976</v>
      </c>
      <c r="Q2293" s="6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145.01000000000022</v>
      </c>
      <c r="P2294">
        <f t="shared" si="141"/>
        <v>46.630652173913049</v>
      </c>
      <c r="Q2294" s="6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70</v>
      </c>
      <c r="P2295">
        <f t="shared" si="141"/>
        <v>34.074074074074076</v>
      </c>
      <c r="Q2295" s="6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2304.04</v>
      </c>
      <c r="P2296">
        <f t="shared" si="141"/>
        <v>65.214642857142863</v>
      </c>
      <c r="Q2296" s="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303</v>
      </c>
      <c r="P2297">
        <f t="shared" si="141"/>
        <v>44.205882352941174</v>
      </c>
      <c r="Q2297" s="6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3435</v>
      </c>
      <c r="P2298">
        <f t="shared" si="141"/>
        <v>71.965517241379317</v>
      </c>
      <c r="Q2298" s="6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6</v>
      </c>
      <c r="P2299">
        <f t="shared" si="141"/>
        <v>52.94736842105263</v>
      </c>
      <c r="Q2299" s="6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1522</v>
      </c>
      <c r="P2300">
        <f t="shared" si="141"/>
        <v>109.45138888888889</v>
      </c>
      <c r="Q2300" s="6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750.5</v>
      </c>
      <c r="P2301">
        <f t="shared" si="141"/>
        <v>75.035714285714292</v>
      </c>
      <c r="Q2301" s="6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</v>
      </c>
      <c r="P2302">
        <f t="shared" si="141"/>
        <v>115.71428571428571</v>
      </c>
      <c r="Q2302" s="6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1680.2200000000003</v>
      </c>
      <c r="P2303">
        <f t="shared" si="141"/>
        <v>31.659810426540286</v>
      </c>
      <c r="Q2303" s="6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1625</v>
      </c>
      <c r="P2304">
        <f t="shared" si="141"/>
        <v>46.176470588235297</v>
      </c>
      <c r="Q2304" s="6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603.60999999999967</v>
      </c>
      <c r="P2305">
        <f t="shared" si="141"/>
        <v>68.481650485436887</v>
      </c>
      <c r="Q2305" s="6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42.020000000000437</v>
      </c>
      <c r="P2306">
        <f t="shared" si="141"/>
        <v>53.469203539823013</v>
      </c>
      <c r="Q2306" s="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E2307-D2307</f>
        <v>221</v>
      </c>
      <c r="P2307">
        <f t="shared" ref="P2307:P2370" si="145">E2307/L2307</f>
        <v>109.10778443113773</v>
      </c>
      <c r="Q2307" s="6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236.55000000000018</v>
      </c>
      <c r="P2308">
        <f t="shared" si="145"/>
        <v>51.185616438356163</v>
      </c>
      <c r="Q2308" s="6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130.79000000000019</v>
      </c>
      <c r="P2309">
        <f t="shared" si="145"/>
        <v>27.936800000000002</v>
      </c>
      <c r="Q2309" s="6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653.11000000000058</v>
      </c>
      <c r="P2310">
        <f t="shared" si="145"/>
        <v>82.496921824104234</v>
      </c>
      <c r="Q2310" s="6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400.47000000000025</v>
      </c>
      <c r="P2311">
        <f t="shared" si="145"/>
        <v>59.817476635514019</v>
      </c>
      <c r="Q2311" s="6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60835.360000000001</v>
      </c>
      <c r="P2312">
        <f t="shared" si="145"/>
        <v>64.816470588235291</v>
      </c>
      <c r="Q2312" s="6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370</v>
      </c>
      <c r="P2313">
        <f t="shared" si="145"/>
        <v>90.09615384615384</v>
      </c>
      <c r="Q2313" s="6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236</v>
      </c>
      <c r="P2314">
        <f t="shared" si="145"/>
        <v>40.962025316455694</v>
      </c>
      <c r="Q2314" s="6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3792.0200000000004</v>
      </c>
      <c r="P2315">
        <f t="shared" si="145"/>
        <v>56.000127388535034</v>
      </c>
      <c r="Q2315" s="6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683.6400000000001</v>
      </c>
      <c r="P2316">
        <f t="shared" si="145"/>
        <v>37.672800000000002</v>
      </c>
      <c r="Q2316" s="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65</v>
      </c>
      <c r="P2317">
        <f t="shared" si="145"/>
        <v>40.078125</v>
      </c>
      <c r="Q2317" s="6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606.39999999999964</v>
      </c>
      <c r="P2318">
        <f t="shared" si="145"/>
        <v>78.031999999999996</v>
      </c>
      <c r="Q2318" s="6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16</v>
      </c>
      <c r="P2319">
        <f t="shared" si="145"/>
        <v>18.90909090909091</v>
      </c>
      <c r="Q2319" s="6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1053</v>
      </c>
      <c r="P2320">
        <f t="shared" si="145"/>
        <v>37.134969325153371</v>
      </c>
      <c r="Q2320" s="6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231</v>
      </c>
      <c r="P2321">
        <f t="shared" si="145"/>
        <v>41.961038961038959</v>
      </c>
      <c r="Q2321" s="6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433</v>
      </c>
      <c r="P2322">
        <f t="shared" si="145"/>
        <v>61.044943820224717</v>
      </c>
      <c r="Q2322" s="6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-6427</v>
      </c>
      <c r="P2323">
        <f t="shared" si="145"/>
        <v>64.53125</v>
      </c>
      <c r="Q2323" s="6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-2615</v>
      </c>
      <c r="P2324">
        <f t="shared" si="145"/>
        <v>21.25</v>
      </c>
      <c r="Q2324" s="6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-130</v>
      </c>
      <c r="P2325">
        <f t="shared" si="145"/>
        <v>30</v>
      </c>
      <c r="Q2325" s="6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-5945</v>
      </c>
      <c r="P2326">
        <f t="shared" si="145"/>
        <v>25.491803278688526</v>
      </c>
      <c r="Q2326" s="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-920</v>
      </c>
      <c r="P2327">
        <f t="shared" si="145"/>
        <v>11.428571428571429</v>
      </c>
      <c r="Q2327" s="6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-14892</v>
      </c>
      <c r="P2328">
        <f t="shared" si="145"/>
        <v>108</v>
      </c>
      <c r="Q2328" s="6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149133.01</v>
      </c>
      <c r="P2329">
        <f t="shared" si="145"/>
        <v>54.883162444113267</v>
      </c>
      <c r="Q2329" s="6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15445</v>
      </c>
      <c r="P2330">
        <f t="shared" si="145"/>
        <v>47.383612662942269</v>
      </c>
      <c r="Q2330" s="6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1480</v>
      </c>
      <c r="P2331">
        <f t="shared" si="145"/>
        <v>211.84</v>
      </c>
      <c r="Q2331" s="6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848</v>
      </c>
      <c r="P2332">
        <f t="shared" si="145"/>
        <v>219.92638036809817</v>
      </c>
      <c r="Q2332" s="6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3545.1000000000004</v>
      </c>
      <c r="P2333">
        <f t="shared" si="145"/>
        <v>40.795406360424032</v>
      </c>
      <c r="Q2333" s="6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1577</v>
      </c>
      <c r="P2334">
        <f t="shared" si="145"/>
        <v>75.502840909090907</v>
      </c>
      <c r="Q2334" s="6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673</v>
      </c>
      <c r="P2335">
        <f t="shared" si="145"/>
        <v>13.542553191489361</v>
      </c>
      <c r="Q2335" s="6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78</v>
      </c>
      <c r="P2336">
        <f t="shared" si="145"/>
        <v>60.865671641791046</v>
      </c>
      <c r="Q2336" s="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568</v>
      </c>
      <c r="P2337">
        <f t="shared" si="145"/>
        <v>115.69230769230769</v>
      </c>
      <c r="Q2337" s="6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84146.51</v>
      </c>
      <c r="P2338">
        <f t="shared" si="145"/>
        <v>48.104623556581984</v>
      </c>
      <c r="Q2338" s="6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1279</v>
      </c>
      <c r="P2339">
        <f t="shared" si="145"/>
        <v>74.184357541899445</v>
      </c>
      <c r="Q2339" s="6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171.5</v>
      </c>
      <c r="P2340">
        <f t="shared" si="145"/>
        <v>123.34552845528455</v>
      </c>
      <c r="Q2340" s="6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48552</v>
      </c>
      <c r="P2341">
        <f t="shared" si="145"/>
        <v>66.623188405797094</v>
      </c>
      <c r="Q2341" s="6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2311</v>
      </c>
      <c r="P2342">
        <f t="shared" si="145"/>
        <v>104.99007444168734</v>
      </c>
      <c r="Q2342" s="6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-5000</v>
      </c>
      <c r="P2343" t="e">
        <f t="shared" si="145"/>
        <v>#DIV/0!</v>
      </c>
      <c r="Q2343" s="6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-5500</v>
      </c>
      <c r="P2344" t="e">
        <f t="shared" si="145"/>
        <v>#DIV/0!</v>
      </c>
      <c r="Q2344" s="6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-9700</v>
      </c>
      <c r="P2345">
        <f t="shared" si="145"/>
        <v>300</v>
      </c>
      <c r="Q2345" s="6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-999</v>
      </c>
      <c r="P2346">
        <f t="shared" si="145"/>
        <v>1</v>
      </c>
      <c r="Q2346" s="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-3000</v>
      </c>
      <c r="P2347" t="e">
        <f t="shared" si="145"/>
        <v>#DIV/0!</v>
      </c>
      <c r="Q2347" s="6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-59961</v>
      </c>
      <c r="P2348">
        <f t="shared" si="145"/>
        <v>13</v>
      </c>
      <c r="Q2348" s="6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-985</v>
      </c>
      <c r="P2349">
        <f t="shared" si="145"/>
        <v>15</v>
      </c>
      <c r="Q2349" s="6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-69730</v>
      </c>
      <c r="P2350">
        <f t="shared" si="145"/>
        <v>54</v>
      </c>
      <c r="Q2350" s="6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-474900</v>
      </c>
      <c r="P2351" t="e">
        <f t="shared" si="145"/>
        <v>#DIV/0!</v>
      </c>
      <c r="Q2351" s="6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-50000</v>
      </c>
      <c r="P2352" t="e">
        <f t="shared" si="145"/>
        <v>#DIV/0!</v>
      </c>
      <c r="Q2352" s="6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-18792</v>
      </c>
      <c r="P2353">
        <f t="shared" si="145"/>
        <v>15.428571428571429</v>
      </c>
      <c r="Q2353" s="6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-2000</v>
      </c>
      <c r="P2354" t="e">
        <f t="shared" si="145"/>
        <v>#DIV/0!</v>
      </c>
      <c r="Q2354" s="6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-1000</v>
      </c>
      <c r="P2355" t="e">
        <f t="shared" si="145"/>
        <v>#DIV/0!</v>
      </c>
      <c r="Q2355" s="6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-34975</v>
      </c>
      <c r="P2356">
        <f t="shared" si="145"/>
        <v>25</v>
      </c>
      <c r="Q2356" s="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-7945</v>
      </c>
      <c r="P2357">
        <f t="shared" si="145"/>
        <v>27.5</v>
      </c>
      <c r="Q2357" s="6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-10000</v>
      </c>
      <c r="P2358" t="e">
        <f t="shared" si="145"/>
        <v>#DIV/0!</v>
      </c>
      <c r="Q2358" s="6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-27000</v>
      </c>
      <c r="P2359" t="e">
        <f t="shared" si="145"/>
        <v>#DIV/0!</v>
      </c>
      <c r="Q2359" s="6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-1500</v>
      </c>
      <c r="P2360" t="e">
        <f t="shared" si="145"/>
        <v>#DIV/0!</v>
      </c>
      <c r="Q2360" s="6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-6399</v>
      </c>
      <c r="P2361">
        <f t="shared" si="145"/>
        <v>367</v>
      </c>
      <c r="Q2361" s="6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-4998</v>
      </c>
      <c r="P2362">
        <f t="shared" si="145"/>
        <v>2</v>
      </c>
      <c r="Q2362" s="6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-200</v>
      </c>
      <c r="P2363" t="e">
        <f t="shared" si="145"/>
        <v>#DIV/0!</v>
      </c>
      <c r="Q2363" s="6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-300</v>
      </c>
      <c r="P2364">
        <f t="shared" si="145"/>
        <v>60</v>
      </c>
      <c r="Q2364" s="6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-175000</v>
      </c>
      <c r="P2365" t="e">
        <f t="shared" si="145"/>
        <v>#DIV/0!</v>
      </c>
      <c r="Q2365" s="6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-128</v>
      </c>
      <c r="P2366" t="e">
        <f t="shared" si="145"/>
        <v>#DIV/0!</v>
      </c>
      <c r="Q2366" s="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-1000</v>
      </c>
      <c r="P2367" t="e">
        <f t="shared" si="145"/>
        <v>#DIV/0!</v>
      </c>
      <c r="Q2367" s="6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-22370</v>
      </c>
      <c r="P2368">
        <f t="shared" si="145"/>
        <v>97.407407407407405</v>
      </c>
      <c r="Q2368" s="6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-49330</v>
      </c>
      <c r="P2369">
        <f t="shared" si="145"/>
        <v>47.857142857142854</v>
      </c>
      <c r="Q2369" s="6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-39900</v>
      </c>
      <c r="P2370">
        <f t="shared" si="145"/>
        <v>50</v>
      </c>
      <c r="Q2370" s="6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E2371-D2371</f>
        <v>-25000</v>
      </c>
      <c r="P2371" t="e">
        <f t="shared" ref="P2371:P2434" si="149">E2371/L2371</f>
        <v>#DIV/0!</v>
      </c>
      <c r="Q2371" s="6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-24918</v>
      </c>
      <c r="P2372">
        <f t="shared" si="149"/>
        <v>20.5</v>
      </c>
      <c r="Q2372" s="6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-2000</v>
      </c>
      <c r="P2373" t="e">
        <f t="shared" si="149"/>
        <v>#DIV/0!</v>
      </c>
      <c r="Q2373" s="6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-5320</v>
      </c>
      <c r="P2374">
        <f t="shared" si="149"/>
        <v>30</v>
      </c>
      <c r="Q2374" s="6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-849950</v>
      </c>
      <c r="P2375">
        <f t="shared" si="149"/>
        <v>50</v>
      </c>
      <c r="Q2375" s="6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-21990</v>
      </c>
      <c r="P2376">
        <f t="shared" si="149"/>
        <v>10</v>
      </c>
      <c r="Q2376" s="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-10000</v>
      </c>
      <c r="P2377" t="e">
        <f t="shared" si="149"/>
        <v>#DIV/0!</v>
      </c>
      <c r="Q2377" s="6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-2673.67</v>
      </c>
      <c r="P2378">
        <f t="shared" si="149"/>
        <v>81.582499999999996</v>
      </c>
      <c r="Q2378" s="6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-2500</v>
      </c>
      <c r="P2379" t="e">
        <f t="shared" si="149"/>
        <v>#DIV/0!</v>
      </c>
      <c r="Q2379" s="6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-110000</v>
      </c>
      <c r="P2380" t="e">
        <f t="shared" si="149"/>
        <v>#DIV/0!</v>
      </c>
      <c r="Q2380" s="6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-30000</v>
      </c>
      <c r="P2381" t="e">
        <f t="shared" si="149"/>
        <v>#DIV/0!</v>
      </c>
      <c r="Q2381" s="6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-14945</v>
      </c>
      <c r="P2382">
        <f t="shared" si="149"/>
        <v>18.333333333333332</v>
      </c>
      <c r="Q2382" s="6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-84779</v>
      </c>
      <c r="P2383">
        <f t="shared" si="149"/>
        <v>224.42857142857142</v>
      </c>
      <c r="Q2383" s="6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-2925</v>
      </c>
      <c r="P2384">
        <f t="shared" si="149"/>
        <v>37.5</v>
      </c>
      <c r="Q2384" s="6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-9565</v>
      </c>
      <c r="P2385">
        <f t="shared" si="149"/>
        <v>145</v>
      </c>
      <c r="Q2385" s="6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-992</v>
      </c>
      <c r="P2386">
        <f t="shared" si="149"/>
        <v>1</v>
      </c>
      <c r="Q2386" s="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-64212</v>
      </c>
      <c r="P2387">
        <f t="shared" si="149"/>
        <v>112.57142857142857</v>
      </c>
      <c r="Q2387" s="6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-30000</v>
      </c>
      <c r="P2388" t="e">
        <f t="shared" si="149"/>
        <v>#DIV/0!</v>
      </c>
      <c r="Q2388" s="6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-148974</v>
      </c>
      <c r="P2389">
        <f t="shared" si="149"/>
        <v>342</v>
      </c>
      <c r="Q2389" s="6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-36537</v>
      </c>
      <c r="P2390">
        <f t="shared" si="149"/>
        <v>57.875</v>
      </c>
      <c r="Q2390" s="6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-15970</v>
      </c>
      <c r="P2391">
        <f t="shared" si="149"/>
        <v>30</v>
      </c>
      <c r="Q2391" s="6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-510000</v>
      </c>
      <c r="P2392" t="e">
        <f t="shared" si="149"/>
        <v>#DIV/0!</v>
      </c>
      <c r="Q2392" s="6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-19975</v>
      </c>
      <c r="P2393">
        <f t="shared" si="149"/>
        <v>25</v>
      </c>
      <c r="Q2393" s="6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-4200</v>
      </c>
      <c r="P2394" t="e">
        <f t="shared" si="149"/>
        <v>#DIV/0!</v>
      </c>
      <c r="Q2394" s="6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-99950</v>
      </c>
      <c r="P2395">
        <f t="shared" si="149"/>
        <v>50</v>
      </c>
      <c r="Q2395" s="6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-4997</v>
      </c>
      <c r="P2396">
        <f t="shared" si="149"/>
        <v>1.5</v>
      </c>
      <c r="Q2396" s="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-33000</v>
      </c>
      <c r="P2397" t="e">
        <f t="shared" si="149"/>
        <v>#DIV/0!</v>
      </c>
      <c r="Q2397" s="6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-4990</v>
      </c>
      <c r="P2398">
        <f t="shared" si="149"/>
        <v>10</v>
      </c>
      <c r="Q2398" s="6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-124000</v>
      </c>
      <c r="P2399" t="e">
        <f t="shared" si="149"/>
        <v>#DIV/0!</v>
      </c>
      <c r="Q2399" s="6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-4000</v>
      </c>
      <c r="P2400" t="e">
        <f t="shared" si="149"/>
        <v>#DIV/0!</v>
      </c>
      <c r="Q2400" s="6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-13000</v>
      </c>
      <c r="P2401" t="e">
        <f t="shared" si="149"/>
        <v>#DIV/0!</v>
      </c>
      <c r="Q2401" s="6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-50000</v>
      </c>
      <c r="P2402" t="e">
        <f t="shared" si="149"/>
        <v>#DIV/0!</v>
      </c>
      <c r="Q2402" s="6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-27799</v>
      </c>
      <c r="P2403">
        <f t="shared" si="149"/>
        <v>22.333333333333332</v>
      </c>
      <c r="Q2403" s="6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-11948</v>
      </c>
      <c r="P2404">
        <f t="shared" si="149"/>
        <v>52</v>
      </c>
      <c r="Q2404" s="6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-998</v>
      </c>
      <c r="P2405">
        <f t="shared" si="149"/>
        <v>16.833333333333332</v>
      </c>
      <c r="Q2405" s="6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-15000</v>
      </c>
      <c r="P2406" t="e">
        <f t="shared" si="149"/>
        <v>#DIV/0!</v>
      </c>
      <c r="Q2406" s="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-3874</v>
      </c>
      <c r="P2407">
        <f t="shared" si="149"/>
        <v>56.3</v>
      </c>
      <c r="Q2407" s="6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-1905</v>
      </c>
      <c r="P2408">
        <f t="shared" si="149"/>
        <v>84.0625</v>
      </c>
      <c r="Q2408" s="6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-16443</v>
      </c>
      <c r="P2409">
        <f t="shared" si="149"/>
        <v>168.39393939393941</v>
      </c>
      <c r="Q2409" s="6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-14970</v>
      </c>
      <c r="P2410">
        <f t="shared" si="149"/>
        <v>15</v>
      </c>
      <c r="Q2410" s="6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-24540</v>
      </c>
      <c r="P2411">
        <f t="shared" si="149"/>
        <v>76.666666666666671</v>
      </c>
      <c r="Q2411" s="6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-15000</v>
      </c>
      <c r="P2412" t="e">
        <f t="shared" si="149"/>
        <v>#DIV/0!</v>
      </c>
      <c r="Q2412" s="6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-24849</v>
      </c>
      <c r="P2413">
        <f t="shared" si="149"/>
        <v>50.333333333333336</v>
      </c>
      <c r="Q2413" s="6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-8000</v>
      </c>
      <c r="P2414" t="e">
        <f t="shared" si="149"/>
        <v>#DIV/0!</v>
      </c>
      <c r="Q2414" s="6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-2975</v>
      </c>
      <c r="P2415">
        <f t="shared" si="149"/>
        <v>8.3333333333333339</v>
      </c>
      <c r="Q2415" s="6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-14540</v>
      </c>
      <c r="P2416">
        <f t="shared" si="149"/>
        <v>35.384615384615387</v>
      </c>
      <c r="Q2416" s="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-59665</v>
      </c>
      <c r="P2417">
        <f t="shared" si="149"/>
        <v>55.833333333333336</v>
      </c>
      <c r="Q2417" s="6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-19995</v>
      </c>
      <c r="P2418">
        <f t="shared" si="149"/>
        <v>5</v>
      </c>
      <c r="Q2418" s="6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-1000</v>
      </c>
      <c r="P2419" t="e">
        <f t="shared" si="149"/>
        <v>#DIV/0!</v>
      </c>
      <c r="Q2419" s="6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-24995</v>
      </c>
      <c r="P2420">
        <f t="shared" si="149"/>
        <v>1</v>
      </c>
      <c r="Q2420" s="6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-3000</v>
      </c>
      <c r="P2421" t="e">
        <f t="shared" si="149"/>
        <v>#DIV/0!</v>
      </c>
      <c r="Q2421" s="6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-14369</v>
      </c>
      <c r="P2422">
        <f t="shared" si="149"/>
        <v>69.472222222222229</v>
      </c>
      <c r="Q2422" s="6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-5999</v>
      </c>
      <c r="P2423">
        <f t="shared" si="149"/>
        <v>1</v>
      </c>
      <c r="Q2423" s="6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-499</v>
      </c>
      <c r="P2424">
        <f t="shared" si="149"/>
        <v>1</v>
      </c>
      <c r="Q2424" s="6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-59992</v>
      </c>
      <c r="P2425">
        <f t="shared" si="149"/>
        <v>8</v>
      </c>
      <c r="Q2425" s="6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-24690</v>
      </c>
      <c r="P2426">
        <f t="shared" si="149"/>
        <v>34.444444444444443</v>
      </c>
      <c r="Q2426" s="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-3499</v>
      </c>
      <c r="P2427">
        <f t="shared" si="149"/>
        <v>1</v>
      </c>
      <c r="Q2427" s="6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-20000</v>
      </c>
      <c r="P2428" t="e">
        <f t="shared" si="149"/>
        <v>#DIV/0!</v>
      </c>
      <c r="Q2428" s="6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-49999</v>
      </c>
      <c r="P2429">
        <f t="shared" si="149"/>
        <v>1</v>
      </c>
      <c r="Q2429" s="6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-34999</v>
      </c>
      <c r="P2430">
        <f t="shared" si="149"/>
        <v>1</v>
      </c>
      <c r="Q2430" s="6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-137995</v>
      </c>
      <c r="P2431">
        <f t="shared" si="149"/>
        <v>501.25</v>
      </c>
      <c r="Q2431" s="6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-2979</v>
      </c>
      <c r="P2432">
        <f t="shared" si="149"/>
        <v>10.5</v>
      </c>
      <c r="Q2432" s="6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-99998</v>
      </c>
      <c r="P2433">
        <f t="shared" si="149"/>
        <v>1</v>
      </c>
      <c r="Q2433" s="6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-13998</v>
      </c>
      <c r="P2434">
        <f t="shared" si="149"/>
        <v>1</v>
      </c>
      <c r="Q2434" s="6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E2435-D2435</f>
        <v>-10000</v>
      </c>
      <c r="P2435" t="e">
        <f t="shared" ref="P2435:P2498" si="153">E2435/L2435</f>
        <v>#DIV/0!</v>
      </c>
      <c r="Q2435" s="6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-19974</v>
      </c>
      <c r="P2436">
        <f t="shared" si="153"/>
        <v>13</v>
      </c>
      <c r="Q2436" s="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-248776</v>
      </c>
      <c r="P2437">
        <f t="shared" si="153"/>
        <v>306</v>
      </c>
      <c r="Q2437" s="6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-116955</v>
      </c>
      <c r="P2438">
        <f t="shared" si="153"/>
        <v>22.5</v>
      </c>
      <c r="Q2438" s="6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-8000</v>
      </c>
      <c r="P2439" t="e">
        <f t="shared" si="153"/>
        <v>#DIV/0!</v>
      </c>
      <c r="Q2439" s="6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-14950</v>
      </c>
      <c r="P2440">
        <f t="shared" si="153"/>
        <v>50</v>
      </c>
      <c r="Q2440" s="6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-10000</v>
      </c>
      <c r="P2441" t="e">
        <f t="shared" si="153"/>
        <v>#DIV/0!</v>
      </c>
      <c r="Q2441" s="6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-4990</v>
      </c>
      <c r="P2442">
        <f t="shared" si="153"/>
        <v>5</v>
      </c>
      <c r="Q2442" s="6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591</v>
      </c>
      <c r="P2443">
        <f t="shared" si="153"/>
        <v>74.22935779816514</v>
      </c>
      <c r="Q2443" s="6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6226</v>
      </c>
      <c r="P2444">
        <f t="shared" si="153"/>
        <v>81.252688172043008</v>
      </c>
      <c r="Q2444" s="6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20502.989999999998</v>
      </c>
      <c r="P2445">
        <f t="shared" si="153"/>
        <v>130.23469453376205</v>
      </c>
      <c r="Q2445" s="6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258</v>
      </c>
      <c r="P2446">
        <f t="shared" si="153"/>
        <v>53.409836065573771</v>
      </c>
      <c r="Q2446" s="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3640</v>
      </c>
      <c r="P2447">
        <f t="shared" si="153"/>
        <v>75.130434782608702</v>
      </c>
      <c r="Q2447" s="6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3399</v>
      </c>
      <c r="P2448">
        <f t="shared" si="153"/>
        <v>75.666666666666671</v>
      </c>
      <c r="Q2448" s="6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8180</v>
      </c>
      <c r="P2449">
        <f t="shared" si="153"/>
        <v>31.691394658753708</v>
      </c>
      <c r="Q2449" s="6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30</v>
      </c>
      <c r="P2450">
        <f t="shared" si="153"/>
        <v>47.777777777777779</v>
      </c>
      <c r="Q2450" s="6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800</v>
      </c>
      <c r="P2451">
        <f t="shared" si="153"/>
        <v>90</v>
      </c>
      <c r="Q2451" s="6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230.03000000000065</v>
      </c>
      <c r="P2452">
        <f t="shared" si="153"/>
        <v>149.31401960784314</v>
      </c>
      <c r="Q2452" s="6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1545</v>
      </c>
      <c r="P2453">
        <f t="shared" si="153"/>
        <v>62.06989247311828</v>
      </c>
      <c r="Q2453" s="6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201</v>
      </c>
      <c r="P2454">
        <f t="shared" si="153"/>
        <v>53.4</v>
      </c>
      <c r="Q2454" s="6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1641</v>
      </c>
      <c r="P2455">
        <f t="shared" si="153"/>
        <v>69.268656716417908</v>
      </c>
      <c r="Q2455" s="6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296</v>
      </c>
      <c r="P2456">
        <f t="shared" si="153"/>
        <v>271.50769230769231</v>
      </c>
      <c r="Q2456" s="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246</v>
      </c>
      <c r="P2457">
        <f t="shared" si="153"/>
        <v>34.125</v>
      </c>
      <c r="Q2457" s="6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1213</v>
      </c>
      <c r="P2458">
        <f t="shared" si="153"/>
        <v>40.492537313432834</v>
      </c>
      <c r="Q2458" s="6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530</v>
      </c>
      <c r="P2459">
        <f t="shared" si="153"/>
        <v>189.75806451612902</v>
      </c>
      <c r="Q2459" s="6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509</v>
      </c>
      <c r="P2460">
        <f t="shared" si="153"/>
        <v>68.862499999999997</v>
      </c>
      <c r="Q2460" s="6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675</v>
      </c>
      <c r="P2461">
        <f t="shared" si="153"/>
        <v>108.77659574468085</v>
      </c>
      <c r="Q2461" s="6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67</v>
      </c>
      <c r="P2462">
        <f t="shared" si="153"/>
        <v>125.98529411764706</v>
      </c>
      <c r="Q2462" s="6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285</v>
      </c>
      <c r="P2463">
        <f t="shared" si="153"/>
        <v>90.523255813953483</v>
      </c>
      <c r="Q2463" s="6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321.25</v>
      </c>
      <c r="P2464">
        <f t="shared" si="153"/>
        <v>28.880434782608695</v>
      </c>
      <c r="Q2464" s="6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325</v>
      </c>
      <c r="P2465">
        <f t="shared" si="153"/>
        <v>31</v>
      </c>
      <c r="Q2465" s="6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222</v>
      </c>
      <c r="P2466">
        <f t="shared" si="153"/>
        <v>51.674418604651166</v>
      </c>
      <c r="Q2466" s="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561</v>
      </c>
      <c r="P2467">
        <f t="shared" si="153"/>
        <v>26.270833333333332</v>
      </c>
      <c r="Q2467" s="6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0</v>
      </c>
      <c r="P2468">
        <f t="shared" si="153"/>
        <v>48.07692307692308</v>
      </c>
      <c r="Q2468" s="6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185</v>
      </c>
      <c r="P2469">
        <f t="shared" si="153"/>
        <v>27.558139534883722</v>
      </c>
      <c r="Q2469" s="6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144.34000000000015</v>
      </c>
      <c r="P2470">
        <f t="shared" si="153"/>
        <v>36.97137931034483</v>
      </c>
      <c r="Q2470" s="6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164</v>
      </c>
      <c r="P2471">
        <f t="shared" si="153"/>
        <v>29.021276595744681</v>
      </c>
      <c r="Q2471" s="6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31.6400000000001</v>
      </c>
      <c r="P2472">
        <f t="shared" si="153"/>
        <v>28.65666666666667</v>
      </c>
      <c r="Q2472" s="6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140</v>
      </c>
      <c r="P2473">
        <f t="shared" si="153"/>
        <v>37.647058823529413</v>
      </c>
      <c r="Q2473" s="6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2682.0200000000004</v>
      </c>
      <c r="P2474">
        <f t="shared" si="153"/>
        <v>97.904038461538462</v>
      </c>
      <c r="Q2474" s="6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0</v>
      </c>
      <c r="P2475">
        <f t="shared" si="153"/>
        <v>42.553191489361701</v>
      </c>
      <c r="Q2475" s="6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0.18000000000029104</v>
      </c>
      <c r="P2476">
        <f t="shared" si="153"/>
        <v>131.58368421052631</v>
      </c>
      <c r="Q2476" s="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118</v>
      </c>
      <c r="P2477">
        <f t="shared" si="153"/>
        <v>32.320987654320987</v>
      </c>
      <c r="Q2477" s="6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160.7199999999998</v>
      </c>
      <c r="P2478">
        <f t="shared" si="153"/>
        <v>61.103999999999999</v>
      </c>
      <c r="Q2478" s="6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535</v>
      </c>
      <c r="P2479">
        <f t="shared" si="153"/>
        <v>31.341463414634145</v>
      </c>
      <c r="Q2479" s="6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2200</v>
      </c>
      <c r="P2480">
        <f t="shared" si="153"/>
        <v>129.1139240506329</v>
      </c>
      <c r="Q2480" s="6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100.32999999999998</v>
      </c>
      <c r="P2481">
        <f t="shared" si="153"/>
        <v>25.020624999999999</v>
      </c>
      <c r="Q2481" s="6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0</v>
      </c>
      <c r="P2482">
        <f t="shared" si="153"/>
        <v>250</v>
      </c>
      <c r="Q2482" s="6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516.4399999999996</v>
      </c>
      <c r="P2483">
        <f t="shared" si="153"/>
        <v>47.541473684210523</v>
      </c>
      <c r="Q2483" s="6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</v>
      </c>
      <c r="P2484">
        <f t="shared" si="153"/>
        <v>40.04</v>
      </c>
      <c r="Q2484" s="6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151</v>
      </c>
      <c r="P2485">
        <f t="shared" si="153"/>
        <v>65.84210526315789</v>
      </c>
      <c r="Q2485" s="6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676.10999999999967</v>
      </c>
      <c r="P2486">
        <f t="shared" si="153"/>
        <v>46.401222222222216</v>
      </c>
      <c r="Q2486" s="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65</v>
      </c>
      <c r="P2487">
        <f t="shared" si="153"/>
        <v>50.365853658536587</v>
      </c>
      <c r="Q2487" s="6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497</v>
      </c>
      <c r="P2488">
        <f t="shared" si="153"/>
        <v>26.566666666666666</v>
      </c>
      <c r="Q2488" s="6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0.75999999999999091</v>
      </c>
      <c r="P2489">
        <f t="shared" si="153"/>
        <v>39.493684210526318</v>
      </c>
      <c r="Q2489" s="6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201</v>
      </c>
      <c r="P2490">
        <f t="shared" si="153"/>
        <v>49.246153846153845</v>
      </c>
      <c r="Q2490" s="6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1178.5</v>
      </c>
      <c r="P2491">
        <f t="shared" si="153"/>
        <v>62.38</v>
      </c>
      <c r="Q2491" s="6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107</v>
      </c>
      <c r="P2492">
        <f t="shared" si="153"/>
        <v>37.9375</v>
      </c>
      <c r="Q2492" s="6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16</v>
      </c>
      <c r="P2493">
        <f t="shared" si="153"/>
        <v>51.6</v>
      </c>
      <c r="Q2493" s="6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150</v>
      </c>
      <c r="P2494">
        <f t="shared" si="153"/>
        <v>27.777777777777779</v>
      </c>
      <c r="Q2494" s="6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5740</v>
      </c>
      <c r="P2495">
        <f t="shared" si="153"/>
        <v>99.382239382239376</v>
      </c>
      <c r="Q2495" s="6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15.079999999999927</v>
      </c>
      <c r="P2496">
        <f t="shared" si="153"/>
        <v>38.848205128205123</v>
      </c>
      <c r="Q2496" s="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413.04999999999995</v>
      </c>
      <c r="P2497">
        <f t="shared" si="153"/>
        <v>45.548809523809524</v>
      </c>
      <c r="Q2497" s="6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0</v>
      </c>
      <c r="P2498">
        <f t="shared" si="153"/>
        <v>600</v>
      </c>
      <c r="Q2498" s="6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E2499-D2499</f>
        <v>510.85999999999967</v>
      </c>
      <c r="P2499">
        <f t="shared" ref="P2499:P2562" si="157">E2499/L2499</f>
        <v>80.551071428571419</v>
      </c>
      <c r="Q2499" s="6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56</v>
      </c>
      <c r="P2500">
        <f t="shared" si="157"/>
        <v>52.8</v>
      </c>
      <c r="Q2500" s="6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4105</v>
      </c>
      <c r="P2501">
        <f t="shared" si="157"/>
        <v>47.676470588235297</v>
      </c>
      <c r="Q2501" s="6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80</v>
      </c>
      <c r="P2502">
        <f t="shared" si="157"/>
        <v>23.448275862068964</v>
      </c>
      <c r="Q2502" s="6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-10719</v>
      </c>
      <c r="P2503">
        <f t="shared" si="157"/>
        <v>40.142857142857146</v>
      </c>
      <c r="Q2503" s="6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-109914</v>
      </c>
      <c r="P2504">
        <f t="shared" si="157"/>
        <v>17.2</v>
      </c>
      <c r="Q2504" s="6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-10000</v>
      </c>
      <c r="P2505" t="e">
        <f t="shared" si="157"/>
        <v>#DIV/0!</v>
      </c>
      <c r="Q2505" s="6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-35000</v>
      </c>
      <c r="P2506" t="e">
        <f t="shared" si="157"/>
        <v>#DIV/0!</v>
      </c>
      <c r="Q2506" s="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-7000</v>
      </c>
      <c r="P2507" t="e">
        <f t="shared" si="157"/>
        <v>#DIV/0!</v>
      </c>
      <c r="Q2507" s="6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-4970</v>
      </c>
      <c r="P2508">
        <f t="shared" si="157"/>
        <v>15</v>
      </c>
      <c r="Q2508" s="6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-42850</v>
      </c>
      <c r="P2509" t="e">
        <f t="shared" si="157"/>
        <v>#DIV/0!</v>
      </c>
      <c r="Q2509" s="6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-20000</v>
      </c>
      <c r="P2510" t="e">
        <f t="shared" si="157"/>
        <v>#DIV/0!</v>
      </c>
      <c r="Q2510" s="6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-94000</v>
      </c>
      <c r="P2511">
        <f t="shared" si="157"/>
        <v>35.714285714285715</v>
      </c>
      <c r="Q2511" s="6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-49925</v>
      </c>
      <c r="P2512">
        <f t="shared" si="157"/>
        <v>37.5</v>
      </c>
      <c r="Q2512" s="6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-100000</v>
      </c>
      <c r="P2513" t="e">
        <f t="shared" si="157"/>
        <v>#DIV/0!</v>
      </c>
      <c r="Q2513" s="6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-1150</v>
      </c>
      <c r="P2514" t="e">
        <f t="shared" si="157"/>
        <v>#DIV/0!</v>
      </c>
      <c r="Q2514" s="6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-180000</v>
      </c>
      <c r="P2515" t="e">
        <f t="shared" si="157"/>
        <v>#DIV/0!</v>
      </c>
      <c r="Q2515" s="6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-11790</v>
      </c>
      <c r="P2516">
        <f t="shared" si="157"/>
        <v>52.5</v>
      </c>
      <c r="Q2516" s="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-4070</v>
      </c>
      <c r="P2517">
        <f t="shared" si="157"/>
        <v>77.5</v>
      </c>
      <c r="Q2517" s="6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-22000</v>
      </c>
      <c r="P2518" t="e">
        <f t="shared" si="157"/>
        <v>#DIV/0!</v>
      </c>
      <c r="Q2518" s="6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-16233</v>
      </c>
      <c r="P2519">
        <f t="shared" si="157"/>
        <v>53.545454545454547</v>
      </c>
      <c r="Q2519" s="6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-5000</v>
      </c>
      <c r="P2520" t="e">
        <f t="shared" si="157"/>
        <v>#DIV/0!</v>
      </c>
      <c r="Q2520" s="6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-149935</v>
      </c>
      <c r="P2521">
        <f t="shared" si="157"/>
        <v>16.25</v>
      </c>
      <c r="Q2521" s="6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-100000</v>
      </c>
      <c r="P2522" t="e">
        <f t="shared" si="157"/>
        <v>#DIV/0!</v>
      </c>
      <c r="Q2522" s="6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1185.9899999999998</v>
      </c>
      <c r="P2523">
        <f t="shared" si="157"/>
        <v>103.68174242424243</v>
      </c>
      <c r="Q2523" s="6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0</v>
      </c>
      <c r="P2524">
        <f t="shared" si="157"/>
        <v>185.18518518518519</v>
      </c>
      <c r="Q2524" s="6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508</v>
      </c>
      <c r="P2525">
        <f t="shared" si="157"/>
        <v>54.153846153846153</v>
      </c>
      <c r="Q2525" s="6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120</v>
      </c>
      <c r="P2526">
        <f t="shared" si="157"/>
        <v>177.2093023255814</v>
      </c>
      <c r="Q2526" s="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26</v>
      </c>
      <c r="P2527">
        <f t="shared" si="157"/>
        <v>100.325</v>
      </c>
      <c r="Q2527" s="6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518</v>
      </c>
      <c r="P2528">
        <f t="shared" si="157"/>
        <v>136.90909090909091</v>
      </c>
      <c r="Q2528" s="6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85</v>
      </c>
      <c r="P2529">
        <f t="shared" si="157"/>
        <v>57.535211267605632</v>
      </c>
      <c r="Q2529" s="6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289.98999999999978</v>
      </c>
      <c r="P2530">
        <f t="shared" si="157"/>
        <v>52.962839506172834</v>
      </c>
      <c r="Q2530" s="6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257</v>
      </c>
      <c r="P2531">
        <f t="shared" si="157"/>
        <v>82.328947368421055</v>
      </c>
      <c r="Q2531" s="6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0</v>
      </c>
      <c r="P2532">
        <f t="shared" si="157"/>
        <v>135.41666666666666</v>
      </c>
      <c r="Q2532" s="6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18</v>
      </c>
      <c r="P2533">
        <f t="shared" si="157"/>
        <v>74.06557377049181</v>
      </c>
      <c r="Q2533" s="6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1045</v>
      </c>
      <c r="P2534">
        <f t="shared" si="157"/>
        <v>84.083333333333329</v>
      </c>
      <c r="Q2534" s="6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800</v>
      </c>
      <c r="P2535">
        <f t="shared" si="157"/>
        <v>61.029411764705884</v>
      </c>
      <c r="Q2535" s="6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100</v>
      </c>
      <c r="P2536">
        <f t="shared" si="157"/>
        <v>150</v>
      </c>
      <c r="Q2536" s="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755</v>
      </c>
      <c r="P2537">
        <f t="shared" si="157"/>
        <v>266.08974358974359</v>
      </c>
      <c r="Q2537" s="6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4</v>
      </c>
      <c r="P2538">
        <f t="shared" si="157"/>
        <v>7.25</v>
      </c>
      <c r="Q2538" s="6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100</v>
      </c>
      <c r="P2539">
        <f t="shared" si="157"/>
        <v>100</v>
      </c>
      <c r="Q2539" s="6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2343.1699999999983</v>
      </c>
      <c r="P2540">
        <f t="shared" si="157"/>
        <v>109.96308108108107</v>
      </c>
      <c r="Q2540" s="6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25</v>
      </c>
      <c r="P2541">
        <f t="shared" si="157"/>
        <v>169.91525423728814</v>
      </c>
      <c r="Q2541" s="6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85</v>
      </c>
      <c r="P2542">
        <f t="shared" si="157"/>
        <v>95.740740740740748</v>
      </c>
      <c r="Q2542" s="6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246</v>
      </c>
      <c r="P2543">
        <f t="shared" si="157"/>
        <v>59.460317460317462</v>
      </c>
      <c r="Q2543" s="6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25</v>
      </c>
      <c r="P2544">
        <f t="shared" si="157"/>
        <v>55.769230769230766</v>
      </c>
      <c r="Q2544" s="6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141</v>
      </c>
      <c r="P2545">
        <f t="shared" si="157"/>
        <v>30.076923076923077</v>
      </c>
      <c r="Q2545" s="6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41</v>
      </c>
      <c r="P2546">
        <f t="shared" si="157"/>
        <v>88.438596491228068</v>
      </c>
      <c r="Q2546" s="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1906</v>
      </c>
      <c r="P2547">
        <f t="shared" si="157"/>
        <v>64.032786885245898</v>
      </c>
      <c r="Q2547" s="6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410</v>
      </c>
      <c r="P2548">
        <f t="shared" si="157"/>
        <v>60.153846153846153</v>
      </c>
      <c r="Q2548" s="6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1092</v>
      </c>
      <c r="P2549">
        <f t="shared" si="157"/>
        <v>49.194029850746269</v>
      </c>
      <c r="Q2549" s="6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111</v>
      </c>
      <c r="P2550">
        <f t="shared" si="157"/>
        <v>165.16216216216216</v>
      </c>
      <c r="Q2550" s="6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44</v>
      </c>
      <c r="P2551">
        <f t="shared" si="157"/>
        <v>43.621621621621621</v>
      </c>
      <c r="Q2551" s="6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55</v>
      </c>
      <c r="P2552">
        <f t="shared" si="157"/>
        <v>43.7</v>
      </c>
      <c r="Q2552" s="6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100.5</v>
      </c>
      <c r="P2553">
        <f t="shared" si="157"/>
        <v>67.419642857142861</v>
      </c>
      <c r="Q2553" s="6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195</v>
      </c>
      <c r="P2554">
        <f t="shared" si="157"/>
        <v>177.5</v>
      </c>
      <c r="Q2554" s="6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833</v>
      </c>
      <c r="P2555">
        <f t="shared" si="157"/>
        <v>38.883333333333333</v>
      </c>
      <c r="Q2555" s="6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684</v>
      </c>
      <c r="P2556">
        <f t="shared" si="157"/>
        <v>54.985074626865675</v>
      </c>
      <c r="Q2556" s="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147</v>
      </c>
      <c r="P2557">
        <f t="shared" si="157"/>
        <v>61.342857142857142</v>
      </c>
      <c r="Q2557" s="6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41</v>
      </c>
      <c r="P2558">
        <f t="shared" si="157"/>
        <v>23.117647058823529</v>
      </c>
      <c r="Q2558" s="6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166</v>
      </c>
      <c r="P2559">
        <f t="shared" si="157"/>
        <v>29.611111111111111</v>
      </c>
      <c r="Q2559" s="6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111</v>
      </c>
      <c r="P2560">
        <f t="shared" si="157"/>
        <v>75.611111111111114</v>
      </c>
      <c r="Q2560" s="6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90</v>
      </c>
      <c r="P2561">
        <f t="shared" si="157"/>
        <v>35.6</v>
      </c>
      <c r="Q2561" s="6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3</v>
      </c>
      <c r="P2562">
        <f t="shared" si="157"/>
        <v>143</v>
      </c>
      <c r="Q2562" s="6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E2563-D2563</f>
        <v>-100000</v>
      </c>
      <c r="P2563" t="e">
        <f t="shared" ref="P2563:P2626" si="161">E2563/L2563</f>
        <v>#DIV/0!</v>
      </c>
      <c r="Q2563" s="6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-9925</v>
      </c>
      <c r="P2564">
        <f t="shared" si="161"/>
        <v>25</v>
      </c>
      <c r="Q2564" s="6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-20000</v>
      </c>
      <c r="P2565" t="e">
        <f t="shared" si="161"/>
        <v>#DIV/0!</v>
      </c>
      <c r="Q2565" s="6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-40000</v>
      </c>
      <c r="P2566" t="e">
        <f t="shared" si="161"/>
        <v>#DIV/0!</v>
      </c>
      <c r="Q2566" s="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-9900</v>
      </c>
      <c r="P2567">
        <f t="shared" si="161"/>
        <v>100</v>
      </c>
      <c r="Q2567" s="6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-35000</v>
      </c>
      <c r="P2568" t="e">
        <f t="shared" si="161"/>
        <v>#DIV/0!</v>
      </c>
      <c r="Q2568" s="6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-44880</v>
      </c>
      <c r="P2569">
        <f t="shared" si="161"/>
        <v>60</v>
      </c>
      <c r="Q2569" s="6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-9950</v>
      </c>
      <c r="P2570">
        <f t="shared" si="161"/>
        <v>50</v>
      </c>
      <c r="Q2570" s="6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-6355</v>
      </c>
      <c r="P2571">
        <f t="shared" si="161"/>
        <v>72.5</v>
      </c>
      <c r="Q2571" s="6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-6941</v>
      </c>
      <c r="P2572">
        <f t="shared" si="161"/>
        <v>29.5</v>
      </c>
      <c r="Q2572" s="6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-99750</v>
      </c>
      <c r="P2573">
        <f t="shared" si="161"/>
        <v>62.5</v>
      </c>
      <c r="Q2573" s="6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-30000</v>
      </c>
      <c r="P2574" t="e">
        <f t="shared" si="161"/>
        <v>#DIV/0!</v>
      </c>
      <c r="Q2574" s="6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-8000</v>
      </c>
      <c r="P2575" t="e">
        <f t="shared" si="161"/>
        <v>#DIV/0!</v>
      </c>
      <c r="Q2575" s="6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-10000</v>
      </c>
      <c r="P2576" t="e">
        <f t="shared" si="161"/>
        <v>#DIV/0!</v>
      </c>
      <c r="Q2576" s="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-85000</v>
      </c>
      <c r="P2577" t="e">
        <f t="shared" si="161"/>
        <v>#DIV/0!</v>
      </c>
      <c r="Q2577" s="6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-10000</v>
      </c>
      <c r="P2578" t="e">
        <f t="shared" si="161"/>
        <v>#DIV/0!</v>
      </c>
      <c r="Q2578" s="6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-15000</v>
      </c>
      <c r="P2579" t="e">
        <f t="shared" si="161"/>
        <v>#DIV/0!</v>
      </c>
      <c r="Q2579" s="6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-6000</v>
      </c>
      <c r="P2580" t="e">
        <f t="shared" si="161"/>
        <v>#DIV/0!</v>
      </c>
      <c r="Q2580" s="6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-199723</v>
      </c>
      <c r="P2581">
        <f t="shared" si="161"/>
        <v>23.083333333333332</v>
      </c>
      <c r="Q2581" s="6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-8449</v>
      </c>
      <c r="P2582">
        <f t="shared" si="161"/>
        <v>25.5</v>
      </c>
      <c r="Q2582" s="6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-4470</v>
      </c>
      <c r="P2583">
        <f t="shared" si="161"/>
        <v>48.18181818181818</v>
      </c>
      <c r="Q2583" s="6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-89999</v>
      </c>
      <c r="P2584">
        <f t="shared" si="161"/>
        <v>1</v>
      </c>
      <c r="Q2584" s="6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-995</v>
      </c>
      <c r="P2585">
        <f t="shared" si="161"/>
        <v>1</v>
      </c>
      <c r="Q2585" s="6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-10000</v>
      </c>
      <c r="P2586" t="e">
        <f t="shared" si="161"/>
        <v>#DIV/0!</v>
      </c>
      <c r="Q2586" s="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-29950</v>
      </c>
      <c r="P2587">
        <f t="shared" si="161"/>
        <v>50</v>
      </c>
      <c r="Q2587" s="6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-2995</v>
      </c>
      <c r="P2588">
        <f t="shared" si="161"/>
        <v>5</v>
      </c>
      <c r="Q2588" s="6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-48783</v>
      </c>
      <c r="P2589">
        <f t="shared" si="161"/>
        <v>202.83333333333334</v>
      </c>
      <c r="Q2589" s="6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-5767</v>
      </c>
      <c r="P2590">
        <f t="shared" si="161"/>
        <v>29.125</v>
      </c>
      <c r="Q2590" s="6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-49995</v>
      </c>
      <c r="P2591">
        <f t="shared" si="161"/>
        <v>5</v>
      </c>
      <c r="Q2591" s="6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-3000</v>
      </c>
      <c r="P2592" t="e">
        <f t="shared" si="161"/>
        <v>#DIV/0!</v>
      </c>
      <c r="Q2592" s="6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-1474</v>
      </c>
      <c r="P2593">
        <f t="shared" si="161"/>
        <v>13</v>
      </c>
      <c r="Q2593" s="6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-29950</v>
      </c>
      <c r="P2594">
        <f t="shared" si="161"/>
        <v>50</v>
      </c>
      <c r="Q2594" s="6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-10000</v>
      </c>
      <c r="P2595" t="e">
        <f t="shared" si="161"/>
        <v>#DIV/0!</v>
      </c>
      <c r="Q2595" s="6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-79999</v>
      </c>
      <c r="P2596">
        <f t="shared" si="161"/>
        <v>1</v>
      </c>
      <c r="Q2596" s="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-13175</v>
      </c>
      <c r="P2597">
        <f t="shared" si="161"/>
        <v>96.05263157894737</v>
      </c>
      <c r="Q2597" s="6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-26744</v>
      </c>
      <c r="P2598">
        <f t="shared" si="161"/>
        <v>305.77777777777777</v>
      </c>
      <c r="Q2598" s="6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-1415</v>
      </c>
      <c r="P2599">
        <f t="shared" si="161"/>
        <v>12.142857142857142</v>
      </c>
      <c r="Q2599" s="6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-1830</v>
      </c>
      <c r="P2600">
        <f t="shared" si="161"/>
        <v>83.571428571428569</v>
      </c>
      <c r="Q2600" s="6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-8951</v>
      </c>
      <c r="P2601">
        <f t="shared" si="161"/>
        <v>18</v>
      </c>
      <c r="Q2601" s="6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-46534</v>
      </c>
      <c r="P2602">
        <f t="shared" si="161"/>
        <v>115.53333333333333</v>
      </c>
      <c r="Q2602" s="6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2807</v>
      </c>
      <c r="P2603">
        <f t="shared" si="161"/>
        <v>21.900662251655628</v>
      </c>
      <c r="Q2603" s="6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27131</v>
      </c>
      <c r="P2604">
        <f t="shared" si="161"/>
        <v>80.022494887525568</v>
      </c>
      <c r="Q2604" s="6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26</v>
      </c>
      <c r="P2605">
        <f t="shared" si="161"/>
        <v>35.520000000000003</v>
      </c>
      <c r="Q2605" s="6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843.59999999999854</v>
      </c>
      <c r="P2606">
        <f t="shared" si="161"/>
        <v>64.933333333333323</v>
      </c>
      <c r="Q2606" s="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7421.570000000007</v>
      </c>
      <c r="P2607">
        <f t="shared" si="161"/>
        <v>60.965703745743475</v>
      </c>
      <c r="Q2607" s="6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1106</v>
      </c>
      <c r="P2608">
        <f t="shared" si="161"/>
        <v>31.444155844155844</v>
      </c>
      <c r="Q2608" s="6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24616</v>
      </c>
      <c r="P2609">
        <f t="shared" si="161"/>
        <v>81.949748743718587</v>
      </c>
      <c r="Q2609" s="6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9914</v>
      </c>
      <c r="P2610">
        <f t="shared" si="161"/>
        <v>58.92763157894737</v>
      </c>
      <c r="Q2610" s="6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71330.39</v>
      </c>
      <c r="P2611">
        <f t="shared" si="161"/>
        <v>157.29347633136095</v>
      </c>
      <c r="Q2611" s="6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9407.66</v>
      </c>
      <c r="P2612">
        <f t="shared" si="161"/>
        <v>55.758509532062391</v>
      </c>
      <c r="Q2612" s="6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295970</v>
      </c>
      <c r="P2613">
        <f t="shared" si="161"/>
        <v>83.802893802893806</v>
      </c>
      <c r="Q2613" s="6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7176.130000000001</v>
      </c>
      <c r="P2614">
        <f t="shared" si="161"/>
        <v>58.422210884353746</v>
      </c>
      <c r="Q2614" s="6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76</v>
      </c>
      <c r="P2615">
        <f t="shared" si="161"/>
        <v>270.57142857142856</v>
      </c>
      <c r="Q2615" s="6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210</v>
      </c>
      <c r="P2616">
        <f t="shared" si="161"/>
        <v>107.1</v>
      </c>
      <c r="Q2616" s="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1396</v>
      </c>
      <c r="P2617">
        <f t="shared" si="161"/>
        <v>47.180555555555557</v>
      </c>
      <c r="Q2617" s="6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3633.5</v>
      </c>
      <c r="P2618">
        <f t="shared" si="161"/>
        <v>120.30882352941177</v>
      </c>
      <c r="Q2618" s="6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3888</v>
      </c>
      <c r="P2619">
        <f t="shared" si="161"/>
        <v>27.59748427672956</v>
      </c>
      <c r="Q2619" s="6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808</v>
      </c>
      <c r="P2620">
        <f t="shared" si="161"/>
        <v>205.2987012987013</v>
      </c>
      <c r="Q2620" s="6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884</v>
      </c>
      <c r="P2621">
        <f t="shared" si="161"/>
        <v>35.547169811320757</v>
      </c>
      <c r="Q2621" s="6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28374</v>
      </c>
      <c r="P2622">
        <f t="shared" si="161"/>
        <v>74.639488409272587</v>
      </c>
      <c r="Q2622" s="6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6882</v>
      </c>
      <c r="P2623">
        <f t="shared" si="161"/>
        <v>47.058064516129029</v>
      </c>
      <c r="Q2623" s="6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467.76</v>
      </c>
      <c r="P2624">
        <f t="shared" si="161"/>
        <v>26.591351351351353</v>
      </c>
      <c r="Q2624" s="6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280</v>
      </c>
      <c r="P2625">
        <f t="shared" si="161"/>
        <v>36.774193548387096</v>
      </c>
      <c r="Q2625" s="6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102353.65</v>
      </c>
      <c r="P2626">
        <f t="shared" si="161"/>
        <v>31.820544982698959</v>
      </c>
      <c r="Q2626" s="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E2627-D2627</f>
        <v>1284</v>
      </c>
      <c r="P2627">
        <f t="shared" ref="P2627:P2690" si="165">E2627/L2627</f>
        <v>27.576923076923077</v>
      </c>
      <c r="Q2627" s="6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300</v>
      </c>
      <c r="P2628">
        <f t="shared" si="165"/>
        <v>56</v>
      </c>
      <c r="Q2628" s="6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820</v>
      </c>
      <c r="P2629">
        <f t="shared" si="165"/>
        <v>21.555555555555557</v>
      </c>
      <c r="Q2629" s="6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87</v>
      </c>
      <c r="P2630">
        <f t="shared" si="165"/>
        <v>44.095238095238095</v>
      </c>
      <c r="Q2630" s="6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1387</v>
      </c>
      <c r="P2631">
        <f t="shared" si="165"/>
        <v>63.87</v>
      </c>
      <c r="Q2631" s="6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1158</v>
      </c>
      <c r="P2632">
        <f t="shared" si="165"/>
        <v>38.987654320987652</v>
      </c>
      <c r="Q2632" s="6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2933.0499999999993</v>
      </c>
      <c r="P2633">
        <f t="shared" si="165"/>
        <v>80.185489510489504</v>
      </c>
      <c r="Q2633" s="6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396</v>
      </c>
      <c r="P2634">
        <f t="shared" si="165"/>
        <v>34.904761904761905</v>
      </c>
      <c r="Q2634" s="6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12731</v>
      </c>
      <c r="P2635">
        <f t="shared" si="165"/>
        <v>89.100502512562812</v>
      </c>
      <c r="Q2635" s="6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56</v>
      </c>
      <c r="P2636">
        <f t="shared" si="165"/>
        <v>39.44</v>
      </c>
      <c r="Q2636" s="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0</v>
      </c>
      <c r="P2637">
        <f t="shared" si="165"/>
        <v>136.9047619047619</v>
      </c>
      <c r="Q2637" s="6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873</v>
      </c>
      <c r="P2638">
        <f t="shared" si="165"/>
        <v>37.46</v>
      </c>
      <c r="Q2638" s="6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331</v>
      </c>
      <c r="P2639">
        <f t="shared" si="165"/>
        <v>31.96153846153846</v>
      </c>
      <c r="Q2639" s="6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6</v>
      </c>
      <c r="P2640">
        <f t="shared" si="165"/>
        <v>25.214285714285715</v>
      </c>
      <c r="Q2640" s="6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192</v>
      </c>
      <c r="P2641">
        <f t="shared" si="165"/>
        <v>10.040816326530612</v>
      </c>
      <c r="Q2641" s="6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170</v>
      </c>
      <c r="P2642">
        <f t="shared" si="165"/>
        <v>45.94202898550725</v>
      </c>
      <c r="Q2642" s="6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-1485</v>
      </c>
      <c r="P2643">
        <f t="shared" si="165"/>
        <v>15</v>
      </c>
      <c r="Q2643" s="6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-500000</v>
      </c>
      <c r="P2644" t="e">
        <f t="shared" si="165"/>
        <v>#DIV/0!</v>
      </c>
      <c r="Q2644" s="6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-664402.68999999994</v>
      </c>
      <c r="P2645">
        <f t="shared" si="165"/>
        <v>223.58248500999335</v>
      </c>
      <c r="Q2645" s="6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-97947</v>
      </c>
      <c r="P2646">
        <f t="shared" si="165"/>
        <v>39.480769230769234</v>
      </c>
      <c r="Q2646" s="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-17900</v>
      </c>
      <c r="P2647">
        <f t="shared" si="165"/>
        <v>91.304347826086953</v>
      </c>
      <c r="Q2647" s="6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-457913.58</v>
      </c>
      <c r="P2648">
        <f t="shared" si="165"/>
        <v>78.666205607476627</v>
      </c>
      <c r="Q2648" s="6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-2464</v>
      </c>
      <c r="P2649">
        <f t="shared" si="165"/>
        <v>12</v>
      </c>
      <c r="Q2649" s="6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-11894</v>
      </c>
      <c r="P2650">
        <f t="shared" si="165"/>
        <v>17.666666666666668</v>
      </c>
      <c r="Q2650" s="6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-124876</v>
      </c>
      <c r="P2651">
        <f t="shared" si="165"/>
        <v>41.333333333333336</v>
      </c>
      <c r="Q2651" s="6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-59642</v>
      </c>
      <c r="P2652">
        <f t="shared" si="165"/>
        <v>71.599999999999994</v>
      </c>
      <c r="Q2652" s="6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-274767</v>
      </c>
      <c r="P2653">
        <f t="shared" si="165"/>
        <v>307.8235294117647</v>
      </c>
      <c r="Q2653" s="6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-99115</v>
      </c>
      <c r="P2654">
        <f t="shared" si="165"/>
        <v>80.454545454545453</v>
      </c>
      <c r="Q2654" s="6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-45124</v>
      </c>
      <c r="P2655">
        <f t="shared" si="165"/>
        <v>83.942857142857136</v>
      </c>
      <c r="Q2655" s="6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-99949</v>
      </c>
      <c r="P2656">
        <f t="shared" si="165"/>
        <v>8.5</v>
      </c>
      <c r="Q2656" s="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-11845</v>
      </c>
      <c r="P2657">
        <f t="shared" si="165"/>
        <v>73.372093023255815</v>
      </c>
      <c r="Q2657" s="6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-132845</v>
      </c>
      <c r="P2658">
        <f t="shared" si="165"/>
        <v>112.86184210526316</v>
      </c>
      <c r="Q2658" s="6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-24378.62</v>
      </c>
      <c r="P2659">
        <f t="shared" si="165"/>
        <v>95.277627118644077</v>
      </c>
      <c r="Q2659" s="6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-97909</v>
      </c>
      <c r="P2660">
        <f t="shared" si="165"/>
        <v>22.75</v>
      </c>
      <c r="Q2660" s="6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-47667</v>
      </c>
      <c r="P2661">
        <f t="shared" si="165"/>
        <v>133.30000000000001</v>
      </c>
      <c r="Q2661" s="6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-19981</v>
      </c>
      <c r="P2662">
        <f t="shared" si="165"/>
        <v>3.8</v>
      </c>
      <c r="Q2662" s="6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145</v>
      </c>
      <c r="P2663">
        <f t="shared" si="165"/>
        <v>85.75</v>
      </c>
      <c r="Q2663" s="6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1360</v>
      </c>
      <c r="P2664">
        <f t="shared" si="165"/>
        <v>267</v>
      </c>
      <c r="Q2664" s="6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919.25</v>
      </c>
      <c r="P2665">
        <f t="shared" si="165"/>
        <v>373.55803571428572</v>
      </c>
      <c r="Q2665" s="6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600</v>
      </c>
      <c r="P2666">
        <f t="shared" si="165"/>
        <v>174.03846153846155</v>
      </c>
      <c r="Q2666" s="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810</v>
      </c>
      <c r="P2667">
        <f t="shared" si="165"/>
        <v>93.695652173913047</v>
      </c>
      <c r="Q2667" s="6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5929.51</v>
      </c>
      <c r="P2668">
        <f t="shared" si="165"/>
        <v>77.327718446601949</v>
      </c>
      <c r="Q2668" s="6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160</v>
      </c>
      <c r="P2669">
        <f t="shared" si="165"/>
        <v>92.222222222222229</v>
      </c>
      <c r="Q2669" s="6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707</v>
      </c>
      <c r="P2670">
        <f t="shared" si="165"/>
        <v>60.964285714285715</v>
      </c>
      <c r="Q2670" s="6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201</v>
      </c>
      <c r="P2671">
        <f t="shared" si="165"/>
        <v>91</v>
      </c>
      <c r="Q2671" s="6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-36393</v>
      </c>
      <c r="P2672">
        <f t="shared" si="165"/>
        <v>41.583333333333336</v>
      </c>
      <c r="Q2672" s="6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-22164</v>
      </c>
      <c r="P2673">
        <f t="shared" si="165"/>
        <v>33.761904761904759</v>
      </c>
      <c r="Q2673" s="6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-6681</v>
      </c>
      <c r="P2674">
        <f t="shared" si="165"/>
        <v>70.61702127659575</v>
      </c>
      <c r="Q2674" s="6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-28968</v>
      </c>
      <c r="P2675">
        <f t="shared" si="165"/>
        <v>167.15151515151516</v>
      </c>
      <c r="Q2675" s="6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-13006</v>
      </c>
      <c r="P2676">
        <f t="shared" si="165"/>
        <v>128.61988304093566</v>
      </c>
      <c r="Q2676" s="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-23103</v>
      </c>
      <c r="P2677">
        <f t="shared" si="165"/>
        <v>65.41379310344827</v>
      </c>
      <c r="Q2677" s="6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-1042</v>
      </c>
      <c r="P2678">
        <f t="shared" si="165"/>
        <v>117.55555555555556</v>
      </c>
      <c r="Q2678" s="6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-16085</v>
      </c>
      <c r="P2679">
        <f t="shared" si="165"/>
        <v>126.48148148148148</v>
      </c>
      <c r="Q2679" s="6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-7998900</v>
      </c>
      <c r="P2680">
        <f t="shared" si="165"/>
        <v>550</v>
      </c>
      <c r="Q2680" s="6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-39868</v>
      </c>
      <c r="P2681">
        <f t="shared" si="165"/>
        <v>44</v>
      </c>
      <c r="Q2681" s="6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-31724</v>
      </c>
      <c r="P2682">
        <f t="shared" si="165"/>
        <v>69</v>
      </c>
      <c r="Q2682" s="6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-7945</v>
      </c>
      <c r="P2683">
        <f t="shared" si="165"/>
        <v>27.5</v>
      </c>
      <c r="Q2683" s="6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-4302</v>
      </c>
      <c r="P2684">
        <f t="shared" si="165"/>
        <v>84.9</v>
      </c>
      <c r="Q2684" s="6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-14964</v>
      </c>
      <c r="P2685">
        <f t="shared" si="165"/>
        <v>12</v>
      </c>
      <c r="Q2685" s="6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-69200</v>
      </c>
      <c r="P2686">
        <f t="shared" si="165"/>
        <v>200</v>
      </c>
      <c r="Q2686" s="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-49990</v>
      </c>
      <c r="P2687">
        <f t="shared" si="165"/>
        <v>10</v>
      </c>
      <c r="Q2687" s="6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-30000</v>
      </c>
      <c r="P2688" t="e">
        <f t="shared" si="165"/>
        <v>#DIV/0!</v>
      </c>
      <c r="Q2688" s="6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-15000</v>
      </c>
      <c r="P2689" t="e">
        <f t="shared" si="165"/>
        <v>#DIV/0!</v>
      </c>
      <c r="Q2689" s="6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-49926</v>
      </c>
      <c r="P2690">
        <f t="shared" si="165"/>
        <v>5.2857142857142856</v>
      </c>
      <c r="Q2690" s="6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E2691-D2691</f>
        <v>-34999</v>
      </c>
      <c r="P2691">
        <f t="shared" ref="P2691:P2754" si="169">E2691/L2691</f>
        <v>1</v>
      </c>
      <c r="Q2691" s="6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-71414</v>
      </c>
      <c r="P2692">
        <f t="shared" si="169"/>
        <v>72.762711864406782</v>
      </c>
      <c r="Q2692" s="6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-64965</v>
      </c>
      <c r="P2693">
        <f t="shared" si="169"/>
        <v>17.5</v>
      </c>
      <c r="Q2693" s="6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-3475</v>
      </c>
      <c r="P2694">
        <f t="shared" si="169"/>
        <v>25</v>
      </c>
      <c r="Q2694" s="6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-4960</v>
      </c>
      <c r="P2695">
        <f t="shared" si="169"/>
        <v>13.333333333333334</v>
      </c>
      <c r="Q2695" s="6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-29999</v>
      </c>
      <c r="P2696">
        <f t="shared" si="169"/>
        <v>1</v>
      </c>
      <c r="Q2696" s="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-14929</v>
      </c>
      <c r="P2697">
        <f t="shared" si="169"/>
        <v>23.666666666666668</v>
      </c>
      <c r="Q2697" s="6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-56610</v>
      </c>
      <c r="P2698">
        <f t="shared" si="169"/>
        <v>89.21052631578948</v>
      </c>
      <c r="Q2698" s="6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-16939</v>
      </c>
      <c r="P2699">
        <f t="shared" si="169"/>
        <v>116.55769230769231</v>
      </c>
      <c r="Q2699" s="6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-7973.99</v>
      </c>
      <c r="P2700">
        <f t="shared" si="169"/>
        <v>13.005000000000001</v>
      </c>
      <c r="Q2700" s="6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-2</v>
      </c>
      <c r="P2701" t="e">
        <f t="shared" si="169"/>
        <v>#DIV/0!</v>
      </c>
      <c r="Q2701" s="6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-9929</v>
      </c>
      <c r="P2702">
        <f t="shared" si="169"/>
        <v>17.5</v>
      </c>
      <c r="Q2702" s="6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-1830</v>
      </c>
      <c r="P2703">
        <f t="shared" si="169"/>
        <v>34.130434782608695</v>
      </c>
      <c r="Q2703" s="6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-6559</v>
      </c>
      <c r="P2704">
        <f t="shared" si="169"/>
        <v>132.34615384615384</v>
      </c>
      <c r="Q2704" s="6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1500</v>
      </c>
      <c r="P2705">
        <f t="shared" si="169"/>
        <v>922.22222222222217</v>
      </c>
      <c r="Q2705" s="6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-17855</v>
      </c>
      <c r="P2706">
        <f t="shared" si="169"/>
        <v>163.57142857142858</v>
      </c>
      <c r="Q2706" s="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-14761</v>
      </c>
      <c r="P2707">
        <f t="shared" si="169"/>
        <v>217.375</v>
      </c>
      <c r="Q2707" s="6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4304</v>
      </c>
      <c r="P2708">
        <f t="shared" si="169"/>
        <v>149.44486692015209</v>
      </c>
      <c r="Q2708" s="6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20067.57</v>
      </c>
      <c r="P2709">
        <f t="shared" si="169"/>
        <v>71.237487309644663</v>
      </c>
      <c r="Q2709" s="6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26643.07</v>
      </c>
      <c r="P2710">
        <f t="shared" si="169"/>
        <v>44.464318398474738</v>
      </c>
      <c r="Q2710" s="6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803</v>
      </c>
      <c r="P2711">
        <f t="shared" si="169"/>
        <v>164.94480519480518</v>
      </c>
      <c r="Q2711" s="6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32340.210000000006</v>
      </c>
      <c r="P2712">
        <f t="shared" si="169"/>
        <v>84.871516544117654</v>
      </c>
      <c r="Q2712" s="6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28</v>
      </c>
      <c r="P2713">
        <f t="shared" si="169"/>
        <v>53.945205479452056</v>
      </c>
      <c r="Q2713" s="6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1726</v>
      </c>
      <c r="P2714">
        <f t="shared" si="169"/>
        <v>50.531468531468533</v>
      </c>
      <c r="Q2714" s="6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3362</v>
      </c>
      <c r="P2715">
        <f t="shared" si="169"/>
        <v>108.00140845070422</v>
      </c>
      <c r="Q2715" s="6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4089</v>
      </c>
      <c r="P2716">
        <f t="shared" si="169"/>
        <v>95.373770491803285</v>
      </c>
      <c r="Q2716" s="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19754.689999999999</v>
      </c>
      <c r="P2717">
        <f t="shared" si="169"/>
        <v>57.631016333938291</v>
      </c>
      <c r="Q2717" s="6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1998.0100000000002</v>
      </c>
      <c r="P2718">
        <f t="shared" si="169"/>
        <v>64.160481283422456</v>
      </c>
      <c r="Q2718" s="6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5026</v>
      </c>
      <c r="P2719">
        <f t="shared" si="169"/>
        <v>92.387692307692305</v>
      </c>
      <c r="Q2719" s="6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645</v>
      </c>
      <c r="P2720">
        <f t="shared" si="169"/>
        <v>125.97972972972973</v>
      </c>
      <c r="Q2720" s="6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530</v>
      </c>
      <c r="P2721">
        <f t="shared" si="169"/>
        <v>94.637681159420296</v>
      </c>
      <c r="Q2721" s="6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4531</v>
      </c>
      <c r="P2722">
        <f t="shared" si="169"/>
        <v>170.69942196531792</v>
      </c>
      <c r="Q2722" s="6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10215</v>
      </c>
      <c r="P2723">
        <f t="shared" si="169"/>
        <v>40.762081784386616</v>
      </c>
      <c r="Q2723" s="6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7627</v>
      </c>
      <c r="P2724">
        <f t="shared" si="169"/>
        <v>68.254054054054052</v>
      </c>
      <c r="Q2724" s="6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4806</v>
      </c>
      <c r="P2725">
        <f t="shared" si="169"/>
        <v>95.48863636363636</v>
      </c>
      <c r="Q2725" s="6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4858.88</v>
      </c>
      <c r="P2726">
        <f t="shared" si="169"/>
        <v>7.1902649656526005</v>
      </c>
      <c r="Q2726" s="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17817</v>
      </c>
      <c r="P2727">
        <f t="shared" si="169"/>
        <v>511.65486725663715</v>
      </c>
      <c r="Q2727" s="6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5745</v>
      </c>
      <c r="P2728">
        <f t="shared" si="169"/>
        <v>261.74504950495049</v>
      </c>
      <c r="Q2728" s="6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39321</v>
      </c>
      <c r="P2729">
        <f t="shared" si="169"/>
        <v>69.760961810466767</v>
      </c>
      <c r="Q2729" s="6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15274</v>
      </c>
      <c r="P2730">
        <f t="shared" si="169"/>
        <v>77.229591836734699</v>
      </c>
      <c r="Q2730" s="6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333</v>
      </c>
      <c r="P2731">
        <f t="shared" si="169"/>
        <v>340.56521739130437</v>
      </c>
      <c r="Q2731" s="6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18979.010000000002</v>
      </c>
      <c r="P2732">
        <f t="shared" si="169"/>
        <v>67.417903225806455</v>
      </c>
      <c r="Q2732" s="6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1291</v>
      </c>
      <c r="P2733">
        <f t="shared" si="169"/>
        <v>845.70270270270271</v>
      </c>
      <c r="Q2733" s="6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2190</v>
      </c>
      <c r="P2734">
        <f t="shared" si="169"/>
        <v>97.191780821917803</v>
      </c>
      <c r="Q2734" s="6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3769</v>
      </c>
      <c r="P2735">
        <f t="shared" si="169"/>
        <v>451.84033613445376</v>
      </c>
      <c r="Q2735" s="6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22602</v>
      </c>
      <c r="P2736">
        <f t="shared" si="169"/>
        <v>138.66871165644173</v>
      </c>
      <c r="Q2736" s="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6586.01</v>
      </c>
      <c r="P2737">
        <f t="shared" si="169"/>
        <v>21.640147492625371</v>
      </c>
      <c r="Q2737" s="6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1832</v>
      </c>
      <c r="P2738">
        <f t="shared" si="169"/>
        <v>169.51724137931035</v>
      </c>
      <c r="Q2738" s="6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43818.240000000005</v>
      </c>
      <c r="P2739">
        <f t="shared" si="169"/>
        <v>161.88210526315791</v>
      </c>
      <c r="Q2739" s="6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2397</v>
      </c>
      <c r="P2740">
        <f t="shared" si="169"/>
        <v>493.13333333333333</v>
      </c>
      <c r="Q2740" s="6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3125</v>
      </c>
      <c r="P2741">
        <f t="shared" si="169"/>
        <v>22.120418848167539</v>
      </c>
      <c r="Q2741" s="6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</v>
      </c>
      <c r="P2742">
        <f t="shared" si="169"/>
        <v>18.235294117647058</v>
      </c>
      <c r="Q2742" s="6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-7965</v>
      </c>
      <c r="P2743">
        <f t="shared" si="169"/>
        <v>8.75</v>
      </c>
      <c r="Q2743" s="6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-1769</v>
      </c>
      <c r="P2744">
        <f t="shared" si="169"/>
        <v>40.611111111111114</v>
      </c>
      <c r="Q2744" s="6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-5999</v>
      </c>
      <c r="P2745" t="e">
        <f t="shared" si="169"/>
        <v>#DIV/0!</v>
      </c>
      <c r="Q2745" s="6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-15165</v>
      </c>
      <c r="P2746">
        <f t="shared" si="169"/>
        <v>37.954545454545453</v>
      </c>
      <c r="Q2746" s="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-6249</v>
      </c>
      <c r="P2747">
        <f t="shared" si="169"/>
        <v>35.734693877551024</v>
      </c>
      <c r="Q2747" s="6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-2199</v>
      </c>
      <c r="P2748">
        <f t="shared" si="169"/>
        <v>42.157894736842103</v>
      </c>
      <c r="Q2748" s="6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-360</v>
      </c>
      <c r="P2749">
        <f t="shared" si="169"/>
        <v>35</v>
      </c>
      <c r="Q2749" s="6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-4947</v>
      </c>
      <c r="P2750">
        <f t="shared" si="169"/>
        <v>13.25</v>
      </c>
      <c r="Q2750" s="6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-9890</v>
      </c>
      <c r="P2751">
        <f t="shared" si="169"/>
        <v>55</v>
      </c>
      <c r="Q2751" s="6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-1999</v>
      </c>
      <c r="P2752" t="e">
        <f t="shared" si="169"/>
        <v>#DIV/0!</v>
      </c>
      <c r="Q2752" s="6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-3274</v>
      </c>
      <c r="P2753" t="e">
        <f t="shared" si="169"/>
        <v>#DIV/0!</v>
      </c>
      <c r="Q2753" s="6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-4250</v>
      </c>
      <c r="P2754">
        <f t="shared" si="169"/>
        <v>39.285714285714285</v>
      </c>
      <c r="Q2754" s="6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E2755-D2755</f>
        <v>-1620</v>
      </c>
      <c r="P2755">
        <f t="shared" ref="P2755:P2818" si="173">E2755/L2755</f>
        <v>47.5</v>
      </c>
      <c r="Q2755" s="6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-10000</v>
      </c>
      <c r="P2756" t="e">
        <f t="shared" si="173"/>
        <v>#DIV/0!</v>
      </c>
      <c r="Q2756" s="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-240</v>
      </c>
      <c r="P2757">
        <f t="shared" si="173"/>
        <v>17.333333333333332</v>
      </c>
      <c r="Q2757" s="6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-8952</v>
      </c>
      <c r="P2758">
        <f t="shared" si="173"/>
        <v>31.757575757575758</v>
      </c>
      <c r="Q2758" s="6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-1490</v>
      </c>
      <c r="P2759">
        <f t="shared" si="173"/>
        <v>5</v>
      </c>
      <c r="Q2759" s="6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-1766</v>
      </c>
      <c r="P2760">
        <f t="shared" si="173"/>
        <v>39</v>
      </c>
      <c r="Q2760" s="6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-895</v>
      </c>
      <c r="P2761">
        <f t="shared" si="173"/>
        <v>52.5</v>
      </c>
      <c r="Q2761" s="6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-5000</v>
      </c>
      <c r="P2762" t="e">
        <f t="shared" si="173"/>
        <v>#DIV/0!</v>
      </c>
      <c r="Q2762" s="6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-4964</v>
      </c>
      <c r="P2763">
        <f t="shared" si="173"/>
        <v>9</v>
      </c>
      <c r="Q2763" s="6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-3225</v>
      </c>
      <c r="P2764">
        <f t="shared" si="173"/>
        <v>25</v>
      </c>
      <c r="Q2764" s="6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-39310</v>
      </c>
      <c r="P2765">
        <f t="shared" si="173"/>
        <v>30</v>
      </c>
      <c r="Q2765" s="6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-3955</v>
      </c>
      <c r="P2766">
        <f t="shared" si="173"/>
        <v>11.25</v>
      </c>
      <c r="Q2766" s="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-4000</v>
      </c>
      <c r="P2767" t="e">
        <f t="shared" si="173"/>
        <v>#DIV/0!</v>
      </c>
      <c r="Q2767" s="6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-4900</v>
      </c>
      <c r="P2768">
        <f t="shared" si="173"/>
        <v>25</v>
      </c>
      <c r="Q2768" s="6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-3966</v>
      </c>
      <c r="P2769">
        <f t="shared" si="173"/>
        <v>11.333333333333334</v>
      </c>
      <c r="Q2769" s="6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-5998</v>
      </c>
      <c r="P2770">
        <f t="shared" si="173"/>
        <v>29.470588235294116</v>
      </c>
      <c r="Q2770" s="6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-798</v>
      </c>
      <c r="P2771">
        <f t="shared" si="173"/>
        <v>1</v>
      </c>
      <c r="Q2771" s="6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-17917.75</v>
      </c>
      <c r="P2772">
        <f t="shared" si="173"/>
        <v>63.098484848484851</v>
      </c>
      <c r="Q2772" s="6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-19980</v>
      </c>
      <c r="P2773" t="e">
        <f t="shared" si="173"/>
        <v>#DIV/0!</v>
      </c>
      <c r="Q2773" s="6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-8000</v>
      </c>
      <c r="P2774" t="e">
        <f t="shared" si="173"/>
        <v>#DIV/0!</v>
      </c>
      <c r="Q2774" s="6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-529</v>
      </c>
      <c r="P2775">
        <f t="shared" si="173"/>
        <v>1</v>
      </c>
      <c r="Q2775" s="6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-3430</v>
      </c>
      <c r="P2776">
        <f t="shared" si="173"/>
        <v>43.846153846153847</v>
      </c>
      <c r="Q2776" s="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-4850</v>
      </c>
      <c r="P2777">
        <f t="shared" si="173"/>
        <v>75</v>
      </c>
      <c r="Q2777" s="6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-19345</v>
      </c>
      <c r="P2778">
        <f t="shared" si="173"/>
        <v>45.972222222222221</v>
      </c>
      <c r="Q2778" s="6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-2990</v>
      </c>
      <c r="P2779">
        <f t="shared" si="173"/>
        <v>10</v>
      </c>
      <c r="Q2779" s="6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-4095</v>
      </c>
      <c r="P2780">
        <f t="shared" si="173"/>
        <v>93.666666666666671</v>
      </c>
      <c r="Q2780" s="6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-2447</v>
      </c>
      <c r="P2781">
        <f t="shared" si="173"/>
        <v>53</v>
      </c>
      <c r="Q2781" s="6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-100000</v>
      </c>
      <c r="P2782" t="e">
        <f t="shared" si="173"/>
        <v>#DIV/0!</v>
      </c>
      <c r="Q2782" s="6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66</v>
      </c>
      <c r="P2783">
        <f t="shared" si="173"/>
        <v>47</v>
      </c>
      <c r="Q2783" s="6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200</v>
      </c>
      <c r="P2784">
        <f t="shared" si="173"/>
        <v>66.666666666666671</v>
      </c>
      <c r="Q2784" s="6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145</v>
      </c>
      <c r="P2785">
        <f t="shared" si="173"/>
        <v>18.770491803278688</v>
      </c>
      <c r="Q2785" s="6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1140</v>
      </c>
      <c r="P2786">
        <f t="shared" si="173"/>
        <v>66.111111111111114</v>
      </c>
      <c r="Q2786" s="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234</v>
      </c>
      <c r="P2787">
        <f t="shared" si="173"/>
        <v>36.859154929577464</v>
      </c>
      <c r="Q2787" s="6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446</v>
      </c>
      <c r="P2788">
        <f t="shared" si="173"/>
        <v>39.810810810810814</v>
      </c>
      <c r="Q2788" s="6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197</v>
      </c>
      <c r="P2789">
        <f t="shared" si="173"/>
        <v>31.5</v>
      </c>
      <c r="Q2789" s="6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50</v>
      </c>
      <c r="P2790">
        <f t="shared" si="173"/>
        <v>102.5</v>
      </c>
      <c r="Q2790" s="6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35</v>
      </c>
      <c r="P2791">
        <f t="shared" si="173"/>
        <v>126.45833333333333</v>
      </c>
      <c r="Q2791" s="6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160</v>
      </c>
      <c r="P2792">
        <f t="shared" si="173"/>
        <v>47.878787878787875</v>
      </c>
      <c r="Q2792" s="6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50</v>
      </c>
      <c r="P2793">
        <f t="shared" si="173"/>
        <v>73.214285714285708</v>
      </c>
      <c r="Q2793" s="6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152</v>
      </c>
      <c r="P2794">
        <f t="shared" si="173"/>
        <v>89.666666666666671</v>
      </c>
      <c r="Q2794" s="6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1056.75</v>
      </c>
      <c r="P2795">
        <f t="shared" si="173"/>
        <v>151.4623287671233</v>
      </c>
      <c r="Q2795" s="6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25</v>
      </c>
      <c r="P2796">
        <f t="shared" si="173"/>
        <v>25</v>
      </c>
      <c r="Q2796" s="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30</v>
      </c>
      <c r="P2797">
        <f t="shared" si="173"/>
        <v>36.5</v>
      </c>
      <c r="Q2797" s="6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124</v>
      </c>
      <c r="P2798">
        <f t="shared" si="173"/>
        <v>44</v>
      </c>
      <c r="Q2798" s="6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211.61000000000058</v>
      </c>
      <c r="P2799">
        <f t="shared" si="173"/>
        <v>87.357553191489373</v>
      </c>
      <c r="Q2799" s="6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70</v>
      </c>
      <c r="P2800">
        <f t="shared" si="173"/>
        <v>36.474820143884891</v>
      </c>
      <c r="Q2800" s="6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831.73999999999978</v>
      </c>
      <c r="P2801">
        <f t="shared" si="173"/>
        <v>44.859538461538463</v>
      </c>
      <c r="Q2801" s="6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330</v>
      </c>
      <c r="P2802">
        <f t="shared" si="173"/>
        <v>42.903225806451616</v>
      </c>
      <c r="Q2802" s="6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166</v>
      </c>
      <c r="P2803">
        <f t="shared" si="173"/>
        <v>51.230769230769234</v>
      </c>
      <c r="Q2803" s="6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55</v>
      </c>
      <c r="P2804">
        <f t="shared" si="173"/>
        <v>33.944444444444443</v>
      </c>
      <c r="Q2804" s="6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2795</v>
      </c>
      <c r="P2805">
        <f t="shared" si="173"/>
        <v>90.744680851063833</v>
      </c>
      <c r="Q2805" s="6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150</v>
      </c>
      <c r="P2806">
        <f t="shared" si="173"/>
        <v>50</v>
      </c>
      <c r="Q2806" s="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40</v>
      </c>
      <c r="P2807">
        <f t="shared" si="173"/>
        <v>24.444444444444443</v>
      </c>
      <c r="Q2807" s="6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363</v>
      </c>
      <c r="P2808">
        <f t="shared" si="173"/>
        <v>44.25</v>
      </c>
      <c r="Q2808" s="6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1300</v>
      </c>
      <c r="P2809">
        <f t="shared" si="173"/>
        <v>67.741935483870961</v>
      </c>
      <c r="Q2809" s="6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11</v>
      </c>
      <c r="P2810">
        <f t="shared" si="173"/>
        <v>65.376811594202906</v>
      </c>
      <c r="Q2810" s="6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60</v>
      </c>
      <c r="P2811">
        <f t="shared" si="173"/>
        <v>121.9047619047619</v>
      </c>
      <c r="Q2811" s="6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205</v>
      </c>
      <c r="P2812">
        <f t="shared" si="173"/>
        <v>47.456140350877192</v>
      </c>
      <c r="Q2812" s="6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27</v>
      </c>
      <c r="P2813">
        <f t="shared" si="173"/>
        <v>92.842592592592595</v>
      </c>
      <c r="Q2813" s="6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665</v>
      </c>
      <c r="P2814">
        <f t="shared" si="173"/>
        <v>68.253012048192772</v>
      </c>
      <c r="Q2814" s="6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772.11999999999989</v>
      </c>
      <c r="P2815">
        <f t="shared" si="173"/>
        <v>37.209583333333335</v>
      </c>
      <c r="Q2815" s="6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116</v>
      </c>
      <c r="P2816">
        <f t="shared" si="173"/>
        <v>25.25</v>
      </c>
      <c r="Q2816" s="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355</v>
      </c>
      <c r="P2817">
        <f t="shared" si="173"/>
        <v>43.214285714285715</v>
      </c>
      <c r="Q2817" s="6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1247</v>
      </c>
      <c r="P2818">
        <f t="shared" si="173"/>
        <v>25.130177514792898</v>
      </c>
      <c r="Q2818" s="6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E2819-D2819</f>
        <v>180</v>
      </c>
      <c r="P2819">
        <f t="shared" ref="P2819:P2882" si="177">E2819/L2819</f>
        <v>23.636363636363637</v>
      </c>
      <c r="Q2819" s="6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603</v>
      </c>
      <c r="P2820">
        <f t="shared" si="177"/>
        <v>103.95098039215686</v>
      </c>
      <c r="Q2820" s="6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240</v>
      </c>
      <c r="P2821">
        <f t="shared" si="177"/>
        <v>50.384615384615387</v>
      </c>
      <c r="Q2821" s="6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72</v>
      </c>
      <c r="P2822">
        <f t="shared" si="177"/>
        <v>13.6</v>
      </c>
      <c r="Q2822" s="6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0</v>
      </c>
      <c r="P2823">
        <f t="shared" si="177"/>
        <v>28.571428571428573</v>
      </c>
      <c r="Q2823" s="6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0</v>
      </c>
      <c r="P2824">
        <f t="shared" si="177"/>
        <v>63.829787234042556</v>
      </c>
      <c r="Q2824" s="6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24</v>
      </c>
      <c r="P2825">
        <f t="shared" si="177"/>
        <v>8.8571428571428577</v>
      </c>
      <c r="Q2825" s="6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110</v>
      </c>
      <c r="P2826">
        <f t="shared" si="177"/>
        <v>50.666666666666664</v>
      </c>
      <c r="Q2826" s="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100</v>
      </c>
      <c r="P2827">
        <f t="shared" si="177"/>
        <v>60.784313725490193</v>
      </c>
      <c r="Q2827" s="6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155</v>
      </c>
      <c r="P2828">
        <f t="shared" si="177"/>
        <v>113.42105263157895</v>
      </c>
      <c r="Q2828" s="6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405</v>
      </c>
      <c r="P2829">
        <f t="shared" si="177"/>
        <v>104.56521739130434</v>
      </c>
      <c r="Q2829" s="6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36</v>
      </c>
      <c r="P2830">
        <f t="shared" si="177"/>
        <v>98.30927835051547</v>
      </c>
      <c r="Q2830" s="6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163</v>
      </c>
      <c r="P2831">
        <f t="shared" si="177"/>
        <v>35.039473684210527</v>
      </c>
      <c r="Q2831" s="6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0</v>
      </c>
      <c r="P2832">
        <f t="shared" si="177"/>
        <v>272.72727272727275</v>
      </c>
      <c r="Q2832" s="6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320</v>
      </c>
      <c r="P2833">
        <f t="shared" si="177"/>
        <v>63.846153846153847</v>
      </c>
      <c r="Q2833" s="6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367.98999999999978</v>
      </c>
      <c r="P2834">
        <f t="shared" si="177"/>
        <v>30.189368421052631</v>
      </c>
      <c r="Q2834" s="6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223</v>
      </c>
      <c r="P2835">
        <f t="shared" si="177"/>
        <v>83.51428571428572</v>
      </c>
      <c r="Q2835" s="6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560</v>
      </c>
      <c r="P2836">
        <f t="shared" si="177"/>
        <v>64.761904761904759</v>
      </c>
      <c r="Q2836" s="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870.99</v>
      </c>
      <c r="P2837">
        <f t="shared" si="177"/>
        <v>20.118172043010752</v>
      </c>
      <c r="Q2837" s="6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35</v>
      </c>
      <c r="P2838">
        <f t="shared" si="177"/>
        <v>44.090909090909093</v>
      </c>
      <c r="Q2838" s="6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0</v>
      </c>
      <c r="P2839">
        <f t="shared" si="177"/>
        <v>40.476190476190474</v>
      </c>
      <c r="Q2839" s="6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405</v>
      </c>
      <c r="P2840">
        <f t="shared" si="177"/>
        <v>44.537037037037038</v>
      </c>
      <c r="Q2840" s="6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400</v>
      </c>
      <c r="P2841">
        <f t="shared" si="177"/>
        <v>125.80645161290323</v>
      </c>
      <c r="Q2841" s="6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100</v>
      </c>
      <c r="P2842">
        <f t="shared" si="177"/>
        <v>19.696969696969695</v>
      </c>
      <c r="Q2842" s="6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-990</v>
      </c>
      <c r="P2843">
        <f t="shared" si="177"/>
        <v>10</v>
      </c>
      <c r="Q2843" s="6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-1500</v>
      </c>
      <c r="P2844" t="e">
        <f t="shared" si="177"/>
        <v>#DIV/0!</v>
      </c>
      <c r="Q2844" s="6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-1200</v>
      </c>
      <c r="P2845" t="e">
        <f t="shared" si="177"/>
        <v>#DIV/0!</v>
      </c>
      <c r="Q2845" s="6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-520</v>
      </c>
      <c r="P2846">
        <f t="shared" si="177"/>
        <v>30</v>
      </c>
      <c r="Q2846" s="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-5134</v>
      </c>
      <c r="P2847">
        <f t="shared" si="177"/>
        <v>60.666666666666664</v>
      </c>
      <c r="Q2847" s="6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-8000</v>
      </c>
      <c r="P2848" t="e">
        <f t="shared" si="177"/>
        <v>#DIV/0!</v>
      </c>
      <c r="Q2848" s="6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-2000</v>
      </c>
      <c r="P2849" t="e">
        <f t="shared" si="177"/>
        <v>#DIV/0!</v>
      </c>
      <c r="Q2849" s="6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-34930</v>
      </c>
      <c r="P2850">
        <f t="shared" si="177"/>
        <v>23.333333333333332</v>
      </c>
      <c r="Q2850" s="6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-495</v>
      </c>
      <c r="P2851">
        <f t="shared" si="177"/>
        <v>5</v>
      </c>
      <c r="Q2851" s="6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-7689</v>
      </c>
      <c r="P2852">
        <f t="shared" si="177"/>
        <v>23.923076923076923</v>
      </c>
      <c r="Q2852" s="6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-4500</v>
      </c>
      <c r="P2853" t="e">
        <f t="shared" si="177"/>
        <v>#DIV/0!</v>
      </c>
      <c r="Q2853" s="6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-4905</v>
      </c>
      <c r="P2854">
        <f t="shared" si="177"/>
        <v>15.833333333333334</v>
      </c>
      <c r="Q2854" s="6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-9500</v>
      </c>
      <c r="P2855" t="e">
        <f t="shared" si="177"/>
        <v>#DIV/0!</v>
      </c>
      <c r="Q2855" s="6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-583</v>
      </c>
      <c r="P2856">
        <f t="shared" si="177"/>
        <v>29.785714285714285</v>
      </c>
      <c r="Q2856" s="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-300</v>
      </c>
      <c r="P2857">
        <f t="shared" si="177"/>
        <v>60</v>
      </c>
      <c r="Q2857" s="6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-2854</v>
      </c>
      <c r="P2858">
        <f t="shared" si="177"/>
        <v>24.333333333333332</v>
      </c>
      <c r="Q2858" s="6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-30500</v>
      </c>
      <c r="P2859">
        <f t="shared" si="177"/>
        <v>500</v>
      </c>
      <c r="Q2859" s="6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-1000</v>
      </c>
      <c r="P2860" t="e">
        <f t="shared" si="177"/>
        <v>#DIV/0!</v>
      </c>
      <c r="Q2860" s="6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-1965</v>
      </c>
      <c r="P2861">
        <f t="shared" si="177"/>
        <v>35</v>
      </c>
      <c r="Q2861" s="6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-3734</v>
      </c>
      <c r="P2862">
        <f t="shared" si="177"/>
        <v>29.555555555555557</v>
      </c>
      <c r="Q2862" s="6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-170</v>
      </c>
      <c r="P2863">
        <f t="shared" si="177"/>
        <v>26.666666666666668</v>
      </c>
      <c r="Q2863" s="6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-12645</v>
      </c>
      <c r="P2864">
        <f t="shared" si="177"/>
        <v>18.333333333333332</v>
      </c>
      <c r="Q2864" s="6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-49980</v>
      </c>
      <c r="P2865">
        <f t="shared" si="177"/>
        <v>20</v>
      </c>
      <c r="Q2865" s="6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-2460</v>
      </c>
      <c r="P2866">
        <f t="shared" si="177"/>
        <v>13.333333333333334</v>
      </c>
      <c r="Q2866" s="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-2888</v>
      </c>
      <c r="P2867" t="e">
        <f t="shared" si="177"/>
        <v>#DIV/0!</v>
      </c>
      <c r="Q2867" s="6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-4955</v>
      </c>
      <c r="P2868">
        <f t="shared" si="177"/>
        <v>22.5</v>
      </c>
      <c r="Q2868" s="6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-1996</v>
      </c>
      <c r="P2869">
        <f t="shared" si="177"/>
        <v>50.4</v>
      </c>
      <c r="Q2869" s="6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-8698.24</v>
      </c>
      <c r="P2870">
        <f t="shared" si="177"/>
        <v>105.02933333333334</v>
      </c>
      <c r="Q2870" s="6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-19823</v>
      </c>
      <c r="P2871">
        <f t="shared" si="177"/>
        <v>35.4</v>
      </c>
      <c r="Q2871" s="6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-4250</v>
      </c>
      <c r="P2872">
        <f t="shared" si="177"/>
        <v>83.333333333333329</v>
      </c>
      <c r="Q2872" s="6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-9533</v>
      </c>
      <c r="P2873">
        <f t="shared" si="177"/>
        <v>35.92307692307692</v>
      </c>
      <c r="Q2873" s="6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-3000</v>
      </c>
      <c r="P2874" t="e">
        <f t="shared" si="177"/>
        <v>#DIV/0!</v>
      </c>
      <c r="Q2874" s="6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-1547</v>
      </c>
      <c r="P2875">
        <f t="shared" si="177"/>
        <v>119.125</v>
      </c>
      <c r="Q2875" s="6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-4729</v>
      </c>
      <c r="P2876">
        <f t="shared" si="177"/>
        <v>90.333333333333329</v>
      </c>
      <c r="Q2876" s="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-19993</v>
      </c>
      <c r="P2877">
        <f t="shared" si="177"/>
        <v>2.3333333333333335</v>
      </c>
      <c r="Q2877" s="6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-150000</v>
      </c>
      <c r="P2878" t="e">
        <f t="shared" si="177"/>
        <v>#DIV/0!</v>
      </c>
      <c r="Q2878" s="6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-5350</v>
      </c>
      <c r="P2879">
        <f t="shared" si="177"/>
        <v>108.33333333333333</v>
      </c>
      <c r="Q2879" s="6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-2937</v>
      </c>
      <c r="P2880">
        <f t="shared" si="177"/>
        <v>15.75</v>
      </c>
      <c r="Q2880" s="6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-11171</v>
      </c>
      <c r="P2881">
        <f t="shared" si="177"/>
        <v>29</v>
      </c>
      <c r="Q2881" s="6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-9200</v>
      </c>
      <c r="P2882">
        <f t="shared" si="177"/>
        <v>96.551724137931032</v>
      </c>
      <c r="Q2882" s="6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E2883-D2883</f>
        <v>-5500</v>
      </c>
      <c r="P2883" t="e">
        <f t="shared" ref="P2883:P2946" si="181">E2883/L2883</f>
        <v>#DIV/0!</v>
      </c>
      <c r="Q2883" s="6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-498</v>
      </c>
      <c r="P2884">
        <f t="shared" si="181"/>
        <v>63</v>
      </c>
      <c r="Q2884" s="6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-8092</v>
      </c>
      <c r="P2885">
        <f t="shared" si="181"/>
        <v>381.6</v>
      </c>
      <c r="Q2885" s="6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-44815</v>
      </c>
      <c r="P2886">
        <f t="shared" si="181"/>
        <v>46.25</v>
      </c>
      <c r="Q2886" s="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-270</v>
      </c>
      <c r="P2887">
        <f t="shared" si="181"/>
        <v>26</v>
      </c>
      <c r="Q2887" s="6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-190</v>
      </c>
      <c r="P2888">
        <f t="shared" si="181"/>
        <v>10</v>
      </c>
      <c r="Q2888" s="6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-2995</v>
      </c>
      <c r="P2889">
        <f t="shared" si="181"/>
        <v>5</v>
      </c>
      <c r="Q2889" s="6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-30000</v>
      </c>
      <c r="P2890" t="e">
        <f t="shared" si="181"/>
        <v>#DIV/0!</v>
      </c>
      <c r="Q2890" s="6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-1858</v>
      </c>
      <c r="P2891">
        <f t="shared" si="181"/>
        <v>81.571428571428569</v>
      </c>
      <c r="Q2891" s="6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-1979</v>
      </c>
      <c r="P2892">
        <f t="shared" si="181"/>
        <v>7</v>
      </c>
      <c r="Q2892" s="6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-9727</v>
      </c>
      <c r="P2893">
        <f t="shared" si="181"/>
        <v>27.3</v>
      </c>
      <c r="Q2893" s="6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-5000</v>
      </c>
      <c r="P2894">
        <f t="shared" si="181"/>
        <v>29.411764705882351</v>
      </c>
      <c r="Q2894" s="6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-4975</v>
      </c>
      <c r="P2895">
        <f t="shared" si="181"/>
        <v>12.5</v>
      </c>
      <c r="Q2895" s="6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-50000</v>
      </c>
      <c r="P2896" t="e">
        <f t="shared" si="181"/>
        <v>#DIV/0!</v>
      </c>
      <c r="Q2896" s="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-477</v>
      </c>
      <c r="P2897">
        <f t="shared" si="181"/>
        <v>5.75</v>
      </c>
      <c r="Q2897" s="6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-2375</v>
      </c>
      <c r="P2898">
        <f t="shared" si="181"/>
        <v>52.083333333333336</v>
      </c>
      <c r="Q2898" s="6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-11450</v>
      </c>
      <c r="P2899">
        <f t="shared" si="181"/>
        <v>183.33333333333334</v>
      </c>
      <c r="Q2899" s="6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-7184</v>
      </c>
      <c r="P2900">
        <f t="shared" si="181"/>
        <v>26.333333333333332</v>
      </c>
      <c r="Q2900" s="6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-10000</v>
      </c>
      <c r="P2901" t="e">
        <f t="shared" si="181"/>
        <v>#DIV/0!</v>
      </c>
      <c r="Q2901" s="6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-2095</v>
      </c>
      <c r="P2902">
        <f t="shared" si="181"/>
        <v>486.42857142857144</v>
      </c>
      <c r="Q2902" s="6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-744</v>
      </c>
      <c r="P2903">
        <f t="shared" si="181"/>
        <v>3</v>
      </c>
      <c r="Q2903" s="6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-149975</v>
      </c>
      <c r="P2904">
        <f t="shared" si="181"/>
        <v>25</v>
      </c>
      <c r="Q2904" s="6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-4961</v>
      </c>
      <c r="P2905">
        <f t="shared" si="181"/>
        <v>9.75</v>
      </c>
      <c r="Q2905" s="6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-1425</v>
      </c>
      <c r="P2906">
        <f t="shared" si="181"/>
        <v>18.75</v>
      </c>
      <c r="Q2906" s="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-2878</v>
      </c>
      <c r="P2907">
        <f t="shared" si="181"/>
        <v>36.588235294117645</v>
      </c>
      <c r="Q2907" s="6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-5435</v>
      </c>
      <c r="P2908">
        <f t="shared" si="181"/>
        <v>80.714285714285708</v>
      </c>
      <c r="Q2908" s="6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-2498</v>
      </c>
      <c r="P2909">
        <f t="shared" si="181"/>
        <v>1</v>
      </c>
      <c r="Q2909" s="6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-9336</v>
      </c>
      <c r="P2910">
        <f t="shared" si="181"/>
        <v>52.8</v>
      </c>
      <c r="Q2910" s="6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-179980</v>
      </c>
      <c r="P2911">
        <f t="shared" si="181"/>
        <v>20</v>
      </c>
      <c r="Q2911" s="6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-29999</v>
      </c>
      <c r="P2912">
        <f t="shared" si="181"/>
        <v>1</v>
      </c>
      <c r="Q2912" s="6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-1143</v>
      </c>
      <c r="P2913">
        <f t="shared" si="181"/>
        <v>46.928571428571431</v>
      </c>
      <c r="Q2913" s="6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-12410</v>
      </c>
      <c r="P2914">
        <f t="shared" si="181"/>
        <v>78.07692307692308</v>
      </c>
      <c r="Q2914" s="6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-9998</v>
      </c>
      <c r="P2915">
        <f t="shared" si="181"/>
        <v>1</v>
      </c>
      <c r="Q2915" s="6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-24999</v>
      </c>
      <c r="P2916">
        <f t="shared" si="181"/>
        <v>1</v>
      </c>
      <c r="Q2916" s="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-389</v>
      </c>
      <c r="P2917">
        <f t="shared" si="181"/>
        <v>203.66666666666666</v>
      </c>
      <c r="Q2917" s="6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-1705</v>
      </c>
      <c r="P2918">
        <f t="shared" si="181"/>
        <v>20.714285714285715</v>
      </c>
      <c r="Q2918" s="6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-1563</v>
      </c>
      <c r="P2919">
        <f t="shared" si="181"/>
        <v>48.555555555555557</v>
      </c>
      <c r="Q2919" s="6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-3638</v>
      </c>
      <c r="P2920">
        <f t="shared" si="181"/>
        <v>68.099999999999994</v>
      </c>
      <c r="Q2920" s="6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-549</v>
      </c>
      <c r="P2921">
        <f t="shared" si="181"/>
        <v>8.5</v>
      </c>
      <c r="Q2921" s="6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-1829</v>
      </c>
      <c r="P2922">
        <f t="shared" si="181"/>
        <v>51.615384615384613</v>
      </c>
      <c r="Q2922" s="6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29</v>
      </c>
      <c r="P2923">
        <f t="shared" si="181"/>
        <v>43</v>
      </c>
      <c r="Q2923" s="6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0</v>
      </c>
      <c r="P2924">
        <f t="shared" si="181"/>
        <v>83.333333333333329</v>
      </c>
      <c r="Q2924" s="6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0</v>
      </c>
      <c r="P2925">
        <f t="shared" si="181"/>
        <v>30</v>
      </c>
      <c r="Q2925" s="6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800</v>
      </c>
      <c r="P2926">
        <f t="shared" si="181"/>
        <v>175.51020408163265</v>
      </c>
      <c r="Q2926" s="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1100.6900000000023</v>
      </c>
      <c r="P2927">
        <f t="shared" si="181"/>
        <v>231.66175879396985</v>
      </c>
      <c r="Q2927" s="6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750</v>
      </c>
      <c r="P2928">
        <f t="shared" si="181"/>
        <v>75</v>
      </c>
      <c r="Q2928" s="6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555</v>
      </c>
      <c r="P2929">
        <f t="shared" si="181"/>
        <v>112.14285714285714</v>
      </c>
      <c r="Q2929" s="6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0</v>
      </c>
      <c r="P2930">
        <f t="shared" si="181"/>
        <v>41.666666666666664</v>
      </c>
      <c r="Q2930" s="6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165.55000000000018</v>
      </c>
      <c r="P2931">
        <f t="shared" si="181"/>
        <v>255.17343750000001</v>
      </c>
      <c r="Q2931" s="6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92</v>
      </c>
      <c r="P2932">
        <f t="shared" si="181"/>
        <v>162.7741935483871</v>
      </c>
      <c r="Q2932" s="6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45</v>
      </c>
      <c r="P2933">
        <f t="shared" si="181"/>
        <v>88.333333333333329</v>
      </c>
      <c r="Q2933" s="6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158</v>
      </c>
      <c r="P2934">
        <f t="shared" si="181"/>
        <v>85.736842105263165</v>
      </c>
      <c r="Q2934" s="6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69</v>
      </c>
      <c r="P2935">
        <f t="shared" si="181"/>
        <v>47.574074074074076</v>
      </c>
      <c r="Q2935" s="6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200</v>
      </c>
      <c r="P2936">
        <f t="shared" si="181"/>
        <v>72.972972972972968</v>
      </c>
      <c r="Q2936" s="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31</v>
      </c>
      <c r="P2937">
        <f t="shared" si="181"/>
        <v>90.538461538461533</v>
      </c>
      <c r="Q2937" s="6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280</v>
      </c>
      <c r="P2938">
        <f t="shared" si="181"/>
        <v>37.647058823529413</v>
      </c>
      <c r="Q2938" s="6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500</v>
      </c>
      <c r="P2939">
        <f t="shared" si="181"/>
        <v>36.363636363636367</v>
      </c>
      <c r="Q2939" s="6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55</v>
      </c>
      <c r="P2940">
        <f t="shared" si="181"/>
        <v>126.71875</v>
      </c>
      <c r="Q2940" s="6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230</v>
      </c>
      <c r="P2941">
        <f t="shared" si="181"/>
        <v>329.2</v>
      </c>
      <c r="Q2941" s="6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181</v>
      </c>
      <c r="P2942">
        <f t="shared" si="181"/>
        <v>81.242424242424249</v>
      </c>
      <c r="Q2942" s="6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-24999</v>
      </c>
      <c r="P2943">
        <f t="shared" si="181"/>
        <v>1</v>
      </c>
      <c r="Q2943" s="6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-159150</v>
      </c>
      <c r="P2944">
        <f t="shared" si="181"/>
        <v>202.22772277227722</v>
      </c>
      <c r="Q2944" s="6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-3000</v>
      </c>
      <c r="P2945" t="e">
        <f t="shared" si="181"/>
        <v>#DIV/0!</v>
      </c>
      <c r="Q2945" s="6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-9900</v>
      </c>
      <c r="P2946">
        <f t="shared" si="181"/>
        <v>100</v>
      </c>
      <c r="Q2946" s="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E2947-D2947</f>
        <v>-50000</v>
      </c>
      <c r="P2947" t="e">
        <f t="shared" ref="P2947:P3010" si="185">E2947/L2947</f>
        <v>#DIV/0!</v>
      </c>
      <c r="Q2947" s="6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-1998</v>
      </c>
      <c r="P2948">
        <f t="shared" si="185"/>
        <v>1</v>
      </c>
      <c r="Q2948" s="6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-23928</v>
      </c>
      <c r="P2949">
        <f t="shared" si="185"/>
        <v>82.461538461538467</v>
      </c>
      <c r="Q2949" s="6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-499976</v>
      </c>
      <c r="P2950">
        <f t="shared" si="185"/>
        <v>2.6666666666666665</v>
      </c>
      <c r="Q2950" s="6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-975</v>
      </c>
      <c r="P2951">
        <f t="shared" si="185"/>
        <v>12.5</v>
      </c>
      <c r="Q2951" s="6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-5000000</v>
      </c>
      <c r="P2952" t="e">
        <f t="shared" si="185"/>
        <v>#DIV/0!</v>
      </c>
      <c r="Q2952" s="6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-48904</v>
      </c>
      <c r="P2953">
        <f t="shared" si="185"/>
        <v>18.896551724137932</v>
      </c>
      <c r="Q2953" s="6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-18395</v>
      </c>
      <c r="P2954">
        <f t="shared" si="185"/>
        <v>200.625</v>
      </c>
      <c r="Q2954" s="6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-399395</v>
      </c>
      <c r="P2955">
        <f t="shared" si="185"/>
        <v>201.66666666666666</v>
      </c>
      <c r="Q2955" s="6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-15000</v>
      </c>
      <c r="P2956" t="e">
        <f t="shared" si="185"/>
        <v>#DIV/0!</v>
      </c>
      <c r="Q2956" s="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-485</v>
      </c>
      <c r="P2957">
        <f t="shared" si="185"/>
        <v>65</v>
      </c>
      <c r="Q2957" s="6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-6578</v>
      </c>
      <c r="P2958">
        <f t="shared" si="185"/>
        <v>66.099999999999994</v>
      </c>
      <c r="Q2958" s="6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-14720</v>
      </c>
      <c r="P2959">
        <f t="shared" si="185"/>
        <v>93.333333333333329</v>
      </c>
      <c r="Q2959" s="6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-80000</v>
      </c>
      <c r="P2960" t="e">
        <f t="shared" si="185"/>
        <v>#DIV/0!</v>
      </c>
      <c r="Q2960" s="6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-10000</v>
      </c>
      <c r="P2961" t="e">
        <f t="shared" si="185"/>
        <v>#DIV/0!</v>
      </c>
      <c r="Q2961" s="6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-30000000</v>
      </c>
      <c r="P2962" t="e">
        <f t="shared" si="185"/>
        <v>#DIV/0!</v>
      </c>
      <c r="Q2962" s="6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481</v>
      </c>
      <c r="P2963">
        <f t="shared" si="185"/>
        <v>50.75</v>
      </c>
      <c r="Q2963" s="6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218</v>
      </c>
      <c r="P2964">
        <f t="shared" si="185"/>
        <v>60.9</v>
      </c>
      <c r="Q2964" s="6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685</v>
      </c>
      <c r="P2965">
        <f t="shared" si="185"/>
        <v>109.03061224489795</v>
      </c>
      <c r="Q2965" s="6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35.6899999999996</v>
      </c>
      <c r="P2966">
        <f t="shared" si="185"/>
        <v>25.692295918367346</v>
      </c>
      <c r="Q2966" s="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135</v>
      </c>
      <c r="P2967">
        <f t="shared" si="185"/>
        <v>41.92307692307692</v>
      </c>
      <c r="Q2967" s="6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1363</v>
      </c>
      <c r="P2968">
        <f t="shared" si="185"/>
        <v>88.7734375</v>
      </c>
      <c r="Q2968" s="6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696</v>
      </c>
      <c r="P2969">
        <f t="shared" si="185"/>
        <v>80.225352112676063</v>
      </c>
      <c r="Q2969" s="6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210</v>
      </c>
      <c r="P2970">
        <f t="shared" si="185"/>
        <v>78.936170212765958</v>
      </c>
      <c r="Q2970" s="6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625</v>
      </c>
      <c r="P2971">
        <f t="shared" si="185"/>
        <v>95.588235294117652</v>
      </c>
      <c r="Q2971" s="6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360</v>
      </c>
      <c r="P2972">
        <f t="shared" si="185"/>
        <v>69.890109890109883</v>
      </c>
      <c r="Q2972" s="6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5</v>
      </c>
      <c r="P2973">
        <f t="shared" si="185"/>
        <v>74.534883720930239</v>
      </c>
      <c r="Q2973" s="6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107</v>
      </c>
      <c r="P2974">
        <f t="shared" si="185"/>
        <v>123.94117647058823</v>
      </c>
      <c r="Q2974" s="6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3740</v>
      </c>
      <c r="P2975">
        <f t="shared" si="185"/>
        <v>264.84848484848487</v>
      </c>
      <c r="Q2975" s="6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100</v>
      </c>
      <c r="P2976">
        <f t="shared" si="185"/>
        <v>58.620689655172413</v>
      </c>
      <c r="Q2976" s="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</v>
      </c>
      <c r="P2977">
        <f t="shared" si="185"/>
        <v>70.884955752212392</v>
      </c>
      <c r="Q2977" s="6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50</v>
      </c>
      <c r="P2978">
        <f t="shared" si="185"/>
        <v>8.5714285714285712</v>
      </c>
      <c r="Q2978" s="6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407</v>
      </c>
      <c r="P2979">
        <f t="shared" si="185"/>
        <v>113.56666666666666</v>
      </c>
      <c r="Q2979" s="6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221</v>
      </c>
      <c r="P2980">
        <f t="shared" si="185"/>
        <v>60.6875</v>
      </c>
      <c r="Q2980" s="6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70</v>
      </c>
      <c r="P2981">
        <f t="shared" si="185"/>
        <v>110.21739130434783</v>
      </c>
      <c r="Q2981" s="6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275</v>
      </c>
      <c r="P2982">
        <f t="shared" si="185"/>
        <v>136.45833333333334</v>
      </c>
      <c r="Q2982" s="6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1157</v>
      </c>
      <c r="P2983">
        <f t="shared" si="185"/>
        <v>53.164948453608247</v>
      </c>
      <c r="Q2983" s="6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103</v>
      </c>
      <c r="P2984">
        <f t="shared" si="185"/>
        <v>86.491525423728817</v>
      </c>
      <c r="Q2984" s="6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53985.91</v>
      </c>
      <c r="P2985">
        <f t="shared" si="185"/>
        <v>155.23827397260274</v>
      </c>
      <c r="Q2985" s="6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88</v>
      </c>
      <c r="P2986">
        <f t="shared" si="185"/>
        <v>115.08256880733946</v>
      </c>
      <c r="Q2986" s="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2165</v>
      </c>
      <c r="P2987">
        <f t="shared" si="185"/>
        <v>109.5945945945946</v>
      </c>
      <c r="Q2987" s="6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132</v>
      </c>
      <c r="P2988">
        <f t="shared" si="185"/>
        <v>45.214285714285715</v>
      </c>
      <c r="Q2988" s="6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2600.2000000000007</v>
      </c>
      <c r="P2989">
        <f t="shared" si="185"/>
        <v>104.15169811320754</v>
      </c>
      <c r="Q2989" s="6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0</v>
      </c>
      <c r="P2990">
        <f t="shared" si="185"/>
        <v>35.714285714285715</v>
      </c>
      <c r="Q2990" s="6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15307</v>
      </c>
      <c r="P2991">
        <f t="shared" si="185"/>
        <v>96.997252747252745</v>
      </c>
      <c r="Q2991" s="6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0</v>
      </c>
      <c r="P2992">
        <f t="shared" si="185"/>
        <v>370.37037037037038</v>
      </c>
      <c r="Q2992" s="6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280</v>
      </c>
      <c r="P2993">
        <f t="shared" si="185"/>
        <v>94.408602150537632</v>
      </c>
      <c r="Q2993" s="6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135</v>
      </c>
      <c r="P2994">
        <f t="shared" si="185"/>
        <v>48.984375</v>
      </c>
      <c r="Q2994" s="6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3</v>
      </c>
      <c r="P2995">
        <f t="shared" si="185"/>
        <v>45.590909090909093</v>
      </c>
      <c r="Q2995" s="6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1073.24</v>
      </c>
      <c r="P2996">
        <f t="shared" si="185"/>
        <v>23.275254237288134</v>
      </c>
      <c r="Q2996" s="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744</v>
      </c>
      <c r="P2997">
        <f t="shared" si="185"/>
        <v>63.2289156626506</v>
      </c>
      <c r="Q2997" s="6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25180</v>
      </c>
      <c r="P2998">
        <f t="shared" si="185"/>
        <v>153.5204081632653</v>
      </c>
      <c r="Q2998" s="6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373</v>
      </c>
      <c r="P2999">
        <f t="shared" si="185"/>
        <v>90.2</v>
      </c>
      <c r="Q2999" s="6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1514.5</v>
      </c>
      <c r="P3000">
        <f t="shared" si="185"/>
        <v>118.97113163972287</v>
      </c>
      <c r="Q3000" s="6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255</v>
      </c>
      <c r="P3001">
        <f t="shared" si="185"/>
        <v>80.25</v>
      </c>
      <c r="Q3001" s="6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0</v>
      </c>
      <c r="P3002">
        <f t="shared" si="185"/>
        <v>62.5</v>
      </c>
      <c r="Q3002" s="6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15777.009999999998</v>
      </c>
      <c r="P3003">
        <f t="shared" si="185"/>
        <v>131.37719999999999</v>
      </c>
      <c r="Q3003" s="6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595.43000000000029</v>
      </c>
      <c r="P3004">
        <f t="shared" si="185"/>
        <v>73.032980769230775</v>
      </c>
      <c r="Q3004" s="6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35</v>
      </c>
      <c r="P3005">
        <f t="shared" si="185"/>
        <v>178.52941176470588</v>
      </c>
      <c r="Q3005" s="6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5126</v>
      </c>
      <c r="P3006">
        <f t="shared" si="185"/>
        <v>162.90974729241879</v>
      </c>
      <c r="Q3006" s="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2172.6000000000004</v>
      </c>
      <c r="P3007">
        <f t="shared" si="185"/>
        <v>108.24237288135593</v>
      </c>
      <c r="Q3007" s="6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620</v>
      </c>
      <c r="P3008">
        <f t="shared" si="185"/>
        <v>88.865979381443296</v>
      </c>
      <c r="Q3008" s="6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480</v>
      </c>
      <c r="P3009">
        <f t="shared" si="185"/>
        <v>54</v>
      </c>
      <c r="Q3009" s="6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35</v>
      </c>
      <c r="P3010">
        <f t="shared" si="185"/>
        <v>116.73076923076923</v>
      </c>
      <c r="Q3010" s="6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E3011-D3011</f>
        <v>4939</v>
      </c>
      <c r="P3011">
        <f t="shared" ref="P3011:P3074" si="189">E3011/L3011</f>
        <v>233.8984375</v>
      </c>
      <c r="Q3011" s="6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870</v>
      </c>
      <c r="P3012">
        <f t="shared" si="189"/>
        <v>158</v>
      </c>
      <c r="Q3012" s="6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71</v>
      </c>
      <c r="P3013">
        <f t="shared" si="189"/>
        <v>14.84</v>
      </c>
      <c r="Q3013" s="6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685</v>
      </c>
      <c r="P3014">
        <f t="shared" si="189"/>
        <v>85.181818181818187</v>
      </c>
      <c r="Q3014" s="6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5696</v>
      </c>
      <c r="P3015">
        <f t="shared" si="189"/>
        <v>146.69158878504672</v>
      </c>
      <c r="Q3015" s="6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3276</v>
      </c>
      <c r="P3016">
        <f t="shared" si="189"/>
        <v>50.764811490125673</v>
      </c>
      <c r="Q3016" s="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108</v>
      </c>
      <c r="P3017">
        <f t="shared" si="189"/>
        <v>87.7</v>
      </c>
      <c r="Q3017" s="6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222</v>
      </c>
      <c r="P3018">
        <f t="shared" si="189"/>
        <v>242.27777777777777</v>
      </c>
      <c r="Q3018" s="6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1285</v>
      </c>
      <c r="P3019">
        <f t="shared" si="189"/>
        <v>146.44654088050314</v>
      </c>
      <c r="Q3019" s="6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30</v>
      </c>
      <c r="P3020">
        <f t="shared" si="189"/>
        <v>103.17073170731707</v>
      </c>
      <c r="Q3020" s="6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3185</v>
      </c>
      <c r="P3021">
        <f t="shared" si="189"/>
        <v>80.464601769911511</v>
      </c>
      <c r="Q3021" s="6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40</v>
      </c>
      <c r="P3022">
        <f t="shared" si="189"/>
        <v>234.66666666666666</v>
      </c>
      <c r="Q3022" s="6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721</v>
      </c>
      <c r="P3023">
        <f t="shared" si="189"/>
        <v>50.689320388349515</v>
      </c>
      <c r="Q3023" s="6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88</v>
      </c>
      <c r="P3024">
        <f t="shared" si="189"/>
        <v>162.70967741935485</v>
      </c>
      <c r="Q3024" s="6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21</v>
      </c>
      <c r="P3025">
        <f t="shared" si="189"/>
        <v>120.16666666666667</v>
      </c>
      <c r="Q3025" s="6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7321</v>
      </c>
      <c r="P3026">
        <f t="shared" si="189"/>
        <v>67.697802197802204</v>
      </c>
      <c r="Q3026" s="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5055</v>
      </c>
      <c r="P3027">
        <f t="shared" si="189"/>
        <v>52.103448275862071</v>
      </c>
      <c r="Q3027" s="6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390</v>
      </c>
      <c r="P3028">
        <f t="shared" si="189"/>
        <v>51.6</v>
      </c>
      <c r="Q3028" s="6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12576</v>
      </c>
      <c r="P3029">
        <f t="shared" si="189"/>
        <v>164.3</v>
      </c>
      <c r="Q3029" s="6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3401</v>
      </c>
      <c r="P3030">
        <f t="shared" si="189"/>
        <v>84.858585858585855</v>
      </c>
      <c r="Q3030" s="6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2903</v>
      </c>
      <c r="P3031">
        <f t="shared" si="189"/>
        <v>94.548850574712645</v>
      </c>
      <c r="Q3031" s="6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117</v>
      </c>
      <c r="P3032">
        <f t="shared" si="189"/>
        <v>45.536585365853661</v>
      </c>
      <c r="Q3032" s="6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0</v>
      </c>
      <c r="P3033">
        <f t="shared" si="189"/>
        <v>51.724137931034484</v>
      </c>
      <c r="Q3033" s="6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272</v>
      </c>
      <c r="P3034">
        <f t="shared" si="189"/>
        <v>50.88</v>
      </c>
      <c r="Q3034" s="6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1396</v>
      </c>
      <c r="P3035">
        <f t="shared" si="189"/>
        <v>191.13043478260869</v>
      </c>
      <c r="Q3035" s="6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12536</v>
      </c>
      <c r="P3036">
        <f t="shared" si="189"/>
        <v>89.314285714285717</v>
      </c>
      <c r="Q3036" s="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2196.7099999999991</v>
      </c>
      <c r="P3037">
        <f t="shared" si="189"/>
        <v>88.588631921824103</v>
      </c>
      <c r="Q3037" s="6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6683</v>
      </c>
      <c r="P3038">
        <f t="shared" si="189"/>
        <v>96.300911854103347</v>
      </c>
      <c r="Q3038" s="6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566</v>
      </c>
      <c r="P3039">
        <f t="shared" si="189"/>
        <v>33.3125</v>
      </c>
      <c r="Q3039" s="6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5</v>
      </c>
      <c r="P3040">
        <f t="shared" si="189"/>
        <v>37.222222222222221</v>
      </c>
      <c r="Q3040" s="6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1742.7799999999988</v>
      </c>
      <c r="P3041">
        <f t="shared" si="189"/>
        <v>92.130423728813554</v>
      </c>
      <c r="Q3041" s="6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225</v>
      </c>
      <c r="P3042">
        <f t="shared" si="189"/>
        <v>76.785714285714292</v>
      </c>
      <c r="Q3042" s="6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870</v>
      </c>
      <c r="P3043">
        <f t="shared" si="189"/>
        <v>96.526315789473685</v>
      </c>
      <c r="Q3043" s="6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420</v>
      </c>
      <c r="P3044">
        <f t="shared" si="189"/>
        <v>51.891891891891895</v>
      </c>
      <c r="Q3044" s="6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1501</v>
      </c>
      <c r="P3045">
        <f t="shared" si="189"/>
        <v>128.9140625</v>
      </c>
      <c r="Q3045" s="6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1121</v>
      </c>
      <c r="P3046">
        <f t="shared" si="189"/>
        <v>84.108974358974365</v>
      </c>
      <c r="Q3046" s="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1308.2600000000002</v>
      </c>
      <c r="P3047">
        <f t="shared" si="189"/>
        <v>82.941562500000003</v>
      </c>
      <c r="Q3047" s="6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7177</v>
      </c>
      <c r="P3048">
        <f t="shared" si="189"/>
        <v>259.94827586206895</v>
      </c>
      <c r="Q3048" s="6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245</v>
      </c>
      <c r="P3049">
        <f t="shared" si="189"/>
        <v>37.25</v>
      </c>
      <c r="Q3049" s="6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3320</v>
      </c>
      <c r="P3050">
        <f t="shared" si="189"/>
        <v>177.02127659574469</v>
      </c>
      <c r="Q3050" s="6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250</v>
      </c>
      <c r="P3051">
        <f t="shared" si="189"/>
        <v>74.074074074074076</v>
      </c>
      <c r="Q3051" s="6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36</v>
      </c>
      <c r="P3052">
        <f t="shared" si="189"/>
        <v>70.666666666666671</v>
      </c>
      <c r="Q3052" s="6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-2673</v>
      </c>
      <c r="P3053">
        <f t="shared" si="189"/>
        <v>23.62857142857143</v>
      </c>
      <c r="Q3053" s="6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-49925</v>
      </c>
      <c r="P3054">
        <f t="shared" si="189"/>
        <v>37.5</v>
      </c>
      <c r="Q3054" s="6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-9960</v>
      </c>
      <c r="P3055">
        <f t="shared" si="189"/>
        <v>13.333333333333334</v>
      </c>
      <c r="Q3055" s="6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-300</v>
      </c>
      <c r="P3056" t="e">
        <f t="shared" si="189"/>
        <v>#DIV/0!</v>
      </c>
      <c r="Q3056" s="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-19999</v>
      </c>
      <c r="P3057">
        <f t="shared" si="189"/>
        <v>1</v>
      </c>
      <c r="Q3057" s="6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-25000</v>
      </c>
      <c r="P3058" t="e">
        <f t="shared" si="189"/>
        <v>#DIV/0!</v>
      </c>
      <c r="Q3058" s="6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-50000</v>
      </c>
      <c r="P3059" t="e">
        <f t="shared" si="189"/>
        <v>#DIV/0!</v>
      </c>
      <c r="Q3059" s="6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-17997</v>
      </c>
      <c r="P3060">
        <f t="shared" si="189"/>
        <v>1</v>
      </c>
      <c r="Q3060" s="6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-14549</v>
      </c>
      <c r="P3061">
        <f t="shared" si="189"/>
        <v>41</v>
      </c>
      <c r="Q3061" s="6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-219665</v>
      </c>
      <c r="P3062">
        <f t="shared" si="189"/>
        <v>55.833333333333336</v>
      </c>
      <c r="Q3062" s="6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-1000000</v>
      </c>
      <c r="P3063" t="e">
        <f t="shared" si="189"/>
        <v>#DIV/0!</v>
      </c>
      <c r="Q3063" s="6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-3316</v>
      </c>
      <c r="P3064">
        <f t="shared" si="189"/>
        <v>99.761194029850742</v>
      </c>
      <c r="Q3064" s="6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-2413</v>
      </c>
      <c r="P3065">
        <f t="shared" si="189"/>
        <v>25.521739130434781</v>
      </c>
      <c r="Q3065" s="6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-66529</v>
      </c>
      <c r="P3066">
        <f t="shared" si="189"/>
        <v>117.65277777777777</v>
      </c>
      <c r="Q3066" s="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-24990</v>
      </c>
      <c r="P3067">
        <f t="shared" si="189"/>
        <v>5</v>
      </c>
      <c r="Q3067" s="6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-308050</v>
      </c>
      <c r="P3068">
        <f t="shared" si="189"/>
        <v>2796.6666666666665</v>
      </c>
      <c r="Q3068" s="6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-7800</v>
      </c>
      <c r="P3069">
        <f t="shared" si="189"/>
        <v>200</v>
      </c>
      <c r="Q3069" s="6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-249825</v>
      </c>
      <c r="P3070">
        <f t="shared" si="189"/>
        <v>87.5</v>
      </c>
      <c r="Q3070" s="6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-859</v>
      </c>
      <c r="P3071">
        <f t="shared" si="189"/>
        <v>20.142857142857142</v>
      </c>
      <c r="Q3071" s="6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-9666</v>
      </c>
      <c r="P3072">
        <f t="shared" si="189"/>
        <v>20.875</v>
      </c>
      <c r="Q3072" s="6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-4827</v>
      </c>
      <c r="P3073">
        <f t="shared" si="189"/>
        <v>61.307692307692307</v>
      </c>
      <c r="Q3073" s="6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-11998</v>
      </c>
      <c r="P3074">
        <f t="shared" si="189"/>
        <v>1</v>
      </c>
      <c r="Q3074" s="6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E3075-D3075</f>
        <v>-2799355</v>
      </c>
      <c r="P3075">
        <f t="shared" ref="P3075:P3138" si="193">E3075/L3075</f>
        <v>92.142857142857139</v>
      </c>
      <c r="Q3075" s="6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-24978</v>
      </c>
      <c r="P3076">
        <f t="shared" si="193"/>
        <v>7.333333333333333</v>
      </c>
      <c r="Q3076" s="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-13704</v>
      </c>
      <c r="P3077">
        <f t="shared" si="193"/>
        <v>64.8</v>
      </c>
      <c r="Q3077" s="6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-8494</v>
      </c>
      <c r="P3078">
        <f t="shared" si="193"/>
        <v>30.12</v>
      </c>
      <c r="Q3078" s="6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-21895</v>
      </c>
      <c r="P3079">
        <f t="shared" si="193"/>
        <v>52.5</v>
      </c>
      <c r="Q3079" s="6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-59929</v>
      </c>
      <c r="P3080">
        <f t="shared" si="193"/>
        <v>23.666666666666668</v>
      </c>
      <c r="Q3080" s="6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-1322440</v>
      </c>
      <c r="P3081">
        <f t="shared" si="193"/>
        <v>415.77777777777777</v>
      </c>
      <c r="Q3081" s="6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-1999624</v>
      </c>
      <c r="P3082">
        <f t="shared" si="193"/>
        <v>53.714285714285715</v>
      </c>
      <c r="Q3082" s="6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-997897</v>
      </c>
      <c r="P3083">
        <f t="shared" si="193"/>
        <v>420.6</v>
      </c>
      <c r="Q3083" s="6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-9000</v>
      </c>
      <c r="P3084" t="e">
        <f t="shared" si="193"/>
        <v>#DIV/0!</v>
      </c>
      <c r="Q3084" s="6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-19944</v>
      </c>
      <c r="P3085">
        <f t="shared" si="193"/>
        <v>18.666666666666668</v>
      </c>
      <c r="Q3085" s="6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-3589</v>
      </c>
      <c r="P3086">
        <f t="shared" si="193"/>
        <v>78.333333333333329</v>
      </c>
      <c r="Q3086" s="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-24390</v>
      </c>
      <c r="P3087">
        <f t="shared" si="193"/>
        <v>67.777777777777771</v>
      </c>
      <c r="Q3087" s="6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-19950</v>
      </c>
      <c r="P3088">
        <f t="shared" si="193"/>
        <v>16.666666666666668</v>
      </c>
      <c r="Q3088" s="6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-19875</v>
      </c>
      <c r="P3089">
        <f t="shared" si="193"/>
        <v>62.5</v>
      </c>
      <c r="Q3089" s="6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-64874</v>
      </c>
      <c r="P3090">
        <f t="shared" si="193"/>
        <v>42</v>
      </c>
      <c r="Q3090" s="6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-19146</v>
      </c>
      <c r="P3091">
        <f t="shared" si="193"/>
        <v>130.0888888888889</v>
      </c>
      <c r="Q3091" s="6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-213568</v>
      </c>
      <c r="P3092">
        <f t="shared" si="193"/>
        <v>1270.2222222222222</v>
      </c>
      <c r="Q3092" s="6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-4204</v>
      </c>
      <c r="P3093">
        <f t="shared" si="193"/>
        <v>88.444444444444443</v>
      </c>
      <c r="Q3093" s="6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-98816.81</v>
      </c>
      <c r="P3094">
        <f t="shared" si="193"/>
        <v>56.342380952380957</v>
      </c>
      <c r="Q3094" s="6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-3090</v>
      </c>
      <c r="P3095">
        <f t="shared" si="193"/>
        <v>53.529411764705884</v>
      </c>
      <c r="Q3095" s="6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-99975</v>
      </c>
      <c r="P3096">
        <f t="shared" si="193"/>
        <v>25</v>
      </c>
      <c r="Q3096" s="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-14870</v>
      </c>
      <c r="P3097">
        <f t="shared" si="193"/>
        <v>50</v>
      </c>
      <c r="Q3097" s="6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-19205</v>
      </c>
      <c r="P3098">
        <f t="shared" si="193"/>
        <v>56.785714285714285</v>
      </c>
      <c r="Q3098" s="6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-8285</v>
      </c>
      <c r="P3099">
        <f t="shared" si="193"/>
        <v>40.833333333333336</v>
      </c>
      <c r="Q3099" s="6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-46967</v>
      </c>
      <c r="P3100">
        <f t="shared" si="193"/>
        <v>65.111111111111114</v>
      </c>
      <c r="Q3100" s="6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-1722</v>
      </c>
      <c r="P3101">
        <f t="shared" si="193"/>
        <v>55.6</v>
      </c>
      <c r="Q3101" s="6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-10173</v>
      </c>
      <c r="P3102">
        <f t="shared" si="193"/>
        <v>140.53846153846155</v>
      </c>
      <c r="Q3102" s="6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-2200</v>
      </c>
      <c r="P3103">
        <f t="shared" si="193"/>
        <v>25</v>
      </c>
      <c r="Q3103" s="6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-9742</v>
      </c>
      <c r="P3104">
        <f t="shared" si="193"/>
        <v>69.533333333333331</v>
      </c>
      <c r="Q3104" s="6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-4089</v>
      </c>
      <c r="P3105">
        <f t="shared" si="193"/>
        <v>5.5</v>
      </c>
      <c r="Q3105" s="6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-2815</v>
      </c>
      <c r="P3106">
        <f t="shared" si="193"/>
        <v>237</v>
      </c>
      <c r="Q3106" s="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-3369</v>
      </c>
      <c r="P3107">
        <f t="shared" si="193"/>
        <v>79.870967741935488</v>
      </c>
      <c r="Q3107" s="6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-959</v>
      </c>
      <c r="P3108">
        <f t="shared" si="193"/>
        <v>10.25</v>
      </c>
      <c r="Q3108" s="6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-32095</v>
      </c>
      <c r="P3109">
        <f t="shared" si="193"/>
        <v>272.58620689655174</v>
      </c>
      <c r="Q3109" s="6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-49974</v>
      </c>
      <c r="P3110">
        <f t="shared" si="193"/>
        <v>13</v>
      </c>
      <c r="Q3110" s="6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-19867</v>
      </c>
      <c r="P3111">
        <f t="shared" si="193"/>
        <v>58.184210526315788</v>
      </c>
      <c r="Q3111" s="6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-24990</v>
      </c>
      <c r="P3112">
        <f t="shared" si="193"/>
        <v>10</v>
      </c>
      <c r="Q3112" s="6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-14672</v>
      </c>
      <c r="P3113">
        <f t="shared" si="193"/>
        <v>70.10526315789474</v>
      </c>
      <c r="Q3113" s="6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-10479</v>
      </c>
      <c r="P3114">
        <f t="shared" si="193"/>
        <v>57.888888888888886</v>
      </c>
      <c r="Q3114" s="6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-104590</v>
      </c>
      <c r="P3115">
        <f t="shared" si="193"/>
        <v>125.27027027027027</v>
      </c>
      <c r="Q3115" s="6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-75000</v>
      </c>
      <c r="P3116" t="e">
        <f t="shared" si="193"/>
        <v>#DIV/0!</v>
      </c>
      <c r="Q3116" s="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-9700</v>
      </c>
      <c r="P3117">
        <f t="shared" si="193"/>
        <v>300</v>
      </c>
      <c r="Q3117" s="6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-320</v>
      </c>
      <c r="P3118">
        <f t="shared" si="193"/>
        <v>43</v>
      </c>
      <c r="Q3118" s="6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-999</v>
      </c>
      <c r="P3119">
        <f t="shared" si="193"/>
        <v>1</v>
      </c>
      <c r="Q3119" s="6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-498450</v>
      </c>
      <c r="P3120">
        <f t="shared" si="193"/>
        <v>775</v>
      </c>
      <c r="Q3120" s="6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-9995</v>
      </c>
      <c r="P3121">
        <f t="shared" si="193"/>
        <v>5</v>
      </c>
      <c r="Q3121" s="6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-1299872</v>
      </c>
      <c r="P3122">
        <f t="shared" si="193"/>
        <v>12.8</v>
      </c>
      <c r="Q3122" s="6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-1490</v>
      </c>
      <c r="P3123">
        <f t="shared" si="193"/>
        <v>10</v>
      </c>
      <c r="Q3123" s="6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-83</v>
      </c>
      <c r="P3124">
        <f t="shared" si="193"/>
        <v>58</v>
      </c>
      <c r="Q3124" s="6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-39808</v>
      </c>
      <c r="P3125">
        <f t="shared" si="193"/>
        <v>244.80459770114942</v>
      </c>
      <c r="Q3125" s="6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-799974</v>
      </c>
      <c r="P3126">
        <f t="shared" si="193"/>
        <v>6.5</v>
      </c>
      <c r="Q3126" s="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-1500000</v>
      </c>
      <c r="P3127" t="e">
        <f t="shared" si="193"/>
        <v>#DIV/0!</v>
      </c>
      <c r="Q3127" s="6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-23960</v>
      </c>
      <c r="P3128">
        <f t="shared" si="193"/>
        <v>61.176470588235297</v>
      </c>
      <c r="Q3128" s="6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-100000</v>
      </c>
      <c r="P3129" t="e">
        <f t="shared" si="193"/>
        <v>#DIV/0!</v>
      </c>
      <c r="Q3129" s="6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1291</v>
      </c>
      <c r="P3130">
        <f t="shared" si="193"/>
        <v>139.23931623931625</v>
      </c>
      <c r="Q3130" s="6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-1240</v>
      </c>
      <c r="P3131">
        <f t="shared" si="193"/>
        <v>10</v>
      </c>
      <c r="Q3131" s="6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-9625</v>
      </c>
      <c r="P3132">
        <f t="shared" si="193"/>
        <v>93.75</v>
      </c>
      <c r="Q3132" s="6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-3455</v>
      </c>
      <c r="P3133">
        <f t="shared" si="193"/>
        <v>53.75</v>
      </c>
      <c r="Q3133" s="6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-29990</v>
      </c>
      <c r="P3134">
        <f t="shared" si="193"/>
        <v>10</v>
      </c>
      <c r="Q3134" s="6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40</v>
      </c>
      <c r="P3135">
        <f t="shared" si="193"/>
        <v>33.75</v>
      </c>
      <c r="Q3135" s="6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-775</v>
      </c>
      <c r="P3136">
        <f t="shared" si="193"/>
        <v>18.75</v>
      </c>
      <c r="Q3136" s="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-615</v>
      </c>
      <c r="P3137">
        <f t="shared" si="193"/>
        <v>23.142857142857142</v>
      </c>
      <c r="Q3137" s="6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139</v>
      </c>
      <c r="P3138">
        <f t="shared" si="193"/>
        <v>29.045454545454547</v>
      </c>
      <c r="Q3138" s="6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E3139-D3139</f>
        <v>-1450</v>
      </c>
      <c r="P3139">
        <f t="shared" ref="P3139:P3202" si="197">E3139/L3139</f>
        <v>50</v>
      </c>
      <c r="Q3139" s="6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-200</v>
      </c>
      <c r="P3140" t="e">
        <f t="shared" si="197"/>
        <v>#DIV/0!</v>
      </c>
      <c r="Q3140" s="6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-47300</v>
      </c>
      <c r="P3141">
        <f t="shared" si="197"/>
        <v>450</v>
      </c>
      <c r="Q3141" s="6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-9904</v>
      </c>
      <c r="P3142">
        <f t="shared" si="197"/>
        <v>24</v>
      </c>
      <c r="Q3142" s="6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-242</v>
      </c>
      <c r="P3143">
        <f t="shared" si="197"/>
        <v>32.25</v>
      </c>
      <c r="Q3143" s="6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-2705</v>
      </c>
      <c r="P3144">
        <f t="shared" si="197"/>
        <v>15</v>
      </c>
      <c r="Q3144" s="6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-700</v>
      </c>
      <c r="P3145" t="e">
        <f t="shared" si="197"/>
        <v>#DIV/0!</v>
      </c>
      <c r="Q3145" s="6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-2460</v>
      </c>
      <c r="P3146">
        <f t="shared" si="197"/>
        <v>251.33333333333334</v>
      </c>
      <c r="Q3146" s="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-25000</v>
      </c>
      <c r="P3147" t="e">
        <f t="shared" si="197"/>
        <v>#DIV/0!</v>
      </c>
      <c r="Q3147" s="6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-44750</v>
      </c>
      <c r="P3148">
        <f t="shared" si="197"/>
        <v>437.5</v>
      </c>
      <c r="Q3148" s="6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3505</v>
      </c>
      <c r="P3149">
        <f t="shared" si="197"/>
        <v>110.35211267605634</v>
      </c>
      <c r="Q3149" s="6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561</v>
      </c>
      <c r="P3150">
        <f t="shared" si="197"/>
        <v>41.421052631578945</v>
      </c>
      <c r="Q3150" s="6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50</v>
      </c>
      <c r="P3151">
        <f t="shared" si="197"/>
        <v>52</v>
      </c>
      <c r="Q3151" s="6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35</v>
      </c>
      <c r="P3152">
        <f t="shared" si="197"/>
        <v>33.990384615384613</v>
      </c>
      <c r="Q3152" s="6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14</v>
      </c>
      <c r="P3153">
        <f t="shared" si="197"/>
        <v>103.35294117647059</v>
      </c>
      <c r="Q3153" s="6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131</v>
      </c>
      <c r="P3154">
        <f t="shared" si="197"/>
        <v>34.791044776119406</v>
      </c>
      <c r="Q3154" s="6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7067.5</v>
      </c>
      <c r="P3155">
        <f t="shared" si="197"/>
        <v>41.773858921161825</v>
      </c>
      <c r="Q3155" s="6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905</v>
      </c>
      <c r="P3156">
        <f t="shared" si="197"/>
        <v>64.268292682926827</v>
      </c>
      <c r="Q3156" s="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4425.2299999999996</v>
      </c>
      <c r="P3157">
        <f t="shared" si="197"/>
        <v>31.209370860927152</v>
      </c>
      <c r="Q3157" s="6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100</v>
      </c>
      <c r="P3158">
        <f t="shared" si="197"/>
        <v>62.921348314606739</v>
      </c>
      <c r="Q3158" s="6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40</v>
      </c>
      <c r="P3159">
        <f t="shared" si="197"/>
        <v>98.536585365853654</v>
      </c>
      <c r="Q3159" s="6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700</v>
      </c>
      <c r="P3160">
        <f t="shared" si="197"/>
        <v>82.608695652173907</v>
      </c>
      <c r="Q3160" s="6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502.22</v>
      </c>
      <c r="P3161">
        <f t="shared" si="197"/>
        <v>38.504230769230773</v>
      </c>
      <c r="Q3161" s="6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69</v>
      </c>
      <c r="P3162">
        <f t="shared" si="197"/>
        <v>80.15789473684211</v>
      </c>
      <c r="Q3162" s="6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102</v>
      </c>
      <c r="P3163">
        <f t="shared" si="197"/>
        <v>28.405405405405407</v>
      </c>
      <c r="Q3163" s="6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1086</v>
      </c>
      <c r="P3164">
        <f t="shared" si="197"/>
        <v>80.730158730158735</v>
      </c>
      <c r="Q3164" s="6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1450</v>
      </c>
      <c r="P3165">
        <f t="shared" si="197"/>
        <v>200.69444444444446</v>
      </c>
      <c r="Q3165" s="6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169</v>
      </c>
      <c r="P3166">
        <f t="shared" si="197"/>
        <v>37.591549295774648</v>
      </c>
      <c r="Q3166" s="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470</v>
      </c>
      <c r="P3167">
        <f t="shared" si="197"/>
        <v>58.095238095238095</v>
      </c>
      <c r="Q3167" s="6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21079.83</v>
      </c>
      <c r="P3168">
        <f t="shared" si="197"/>
        <v>60.300892473118282</v>
      </c>
      <c r="Q3168" s="6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485</v>
      </c>
      <c r="P3169">
        <f t="shared" si="197"/>
        <v>63.363636363636367</v>
      </c>
      <c r="Q3169" s="6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605</v>
      </c>
      <c r="P3170">
        <f t="shared" si="197"/>
        <v>50.901639344262293</v>
      </c>
      <c r="Q3170" s="6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241</v>
      </c>
      <c r="P3171">
        <f t="shared" si="197"/>
        <v>100.5</v>
      </c>
      <c r="Q3171" s="6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245</v>
      </c>
      <c r="P3172">
        <f t="shared" si="197"/>
        <v>31.619718309859156</v>
      </c>
      <c r="Q3172" s="6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617</v>
      </c>
      <c r="P3173">
        <f t="shared" si="197"/>
        <v>65.102564102564102</v>
      </c>
      <c r="Q3173" s="6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300</v>
      </c>
      <c r="P3174">
        <f t="shared" si="197"/>
        <v>79.310344827586206</v>
      </c>
      <c r="Q3174" s="6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300</v>
      </c>
      <c r="P3175">
        <f t="shared" si="197"/>
        <v>139.18918918918919</v>
      </c>
      <c r="Q3175" s="6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34</v>
      </c>
      <c r="P3176">
        <f t="shared" si="197"/>
        <v>131.91304347826087</v>
      </c>
      <c r="Q3176" s="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478</v>
      </c>
      <c r="P3177">
        <f t="shared" si="197"/>
        <v>91.3</v>
      </c>
      <c r="Q3177" s="6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282</v>
      </c>
      <c r="P3178">
        <f t="shared" si="197"/>
        <v>39.672727272727272</v>
      </c>
      <c r="Q3178" s="6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435</v>
      </c>
      <c r="P3179">
        <f t="shared" si="197"/>
        <v>57.549019607843135</v>
      </c>
      <c r="Q3179" s="6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1076</v>
      </c>
      <c r="P3180">
        <f t="shared" si="197"/>
        <v>33.025641025641029</v>
      </c>
      <c r="Q3180" s="6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594.81999999999971</v>
      </c>
      <c r="P3181">
        <f t="shared" si="197"/>
        <v>77.335806451612896</v>
      </c>
      <c r="Q3181" s="6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237</v>
      </c>
      <c r="P3182">
        <f t="shared" si="197"/>
        <v>31.933333333333334</v>
      </c>
      <c r="Q3182" s="6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45</v>
      </c>
      <c r="P3183">
        <f t="shared" si="197"/>
        <v>36.333333333333336</v>
      </c>
      <c r="Q3183" s="6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62</v>
      </c>
      <c r="P3184">
        <f t="shared" si="197"/>
        <v>46.768211920529801</v>
      </c>
      <c r="Q3184" s="6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225</v>
      </c>
      <c r="P3185">
        <f t="shared" si="197"/>
        <v>40.073529411764703</v>
      </c>
      <c r="Q3185" s="6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310</v>
      </c>
      <c r="P3186">
        <f t="shared" si="197"/>
        <v>100.21739130434783</v>
      </c>
      <c r="Q3186" s="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0</v>
      </c>
      <c r="P3187">
        <f t="shared" si="197"/>
        <v>41.666666666666664</v>
      </c>
      <c r="Q3187" s="6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70</v>
      </c>
      <c r="P3188">
        <f t="shared" si="197"/>
        <v>46.714285714285715</v>
      </c>
      <c r="Q3188" s="6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2444</v>
      </c>
      <c r="P3189">
        <f t="shared" si="197"/>
        <v>71.491803278688522</v>
      </c>
      <c r="Q3189" s="6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-70</v>
      </c>
      <c r="P3190">
        <f t="shared" si="197"/>
        <v>14.444444444444445</v>
      </c>
      <c r="Q3190" s="6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-48220</v>
      </c>
      <c r="P3191">
        <f t="shared" si="197"/>
        <v>356.84210526315792</v>
      </c>
      <c r="Q3191" s="6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-4000</v>
      </c>
      <c r="P3192" t="e">
        <f t="shared" si="197"/>
        <v>#DIV/0!</v>
      </c>
      <c r="Q3192" s="6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-3599</v>
      </c>
      <c r="P3193">
        <f t="shared" si="197"/>
        <v>37.75</v>
      </c>
      <c r="Q3193" s="6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-9898</v>
      </c>
      <c r="P3194">
        <f t="shared" si="197"/>
        <v>12.75</v>
      </c>
      <c r="Q3194" s="6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-4413</v>
      </c>
      <c r="P3195">
        <f t="shared" si="197"/>
        <v>24.458333333333332</v>
      </c>
      <c r="Q3195" s="6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-11000</v>
      </c>
      <c r="P3196" t="e">
        <f t="shared" si="197"/>
        <v>#DIV/0!</v>
      </c>
      <c r="Q3196" s="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-1430</v>
      </c>
      <c r="P3197">
        <f t="shared" si="197"/>
        <v>53.07692307692308</v>
      </c>
      <c r="Q3197" s="6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-2998200</v>
      </c>
      <c r="P3198">
        <f t="shared" si="197"/>
        <v>300</v>
      </c>
      <c r="Q3198" s="6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-8855</v>
      </c>
      <c r="P3199">
        <f t="shared" si="197"/>
        <v>286.25</v>
      </c>
      <c r="Q3199" s="6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-29890</v>
      </c>
      <c r="P3200">
        <f t="shared" si="197"/>
        <v>36.666666666666664</v>
      </c>
      <c r="Q3200" s="6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-2392</v>
      </c>
      <c r="P3201">
        <f t="shared" si="197"/>
        <v>49.20754716981132</v>
      </c>
      <c r="Q3201" s="6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-49999</v>
      </c>
      <c r="P3202">
        <f t="shared" si="197"/>
        <v>1</v>
      </c>
      <c r="Q3202" s="6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E3203-D3203</f>
        <v>-1975</v>
      </c>
      <c r="P3203">
        <f t="shared" ref="P3203:P3266" si="201">E3203/L3203</f>
        <v>12.5</v>
      </c>
      <c r="Q3203" s="6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-2274</v>
      </c>
      <c r="P3204">
        <f t="shared" si="201"/>
        <v>109.04</v>
      </c>
      <c r="Q3204" s="6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-750</v>
      </c>
      <c r="P3205">
        <f t="shared" si="201"/>
        <v>41.666666666666664</v>
      </c>
      <c r="Q3205" s="6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-500</v>
      </c>
      <c r="P3206" t="e">
        <f t="shared" si="201"/>
        <v>#DIV/0!</v>
      </c>
      <c r="Q3206" s="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-7727</v>
      </c>
      <c r="P3207">
        <f t="shared" si="201"/>
        <v>22.75</v>
      </c>
      <c r="Q3207" s="6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-5000</v>
      </c>
      <c r="P3208" t="e">
        <f t="shared" si="201"/>
        <v>#DIV/0!</v>
      </c>
      <c r="Q3208" s="6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-2950</v>
      </c>
      <c r="P3209">
        <f t="shared" si="201"/>
        <v>70.833333333333329</v>
      </c>
      <c r="Q3209" s="6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175</v>
      </c>
      <c r="P3210">
        <f t="shared" si="201"/>
        <v>63.109756097560975</v>
      </c>
      <c r="Q3210" s="6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1835.7000000000007</v>
      </c>
      <c r="P3211">
        <f t="shared" si="201"/>
        <v>50.157964601769912</v>
      </c>
      <c r="Q3211" s="6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773</v>
      </c>
      <c r="P3212">
        <f t="shared" si="201"/>
        <v>62.883333333333333</v>
      </c>
      <c r="Q3212" s="6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4541</v>
      </c>
      <c r="P3213">
        <f t="shared" si="201"/>
        <v>85.531055900621112</v>
      </c>
      <c r="Q3213" s="6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1050</v>
      </c>
      <c r="P3214">
        <f t="shared" si="201"/>
        <v>53.723404255319146</v>
      </c>
      <c r="Q3214" s="6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7</v>
      </c>
      <c r="P3215">
        <f t="shared" si="201"/>
        <v>127.80851063829788</v>
      </c>
      <c r="Q3215" s="6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256</v>
      </c>
      <c r="P3216">
        <f t="shared" si="201"/>
        <v>106.57391304347826</v>
      </c>
      <c r="Q3216" s="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123</v>
      </c>
      <c r="P3217">
        <f t="shared" si="201"/>
        <v>262.11194029850748</v>
      </c>
      <c r="Q3217" s="6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</v>
      </c>
      <c r="P3218">
        <f t="shared" si="201"/>
        <v>57.171428571428571</v>
      </c>
      <c r="Q3218" s="6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721</v>
      </c>
      <c r="P3219">
        <f t="shared" si="201"/>
        <v>50.20192307692308</v>
      </c>
      <c r="Q3219" s="6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252</v>
      </c>
      <c r="P3220">
        <f t="shared" si="201"/>
        <v>66.586956521739125</v>
      </c>
      <c r="Q3220" s="6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22</v>
      </c>
      <c r="P3221">
        <f t="shared" si="201"/>
        <v>168.25210084033614</v>
      </c>
      <c r="Q3221" s="6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126</v>
      </c>
      <c r="P3222">
        <f t="shared" si="201"/>
        <v>256.37288135593218</v>
      </c>
      <c r="Q3222" s="6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137</v>
      </c>
      <c r="P3223">
        <f t="shared" si="201"/>
        <v>36.610619469026545</v>
      </c>
      <c r="Q3223" s="6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620</v>
      </c>
      <c r="P3224">
        <f t="shared" si="201"/>
        <v>37.142857142857146</v>
      </c>
      <c r="Q3224" s="6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295</v>
      </c>
      <c r="P3225">
        <f t="shared" si="201"/>
        <v>45.878378378378379</v>
      </c>
      <c r="Q3225" s="6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610</v>
      </c>
      <c r="P3226">
        <f t="shared" si="201"/>
        <v>141.71296296296296</v>
      </c>
      <c r="Q3226" s="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47</v>
      </c>
      <c r="P3227">
        <f t="shared" si="201"/>
        <v>52.487179487179489</v>
      </c>
      <c r="Q3227" s="6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50</v>
      </c>
      <c r="P3228">
        <f t="shared" si="201"/>
        <v>59.523809523809526</v>
      </c>
      <c r="Q3228" s="6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300</v>
      </c>
      <c r="P3229">
        <f t="shared" si="201"/>
        <v>50</v>
      </c>
      <c r="Q3229" s="6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164</v>
      </c>
      <c r="P3230">
        <f t="shared" si="201"/>
        <v>193.62162162162161</v>
      </c>
      <c r="Q3230" s="6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1573</v>
      </c>
      <c r="P3231">
        <f t="shared" si="201"/>
        <v>106.79702970297029</v>
      </c>
      <c r="Q3231" s="6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257</v>
      </c>
      <c r="P3232">
        <f t="shared" si="201"/>
        <v>77.21621621621621</v>
      </c>
      <c r="Q3232" s="6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610</v>
      </c>
      <c r="P3233">
        <f t="shared" si="201"/>
        <v>57.5</v>
      </c>
      <c r="Q3233" s="6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312</v>
      </c>
      <c r="P3234">
        <f t="shared" si="201"/>
        <v>50.46153846153846</v>
      </c>
      <c r="Q3234" s="6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940</v>
      </c>
      <c r="P3235">
        <f t="shared" si="201"/>
        <v>97.377049180327873</v>
      </c>
      <c r="Q3235" s="6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15.710000000000036</v>
      </c>
      <c r="P3236">
        <f t="shared" si="201"/>
        <v>34.91921739130435</v>
      </c>
      <c r="Q3236" s="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481</v>
      </c>
      <c r="P3237">
        <f t="shared" si="201"/>
        <v>85.530386740331494</v>
      </c>
      <c r="Q3237" s="6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120</v>
      </c>
      <c r="P3238">
        <f t="shared" si="201"/>
        <v>182.90909090909091</v>
      </c>
      <c r="Q3238" s="6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275.63999999999942</v>
      </c>
      <c r="P3239">
        <f t="shared" si="201"/>
        <v>131.13620817843866</v>
      </c>
      <c r="Q3239" s="6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345</v>
      </c>
      <c r="P3240">
        <f t="shared" si="201"/>
        <v>39.810126582278478</v>
      </c>
      <c r="Q3240" s="6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346.97999999999956</v>
      </c>
      <c r="P3241">
        <f t="shared" si="201"/>
        <v>59.701730769230764</v>
      </c>
      <c r="Q3241" s="6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17</v>
      </c>
      <c r="P3242">
        <f t="shared" si="201"/>
        <v>88.735294117647058</v>
      </c>
      <c r="Q3242" s="6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1301</v>
      </c>
      <c r="P3243">
        <f t="shared" si="201"/>
        <v>58.688622754491021</v>
      </c>
      <c r="Q3243" s="6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2730.42</v>
      </c>
      <c r="P3244">
        <f t="shared" si="201"/>
        <v>69.56513661202186</v>
      </c>
      <c r="Q3244" s="6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227</v>
      </c>
      <c r="P3245">
        <f t="shared" si="201"/>
        <v>115.87323943661971</v>
      </c>
      <c r="Q3245" s="6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47</v>
      </c>
      <c r="P3246">
        <f t="shared" si="201"/>
        <v>23.869565217391305</v>
      </c>
      <c r="Q3246" s="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904</v>
      </c>
      <c r="P3247">
        <f t="shared" si="201"/>
        <v>81.125925925925927</v>
      </c>
      <c r="Q3247" s="6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1122</v>
      </c>
      <c r="P3248">
        <f t="shared" si="201"/>
        <v>57.626943005181346</v>
      </c>
      <c r="Q3248" s="6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146.5</v>
      </c>
      <c r="P3249">
        <f t="shared" si="201"/>
        <v>46.429824561403507</v>
      </c>
      <c r="Q3249" s="6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95</v>
      </c>
      <c r="P3250">
        <f t="shared" si="201"/>
        <v>60.475000000000001</v>
      </c>
      <c r="Q3250" s="6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271</v>
      </c>
      <c r="P3251">
        <f t="shared" si="201"/>
        <v>65.579545454545453</v>
      </c>
      <c r="Q3251" s="6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388</v>
      </c>
      <c r="P3252">
        <f t="shared" si="201"/>
        <v>119.1924882629108</v>
      </c>
      <c r="Q3252" s="6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161</v>
      </c>
      <c r="P3253">
        <f t="shared" si="201"/>
        <v>83.05</v>
      </c>
      <c r="Q3253" s="6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626</v>
      </c>
      <c r="P3254">
        <f t="shared" si="201"/>
        <v>57.52</v>
      </c>
      <c r="Q3254" s="6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365</v>
      </c>
      <c r="P3255">
        <f t="shared" si="201"/>
        <v>177.08695652173913</v>
      </c>
      <c r="Q3255" s="6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163.5</v>
      </c>
      <c r="P3256">
        <f t="shared" si="201"/>
        <v>70.771505376344081</v>
      </c>
      <c r="Q3256" s="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225</v>
      </c>
      <c r="P3257">
        <f t="shared" si="201"/>
        <v>29.166666666666668</v>
      </c>
      <c r="Q3257" s="6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2806</v>
      </c>
      <c r="P3258">
        <f t="shared" si="201"/>
        <v>72.76136363636364</v>
      </c>
      <c r="Q3258" s="6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125.98999999999978</v>
      </c>
      <c r="P3259">
        <f t="shared" si="201"/>
        <v>51.853414634146333</v>
      </c>
      <c r="Q3259" s="6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365</v>
      </c>
      <c r="P3260">
        <f t="shared" si="201"/>
        <v>98.2</v>
      </c>
      <c r="Q3260" s="6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1418.5999999999985</v>
      </c>
      <c r="P3261">
        <f t="shared" si="201"/>
        <v>251.7381443298969</v>
      </c>
      <c r="Q3261" s="6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462</v>
      </c>
      <c r="P3262">
        <f t="shared" si="201"/>
        <v>74.821917808219183</v>
      </c>
      <c r="Q3262" s="6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15</v>
      </c>
      <c r="P3263">
        <f t="shared" si="201"/>
        <v>67.65306122448979</v>
      </c>
      <c r="Q3263" s="6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371</v>
      </c>
      <c r="P3264">
        <f t="shared" si="201"/>
        <v>93.81343283582089</v>
      </c>
      <c r="Q3264" s="6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304.15999999999985</v>
      </c>
      <c r="P3265">
        <f t="shared" si="201"/>
        <v>41.237647058823526</v>
      </c>
      <c r="Q3265" s="6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75</v>
      </c>
      <c r="P3266">
        <f t="shared" si="201"/>
        <v>52.551020408163268</v>
      </c>
      <c r="Q3266" s="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E3267-D3267</f>
        <v>1728</v>
      </c>
      <c r="P3267">
        <f t="shared" ref="P3267:P3330" si="205">E3267/L3267</f>
        <v>70.285714285714292</v>
      </c>
      <c r="Q3267" s="6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1877</v>
      </c>
      <c r="P3268">
        <f t="shared" si="205"/>
        <v>48.325153374233132</v>
      </c>
      <c r="Q3268" s="6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315</v>
      </c>
      <c r="P3269">
        <f t="shared" si="205"/>
        <v>53.177083333333336</v>
      </c>
      <c r="Q3269" s="6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560</v>
      </c>
      <c r="P3270">
        <f t="shared" si="205"/>
        <v>60.952380952380949</v>
      </c>
      <c r="Q3270" s="6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120</v>
      </c>
      <c r="P3271">
        <f t="shared" si="205"/>
        <v>116</v>
      </c>
      <c r="Q3271" s="6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30</v>
      </c>
      <c r="P3272">
        <f t="shared" si="205"/>
        <v>61</v>
      </c>
      <c r="Q3272" s="6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450</v>
      </c>
      <c r="P3273">
        <f t="shared" si="205"/>
        <v>38.235294117647058</v>
      </c>
      <c r="Q3273" s="6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5443</v>
      </c>
      <c r="P3274">
        <f t="shared" si="205"/>
        <v>106.50344827586207</v>
      </c>
      <c r="Q3274" s="6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296</v>
      </c>
      <c r="P3275">
        <f t="shared" si="205"/>
        <v>204.57142857142858</v>
      </c>
      <c r="Q3275" s="6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205</v>
      </c>
      <c r="P3276">
        <f t="shared" si="205"/>
        <v>54.912587412587413</v>
      </c>
      <c r="Q3276" s="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5</v>
      </c>
      <c r="P3277">
        <f t="shared" si="205"/>
        <v>150.41666666666666</v>
      </c>
      <c r="Q3277" s="6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758</v>
      </c>
      <c r="P3278">
        <f t="shared" si="205"/>
        <v>52.58</v>
      </c>
      <c r="Q3278" s="6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430</v>
      </c>
      <c r="P3279">
        <f t="shared" si="205"/>
        <v>54.3</v>
      </c>
      <c r="Q3279" s="6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85</v>
      </c>
      <c r="P3280">
        <f t="shared" si="205"/>
        <v>76.029411764705884</v>
      </c>
      <c r="Q3280" s="6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828</v>
      </c>
      <c r="P3281">
        <f t="shared" si="205"/>
        <v>105.2063492063492</v>
      </c>
      <c r="Q3281" s="6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60</v>
      </c>
      <c r="P3282">
        <f t="shared" si="205"/>
        <v>68.666666666666671</v>
      </c>
      <c r="Q3282" s="6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1080</v>
      </c>
      <c r="P3283">
        <f t="shared" si="205"/>
        <v>129.36170212765958</v>
      </c>
      <c r="Q3283" s="6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820.5</v>
      </c>
      <c r="P3284">
        <f t="shared" si="205"/>
        <v>134.26371308016877</v>
      </c>
      <c r="Q3284" s="6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38</v>
      </c>
      <c r="P3285">
        <f t="shared" si="205"/>
        <v>17.829787234042552</v>
      </c>
      <c r="Q3285" s="6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48</v>
      </c>
      <c r="P3286">
        <f t="shared" si="205"/>
        <v>203.2</v>
      </c>
      <c r="Q3286" s="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605</v>
      </c>
      <c r="P3287">
        <f t="shared" si="205"/>
        <v>69.18518518518519</v>
      </c>
      <c r="Q3287" s="6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265</v>
      </c>
      <c r="P3288">
        <f t="shared" si="205"/>
        <v>125.12295081967213</v>
      </c>
      <c r="Q3288" s="6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0</v>
      </c>
      <c r="P3289">
        <f t="shared" si="205"/>
        <v>73.529411764705884</v>
      </c>
      <c r="Q3289" s="6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26.489999999999782</v>
      </c>
      <c r="P3290">
        <f t="shared" si="205"/>
        <v>48.437149758454105</v>
      </c>
      <c r="Q3290" s="6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165.21000000000004</v>
      </c>
      <c r="P3291">
        <f t="shared" si="205"/>
        <v>26.608400000000003</v>
      </c>
      <c r="Q3291" s="6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424</v>
      </c>
      <c r="P3292">
        <f t="shared" si="205"/>
        <v>33.666666666666664</v>
      </c>
      <c r="Q3292" s="6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70</v>
      </c>
      <c r="P3293">
        <f t="shared" si="205"/>
        <v>40.714285714285715</v>
      </c>
      <c r="Q3293" s="6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188</v>
      </c>
      <c r="P3294">
        <f t="shared" si="205"/>
        <v>19.266666666666666</v>
      </c>
      <c r="Q3294" s="6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3170</v>
      </c>
      <c r="P3295">
        <f t="shared" si="205"/>
        <v>84.285714285714292</v>
      </c>
      <c r="Q3295" s="6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110</v>
      </c>
      <c r="P3296">
        <f t="shared" si="205"/>
        <v>29.583333333333332</v>
      </c>
      <c r="Q3296" s="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20.009999999999991</v>
      </c>
      <c r="P3297">
        <f t="shared" si="205"/>
        <v>26.667037037037037</v>
      </c>
      <c r="Q3297" s="6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661</v>
      </c>
      <c r="P3298">
        <f t="shared" si="205"/>
        <v>45.978723404255319</v>
      </c>
      <c r="Q3298" s="6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4</v>
      </c>
      <c r="P3299">
        <f t="shared" si="205"/>
        <v>125.09090909090909</v>
      </c>
      <c r="Q3299" s="6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173</v>
      </c>
      <c r="P3300">
        <f t="shared" si="205"/>
        <v>141.29166666666666</v>
      </c>
      <c r="Q3300" s="6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486</v>
      </c>
      <c r="P3301">
        <f t="shared" si="205"/>
        <v>55.333333333333336</v>
      </c>
      <c r="Q3301" s="6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1085</v>
      </c>
      <c r="P3302">
        <f t="shared" si="205"/>
        <v>46.420454545454547</v>
      </c>
      <c r="Q3302" s="6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1004</v>
      </c>
      <c r="P3303">
        <f t="shared" si="205"/>
        <v>57.2</v>
      </c>
      <c r="Q3303" s="6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285</v>
      </c>
      <c r="P3304">
        <f t="shared" si="205"/>
        <v>173.7</v>
      </c>
      <c r="Q3304" s="6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286</v>
      </c>
      <c r="P3305">
        <f t="shared" si="205"/>
        <v>59.6</v>
      </c>
      <c r="Q3305" s="6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677.5</v>
      </c>
      <c r="P3306">
        <f t="shared" si="205"/>
        <v>89.585714285714289</v>
      </c>
      <c r="Q3306" s="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81</v>
      </c>
      <c r="P3307">
        <f t="shared" si="205"/>
        <v>204.05</v>
      </c>
      <c r="Q3307" s="6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1130</v>
      </c>
      <c r="P3308">
        <f t="shared" si="205"/>
        <v>48.703703703703702</v>
      </c>
      <c r="Q3308" s="6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66.799999999999955</v>
      </c>
      <c r="P3309">
        <f t="shared" si="205"/>
        <v>53.339999999999996</v>
      </c>
      <c r="Q3309" s="6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780</v>
      </c>
      <c r="P3310">
        <f t="shared" si="205"/>
        <v>75.087719298245617</v>
      </c>
      <c r="Q3310" s="6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208</v>
      </c>
      <c r="P3311">
        <f t="shared" si="205"/>
        <v>18</v>
      </c>
      <c r="Q3311" s="6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5</v>
      </c>
      <c r="P3312">
        <f t="shared" si="205"/>
        <v>209.83870967741936</v>
      </c>
      <c r="Q3312" s="6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246</v>
      </c>
      <c r="P3313">
        <f t="shared" si="205"/>
        <v>61.022222222222226</v>
      </c>
      <c r="Q3313" s="6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</v>
      </c>
      <c r="P3314">
        <f t="shared" si="205"/>
        <v>61</v>
      </c>
      <c r="Q3314" s="6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321</v>
      </c>
      <c r="P3315">
        <f t="shared" si="205"/>
        <v>80.034482758620683</v>
      </c>
      <c r="Q3315" s="6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886</v>
      </c>
      <c r="P3316">
        <f t="shared" si="205"/>
        <v>29.068965517241381</v>
      </c>
      <c r="Q3316" s="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400</v>
      </c>
      <c r="P3317">
        <f t="shared" si="205"/>
        <v>49.438202247191015</v>
      </c>
      <c r="Q3317" s="6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10.180000000000291</v>
      </c>
      <c r="P3318">
        <f t="shared" si="205"/>
        <v>93.977440000000001</v>
      </c>
      <c r="Q3318" s="6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65</v>
      </c>
      <c r="P3319">
        <f t="shared" si="205"/>
        <v>61.944444444444443</v>
      </c>
      <c r="Q3319" s="6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512</v>
      </c>
      <c r="P3320">
        <f t="shared" si="205"/>
        <v>78.5</v>
      </c>
      <c r="Q3320" s="6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40</v>
      </c>
      <c r="P3321">
        <f t="shared" si="205"/>
        <v>33.75</v>
      </c>
      <c r="Q3321" s="6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25</v>
      </c>
      <c r="P3322">
        <f t="shared" si="205"/>
        <v>66.44736842105263</v>
      </c>
      <c r="Q3322" s="6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37</v>
      </c>
      <c r="P3323">
        <f t="shared" si="205"/>
        <v>35.799999999999997</v>
      </c>
      <c r="Q3323" s="6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50</v>
      </c>
      <c r="P3324">
        <f t="shared" si="205"/>
        <v>145.65217391304347</v>
      </c>
      <c r="Q3324" s="6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259</v>
      </c>
      <c r="P3325">
        <f t="shared" si="205"/>
        <v>25.693877551020407</v>
      </c>
      <c r="Q3325" s="6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25</v>
      </c>
      <c r="P3326">
        <f t="shared" si="205"/>
        <v>152.5</v>
      </c>
      <c r="Q3326" s="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50</v>
      </c>
      <c r="P3327">
        <f t="shared" si="205"/>
        <v>30</v>
      </c>
      <c r="Q3327" s="6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110</v>
      </c>
      <c r="P3328">
        <f t="shared" si="205"/>
        <v>142.28070175438597</v>
      </c>
      <c r="Q3328" s="6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</v>
      </c>
      <c r="P3329">
        <f t="shared" si="205"/>
        <v>24.545454545454547</v>
      </c>
      <c r="Q3329" s="6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835</v>
      </c>
      <c r="P3330">
        <f t="shared" si="205"/>
        <v>292.77777777777777</v>
      </c>
      <c r="Q3330" s="6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E3331-D3331</f>
        <v>168</v>
      </c>
      <c r="P3331">
        <f t="shared" ref="P3331:P3394" si="209">E3331/L3331</f>
        <v>44.92307692307692</v>
      </c>
      <c r="Q3331" s="6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94</v>
      </c>
      <c r="P3332">
        <f t="shared" si="209"/>
        <v>23.10144927536232</v>
      </c>
      <c r="Q3332" s="6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226</v>
      </c>
      <c r="P3333">
        <f t="shared" si="209"/>
        <v>80.400000000000006</v>
      </c>
      <c r="Q3333" s="6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0</v>
      </c>
      <c r="P3334">
        <f t="shared" si="209"/>
        <v>72.289156626506028</v>
      </c>
      <c r="Q3334" s="6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160</v>
      </c>
      <c r="P3335">
        <f t="shared" si="209"/>
        <v>32.972972972972975</v>
      </c>
      <c r="Q3335" s="6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1495</v>
      </c>
      <c r="P3336">
        <f t="shared" si="209"/>
        <v>116.65217391304348</v>
      </c>
      <c r="Q3336" s="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16</v>
      </c>
      <c r="P3337">
        <f t="shared" si="209"/>
        <v>79.61904761904762</v>
      </c>
      <c r="Q3337" s="6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0</v>
      </c>
      <c r="P3338">
        <f t="shared" si="209"/>
        <v>27.777777777777779</v>
      </c>
      <c r="Q3338" s="6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255</v>
      </c>
      <c r="P3339">
        <f t="shared" si="209"/>
        <v>81.029411764705884</v>
      </c>
      <c r="Q3339" s="6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327</v>
      </c>
      <c r="P3340">
        <f t="shared" si="209"/>
        <v>136.84821428571428</v>
      </c>
      <c r="Q3340" s="6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348</v>
      </c>
      <c r="P3341">
        <f t="shared" si="209"/>
        <v>177.61702127659575</v>
      </c>
      <c r="Q3341" s="6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1145</v>
      </c>
      <c r="P3342">
        <f t="shared" si="209"/>
        <v>109.07894736842105</v>
      </c>
      <c r="Q3342" s="6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0</v>
      </c>
      <c r="P3343">
        <f t="shared" si="209"/>
        <v>119.64285714285714</v>
      </c>
      <c r="Q3343" s="6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100</v>
      </c>
      <c r="P3344">
        <f t="shared" si="209"/>
        <v>78.205128205128204</v>
      </c>
      <c r="Q3344" s="6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500</v>
      </c>
      <c r="P3345">
        <f t="shared" si="209"/>
        <v>52.173913043478258</v>
      </c>
      <c r="Q3345" s="6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65</v>
      </c>
      <c r="P3346">
        <f t="shared" si="209"/>
        <v>114.125</v>
      </c>
      <c r="Q3346" s="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150</v>
      </c>
      <c r="P3347">
        <f t="shared" si="209"/>
        <v>50</v>
      </c>
      <c r="Q3347" s="6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150</v>
      </c>
      <c r="P3348">
        <f t="shared" si="209"/>
        <v>91.666666666666671</v>
      </c>
      <c r="Q3348" s="6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389</v>
      </c>
      <c r="P3349">
        <f t="shared" si="209"/>
        <v>108.59090909090909</v>
      </c>
      <c r="Q3349" s="6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16</v>
      </c>
      <c r="P3350">
        <f t="shared" si="209"/>
        <v>69.822784810126578</v>
      </c>
      <c r="Q3350" s="6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534</v>
      </c>
      <c r="P3351">
        <f t="shared" si="209"/>
        <v>109.57142857142857</v>
      </c>
      <c r="Q3351" s="6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155</v>
      </c>
      <c r="P3352">
        <f t="shared" si="209"/>
        <v>71.666666666666671</v>
      </c>
      <c r="Q3352" s="6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55</v>
      </c>
      <c r="P3353">
        <f t="shared" si="209"/>
        <v>93.611111111111114</v>
      </c>
      <c r="Q3353" s="6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376</v>
      </c>
      <c r="P3354">
        <f t="shared" si="209"/>
        <v>76.8</v>
      </c>
      <c r="Q3354" s="6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1075</v>
      </c>
      <c r="P3355">
        <f t="shared" si="209"/>
        <v>35.795454545454547</v>
      </c>
      <c r="Q3355" s="6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58</v>
      </c>
      <c r="P3356">
        <f t="shared" si="209"/>
        <v>55.6</v>
      </c>
      <c r="Q3356" s="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460</v>
      </c>
      <c r="P3357">
        <f t="shared" si="209"/>
        <v>147.33333333333334</v>
      </c>
      <c r="Q3357" s="6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21</v>
      </c>
      <c r="P3358">
        <f t="shared" si="209"/>
        <v>56.333333333333336</v>
      </c>
      <c r="Q3358" s="6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20</v>
      </c>
      <c r="P3359">
        <f t="shared" si="209"/>
        <v>96.19047619047619</v>
      </c>
      <c r="Q3359" s="6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299</v>
      </c>
      <c r="P3360">
        <f t="shared" si="209"/>
        <v>63.574074074074076</v>
      </c>
      <c r="Q3360" s="6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250</v>
      </c>
      <c r="P3361">
        <f t="shared" si="209"/>
        <v>184.78260869565219</v>
      </c>
      <c r="Q3361" s="6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124</v>
      </c>
      <c r="P3362">
        <f t="shared" si="209"/>
        <v>126.72222222222223</v>
      </c>
      <c r="Q3362" s="6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673</v>
      </c>
      <c r="P3363">
        <f t="shared" si="209"/>
        <v>83.42647058823529</v>
      </c>
      <c r="Q3363" s="6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590</v>
      </c>
      <c r="P3364">
        <f t="shared" si="209"/>
        <v>54.5</v>
      </c>
      <c r="Q3364" s="6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110</v>
      </c>
      <c r="P3365">
        <f t="shared" si="209"/>
        <v>302.30769230769232</v>
      </c>
      <c r="Q3365" s="6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178</v>
      </c>
      <c r="P3366">
        <f t="shared" si="209"/>
        <v>44.138888888888886</v>
      </c>
      <c r="Q3366" s="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100</v>
      </c>
      <c r="P3367">
        <f t="shared" si="209"/>
        <v>866.66666666666663</v>
      </c>
      <c r="Q3367" s="6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605</v>
      </c>
      <c r="P3368">
        <f t="shared" si="209"/>
        <v>61.388888888888886</v>
      </c>
      <c r="Q3368" s="6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140</v>
      </c>
      <c r="P3369">
        <f t="shared" si="209"/>
        <v>29.666666666666668</v>
      </c>
      <c r="Q3369" s="6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46</v>
      </c>
      <c r="P3370">
        <f t="shared" si="209"/>
        <v>45.478260869565219</v>
      </c>
      <c r="Q3370" s="6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195</v>
      </c>
      <c r="P3371">
        <f t="shared" si="209"/>
        <v>96.203703703703709</v>
      </c>
      <c r="Q3371" s="6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266</v>
      </c>
      <c r="P3372">
        <f t="shared" si="209"/>
        <v>67.92307692307692</v>
      </c>
      <c r="Q3372" s="6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77</v>
      </c>
      <c r="P3373">
        <f t="shared" si="209"/>
        <v>30.777777777777779</v>
      </c>
      <c r="Q3373" s="6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35</v>
      </c>
      <c r="P3374">
        <f t="shared" si="209"/>
        <v>38.333333333333336</v>
      </c>
      <c r="Q3374" s="6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5</v>
      </c>
      <c r="P3375">
        <f t="shared" si="209"/>
        <v>66.833333333333329</v>
      </c>
      <c r="Q3375" s="6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230</v>
      </c>
      <c r="P3376">
        <f t="shared" si="209"/>
        <v>71.730769230769226</v>
      </c>
      <c r="Q3376" s="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0</v>
      </c>
      <c r="P3377">
        <f t="shared" si="209"/>
        <v>176.47058823529412</v>
      </c>
      <c r="Q3377" s="6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</v>
      </c>
      <c r="P3378">
        <f t="shared" si="209"/>
        <v>421.10526315789474</v>
      </c>
      <c r="Q3378" s="6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84</v>
      </c>
      <c r="P3379">
        <f t="shared" si="209"/>
        <v>104.98701298701299</v>
      </c>
      <c r="Q3379" s="6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42</v>
      </c>
      <c r="P3380">
        <f t="shared" si="209"/>
        <v>28.19047619047619</v>
      </c>
      <c r="Q3380" s="6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73</v>
      </c>
      <c r="P3381">
        <f t="shared" si="209"/>
        <v>54.55263157894737</v>
      </c>
      <c r="Q3381" s="6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133</v>
      </c>
      <c r="P3382">
        <f t="shared" si="209"/>
        <v>111.89285714285714</v>
      </c>
      <c r="Q3382" s="6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90</v>
      </c>
      <c r="P3383">
        <f t="shared" si="209"/>
        <v>85.208333333333329</v>
      </c>
      <c r="Q3383" s="6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26</v>
      </c>
      <c r="P3384">
        <f t="shared" si="209"/>
        <v>76.652173913043484</v>
      </c>
      <c r="Q3384" s="6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205</v>
      </c>
      <c r="P3385">
        <f t="shared" si="209"/>
        <v>65.166666666666671</v>
      </c>
      <c r="Q3385" s="6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0.65999999999985448</v>
      </c>
      <c r="P3386">
        <f t="shared" si="209"/>
        <v>93.760312499999998</v>
      </c>
      <c r="Q3386" s="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0</v>
      </c>
      <c r="P3387">
        <f t="shared" si="209"/>
        <v>133.33333333333334</v>
      </c>
      <c r="Q3387" s="6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100</v>
      </c>
      <c r="P3388">
        <f t="shared" si="209"/>
        <v>51.219512195121951</v>
      </c>
      <c r="Q3388" s="6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506</v>
      </c>
      <c r="P3389">
        <f t="shared" si="209"/>
        <v>100.17142857142858</v>
      </c>
      <c r="Q3389" s="6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57</v>
      </c>
      <c r="P3390">
        <f t="shared" si="209"/>
        <v>34.6</v>
      </c>
      <c r="Q3390" s="6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1450</v>
      </c>
      <c r="P3391">
        <f t="shared" si="209"/>
        <v>184.67741935483872</v>
      </c>
      <c r="Q3391" s="6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36</v>
      </c>
      <c r="P3392">
        <f t="shared" si="209"/>
        <v>69.818181818181813</v>
      </c>
      <c r="Q3392" s="6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615</v>
      </c>
      <c r="P3393">
        <f t="shared" si="209"/>
        <v>61.944444444444443</v>
      </c>
      <c r="Q3393" s="6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0</v>
      </c>
      <c r="P3394">
        <f t="shared" si="209"/>
        <v>41.666666666666664</v>
      </c>
      <c r="Q3394" s="6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E3395-D3395</f>
        <v>87</v>
      </c>
      <c r="P3395">
        <f t="shared" ref="P3395:P3458" si="213">E3395/L3395</f>
        <v>36.06818181818182</v>
      </c>
      <c r="Q3395" s="6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233</v>
      </c>
      <c r="P3396">
        <f t="shared" si="213"/>
        <v>29</v>
      </c>
      <c r="Q3396" s="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420</v>
      </c>
      <c r="P3397">
        <f t="shared" si="213"/>
        <v>24.210526315789473</v>
      </c>
      <c r="Q3397" s="6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65</v>
      </c>
      <c r="P3398">
        <f t="shared" si="213"/>
        <v>55.892857142857146</v>
      </c>
      <c r="Q3398" s="6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30</v>
      </c>
      <c r="P3399">
        <f t="shared" si="213"/>
        <v>11.666666666666666</v>
      </c>
      <c r="Q3399" s="6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443</v>
      </c>
      <c r="P3400">
        <f t="shared" si="213"/>
        <v>68.353846153846149</v>
      </c>
      <c r="Q3400" s="6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45</v>
      </c>
      <c r="P3401">
        <f t="shared" si="213"/>
        <v>27.065217391304348</v>
      </c>
      <c r="Q3401" s="6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41</v>
      </c>
      <c r="P3402">
        <f t="shared" si="213"/>
        <v>118.12941176470588</v>
      </c>
      <c r="Q3402" s="6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54</v>
      </c>
      <c r="P3403">
        <f t="shared" si="213"/>
        <v>44.757575757575758</v>
      </c>
      <c r="Q3403" s="6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1465</v>
      </c>
      <c r="P3404">
        <f t="shared" si="213"/>
        <v>99.787878787878782</v>
      </c>
      <c r="Q3404" s="6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0</v>
      </c>
      <c r="P3405">
        <f t="shared" si="213"/>
        <v>117.64705882352941</v>
      </c>
      <c r="Q3405" s="6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110</v>
      </c>
      <c r="P3406">
        <f t="shared" si="213"/>
        <v>203.33333333333334</v>
      </c>
      <c r="Q3406" s="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131.5</v>
      </c>
      <c r="P3407">
        <f t="shared" si="213"/>
        <v>28.323529411764707</v>
      </c>
      <c r="Q3407" s="6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31</v>
      </c>
      <c r="P3408">
        <f t="shared" si="213"/>
        <v>110.23076923076923</v>
      </c>
      <c r="Q3408" s="6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142</v>
      </c>
      <c r="P3409">
        <f t="shared" si="213"/>
        <v>31.970149253731343</v>
      </c>
      <c r="Q3409" s="6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555</v>
      </c>
      <c r="P3410">
        <f t="shared" si="213"/>
        <v>58.611111111111114</v>
      </c>
      <c r="Q3410" s="6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118</v>
      </c>
      <c r="P3411">
        <f t="shared" si="213"/>
        <v>29.428571428571427</v>
      </c>
      <c r="Q3411" s="6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255</v>
      </c>
      <c r="P3412">
        <f t="shared" si="213"/>
        <v>81.375</v>
      </c>
      <c r="Q3412" s="6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535</v>
      </c>
      <c r="P3413">
        <f t="shared" si="213"/>
        <v>199.16666666666666</v>
      </c>
      <c r="Q3413" s="6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0</v>
      </c>
      <c r="P3414">
        <f t="shared" si="213"/>
        <v>115.38461538461539</v>
      </c>
      <c r="Q3414" s="6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150</v>
      </c>
      <c r="P3415">
        <f t="shared" si="213"/>
        <v>46.428571428571431</v>
      </c>
      <c r="Q3415" s="6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105</v>
      </c>
      <c r="P3416">
        <f t="shared" si="213"/>
        <v>70.568181818181813</v>
      </c>
      <c r="Q3416" s="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0</v>
      </c>
      <c r="P3417">
        <f t="shared" si="213"/>
        <v>22.222222222222221</v>
      </c>
      <c r="Q3417" s="6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784</v>
      </c>
      <c r="P3418">
        <f t="shared" si="213"/>
        <v>159.46666666666667</v>
      </c>
      <c r="Q3418" s="6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9.9999999999909051E-3</v>
      </c>
      <c r="P3419">
        <f t="shared" si="213"/>
        <v>37.777999999999999</v>
      </c>
      <c r="Q3419" s="6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35</v>
      </c>
      <c r="P3420">
        <f t="shared" si="213"/>
        <v>72.053571428571431</v>
      </c>
      <c r="Q3420" s="6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180</v>
      </c>
      <c r="P3421">
        <f t="shared" si="213"/>
        <v>63.695652173913047</v>
      </c>
      <c r="Q3421" s="6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266</v>
      </c>
      <c r="P3422">
        <f t="shared" si="213"/>
        <v>28.411764705882351</v>
      </c>
      <c r="Q3422" s="6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115</v>
      </c>
      <c r="P3423">
        <f t="shared" si="213"/>
        <v>103.21428571428571</v>
      </c>
      <c r="Q3423" s="6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273</v>
      </c>
      <c r="P3424">
        <f t="shared" si="213"/>
        <v>71.152173913043484</v>
      </c>
      <c r="Q3424" s="6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100</v>
      </c>
      <c r="P3425">
        <f t="shared" si="213"/>
        <v>35</v>
      </c>
      <c r="Q3425" s="6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215</v>
      </c>
      <c r="P3426">
        <f t="shared" si="213"/>
        <v>81.776315789473685</v>
      </c>
      <c r="Q3426" s="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891.09999999999854</v>
      </c>
      <c r="P3427">
        <f t="shared" si="213"/>
        <v>297.02980769230766</v>
      </c>
      <c r="Q3427" s="6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305</v>
      </c>
      <c r="P3428">
        <f t="shared" si="213"/>
        <v>46.609195402298852</v>
      </c>
      <c r="Q3428" s="6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0</v>
      </c>
      <c r="P3429">
        <f t="shared" si="213"/>
        <v>51.724137931034484</v>
      </c>
      <c r="Q3429" s="6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55</v>
      </c>
      <c r="P3430">
        <f t="shared" si="213"/>
        <v>40.294117647058826</v>
      </c>
      <c r="Q3430" s="6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45</v>
      </c>
      <c r="P3431">
        <f t="shared" si="213"/>
        <v>16.25</v>
      </c>
      <c r="Q3431" s="6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170.98999999999978</v>
      </c>
      <c r="P3432">
        <f t="shared" si="213"/>
        <v>30.152638888888887</v>
      </c>
      <c r="Q3432" s="6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0</v>
      </c>
      <c r="P3433">
        <f t="shared" si="213"/>
        <v>95.238095238095241</v>
      </c>
      <c r="Q3433" s="6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193</v>
      </c>
      <c r="P3434">
        <f t="shared" si="213"/>
        <v>52.214285714285715</v>
      </c>
      <c r="Q3434" s="6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25</v>
      </c>
      <c r="P3435">
        <f t="shared" si="213"/>
        <v>134.1549295774648</v>
      </c>
      <c r="Q3435" s="6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555</v>
      </c>
      <c r="P3436">
        <f t="shared" si="213"/>
        <v>62.827380952380949</v>
      </c>
      <c r="Q3436" s="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120</v>
      </c>
      <c r="P3437">
        <f t="shared" si="213"/>
        <v>58.94736842105263</v>
      </c>
      <c r="Q3437" s="6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295</v>
      </c>
      <c r="P3438">
        <f t="shared" si="213"/>
        <v>143.1081081081081</v>
      </c>
      <c r="Q3438" s="6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30</v>
      </c>
      <c r="P3439">
        <f t="shared" si="213"/>
        <v>84.166666666666671</v>
      </c>
      <c r="Q3439" s="6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105</v>
      </c>
      <c r="P3440">
        <f t="shared" si="213"/>
        <v>186.07142857142858</v>
      </c>
      <c r="Q3440" s="6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416.1400000000001</v>
      </c>
      <c r="P3441">
        <f t="shared" si="213"/>
        <v>89.785555555555561</v>
      </c>
      <c r="Q3441" s="6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260.92000000000007</v>
      </c>
      <c r="P3442">
        <f t="shared" si="213"/>
        <v>64.157560975609755</v>
      </c>
      <c r="Q3442" s="6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65</v>
      </c>
      <c r="P3443">
        <f t="shared" si="213"/>
        <v>59.651162790697676</v>
      </c>
      <c r="Q3443" s="6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0</v>
      </c>
      <c r="P3444">
        <f t="shared" si="213"/>
        <v>31.25</v>
      </c>
      <c r="Q3444" s="6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855</v>
      </c>
      <c r="P3445">
        <f t="shared" si="213"/>
        <v>41.222222222222221</v>
      </c>
      <c r="Q3445" s="6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567</v>
      </c>
      <c r="P3446">
        <f t="shared" si="213"/>
        <v>43.35</v>
      </c>
      <c r="Q3446" s="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0</v>
      </c>
      <c r="P3447">
        <f t="shared" si="213"/>
        <v>64.516129032258064</v>
      </c>
      <c r="Q3447" s="6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82</v>
      </c>
      <c r="P3448">
        <f t="shared" si="213"/>
        <v>43.28</v>
      </c>
      <c r="Q3448" s="6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78</v>
      </c>
      <c r="P3449">
        <f t="shared" si="213"/>
        <v>77</v>
      </c>
      <c r="Q3449" s="6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205</v>
      </c>
      <c r="P3450">
        <f t="shared" si="213"/>
        <v>51.222222222222221</v>
      </c>
      <c r="Q3450" s="6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565</v>
      </c>
      <c r="P3451">
        <f t="shared" si="213"/>
        <v>68.25</v>
      </c>
      <c r="Q3451" s="6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260</v>
      </c>
      <c r="P3452">
        <f t="shared" si="213"/>
        <v>19.487179487179485</v>
      </c>
      <c r="Q3452" s="6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8</v>
      </c>
      <c r="P3453">
        <f t="shared" si="213"/>
        <v>41.125</v>
      </c>
      <c r="Q3453" s="6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532</v>
      </c>
      <c r="P3454">
        <f t="shared" si="213"/>
        <v>41.405405405405403</v>
      </c>
      <c r="Q3454" s="6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85</v>
      </c>
      <c r="P3455">
        <f t="shared" si="213"/>
        <v>27.5</v>
      </c>
      <c r="Q3455" s="6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5</v>
      </c>
      <c r="P3456">
        <f t="shared" si="213"/>
        <v>33.571428571428569</v>
      </c>
      <c r="Q3456" s="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65</v>
      </c>
      <c r="P3457">
        <f t="shared" si="213"/>
        <v>145.86956521739131</v>
      </c>
      <c r="Q3457" s="6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2739</v>
      </c>
      <c r="P3458">
        <f t="shared" si="213"/>
        <v>358.6875</v>
      </c>
      <c r="Q3458" s="6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E3459-D3459</f>
        <v>804</v>
      </c>
      <c r="P3459">
        <f t="shared" ref="P3459:P3522" si="217">E3459/L3459</f>
        <v>50.981818181818184</v>
      </c>
      <c r="Q3459" s="6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238</v>
      </c>
      <c r="P3460">
        <f t="shared" si="217"/>
        <v>45.037037037037038</v>
      </c>
      <c r="Q3460" s="6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131</v>
      </c>
      <c r="P3461">
        <f t="shared" si="217"/>
        <v>17.527777777777779</v>
      </c>
      <c r="Q3461" s="6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450</v>
      </c>
      <c r="P3462">
        <f t="shared" si="217"/>
        <v>50</v>
      </c>
      <c r="Q3462" s="6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195</v>
      </c>
      <c r="P3463">
        <f t="shared" si="217"/>
        <v>57.916666666666664</v>
      </c>
      <c r="Q3463" s="6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255</v>
      </c>
      <c r="P3464">
        <f t="shared" si="217"/>
        <v>29.705882352941178</v>
      </c>
      <c r="Q3464" s="6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338</v>
      </c>
      <c r="P3465">
        <f t="shared" si="217"/>
        <v>90.684210526315795</v>
      </c>
      <c r="Q3465" s="6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116.18000000000029</v>
      </c>
      <c r="P3466">
        <f t="shared" si="217"/>
        <v>55.012688172043013</v>
      </c>
      <c r="Q3466" s="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60</v>
      </c>
      <c r="P3467">
        <f t="shared" si="217"/>
        <v>57.222222222222221</v>
      </c>
      <c r="Q3467" s="6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950</v>
      </c>
      <c r="P3468">
        <f t="shared" si="217"/>
        <v>72.950819672131146</v>
      </c>
      <c r="Q3468" s="6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30</v>
      </c>
      <c r="P3469">
        <f t="shared" si="217"/>
        <v>64.468085106382972</v>
      </c>
      <c r="Q3469" s="6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2178</v>
      </c>
      <c r="P3470">
        <f t="shared" si="217"/>
        <v>716.35294117647061</v>
      </c>
      <c r="Q3470" s="6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375</v>
      </c>
      <c r="P3471">
        <f t="shared" si="217"/>
        <v>50.396825396825399</v>
      </c>
      <c r="Q3471" s="6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125</v>
      </c>
      <c r="P3472">
        <f t="shared" si="217"/>
        <v>41.666666666666664</v>
      </c>
      <c r="Q3472" s="6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573</v>
      </c>
      <c r="P3473">
        <f t="shared" si="217"/>
        <v>35.766666666666666</v>
      </c>
      <c r="Q3473" s="6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41</v>
      </c>
      <c r="P3474">
        <f t="shared" si="217"/>
        <v>88.739130434782609</v>
      </c>
      <c r="Q3474" s="6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0</v>
      </c>
      <c r="P3475">
        <f t="shared" si="217"/>
        <v>148.4848484848485</v>
      </c>
      <c r="Q3475" s="6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20</v>
      </c>
      <c r="P3476">
        <f t="shared" si="217"/>
        <v>51.794871794871796</v>
      </c>
      <c r="Q3476" s="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40</v>
      </c>
      <c r="P3477">
        <f t="shared" si="217"/>
        <v>20</v>
      </c>
      <c r="Q3477" s="6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12</v>
      </c>
      <c r="P3478">
        <f t="shared" si="217"/>
        <v>52</v>
      </c>
      <c r="Q3478" s="6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276</v>
      </c>
      <c r="P3479">
        <f t="shared" si="217"/>
        <v>53.230769230769234</v>
      </c>
      <c r="Q3479" s="6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257</v>
      </c>
      <c r="P3480">
        <f t="shared" si="217"/>
        <v>39.596491228070178</v>
      </c>
      <c r="Q3480" s="6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418</v>
      </c>
      <c r="P3481">
        <f t="shared" si="217"/>
        <v>34.25</v>
      </c>
      <c r="Q3481" s="6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640</v>
      </c>
      <c r="P3482">
        <f t="shared" si="217"/>
        <v>164.61538461538461</v>
      </c>
      <c r="Q3482" s="6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1880</v>
      </c>
      <c r="P3483">
        <f t="shared" si="217"/>
        <v>125.05263157894737</v>
      </c>
      <c r="Q3483" s="6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1150</v>
      </c>
      <c r="P3484">
        <f t="shared" si="217"/>
        <v>51.875</v>
      </c>
      <c r="Q3484" s="6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2008</v>
      </c>
      <c r="P3485">
        <f t="shared" si="217"/>
        <v>40.285714285714285</v>
      </c>
      <c r="Q3485" s="6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356</v>
      </c>
      <c r="P3486">
        <f t="shared" si="217"/>
        <v>64.909090909090907</v>
      </c>
      <c r="Q3486" s="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</v>
      </c>
      <c r="P3487">
        <f t="shared" si="217"/>
        <v>55.333333333333336</v>
      </c>
      <c r="Q3487" s="6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1656</v>
      </c>
      <c r="P3488">
        <f t="shared" si="217"/>
        <v>83.142857142857139</v>
      </c>
      <c r="Q3488" s="6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555</v>
      </c>
      <c r="P3489">
        <f t="shared" si="217"/>
        <v>38.712121212121211</v>
      </c>
      <c r="Q3489" s="6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636</v>
      </c>
      <c r="P3490">
        <f t="shared" si="217"/>
        <v>125.37931034482759</v>
      </c>
      <c r="Q3490" s="6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635</v>
      </c>
      <c r="P3491">
        <f t="shared" si="217"/>
        <v>78.263888888888886</v>
      </c>
      <c r="Q3491" s="6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275</v>
      </c>
      <c r="P3492">
        <f t="shared" si="217"/>
        <v>47.222222222222221</v>
      </c>
      <c r="Q3492" s="6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291</v>
      </c>
      <c r="P3493">
        <f t="shared" si="217"/>
        <v>79.099999999999994</v>
      </c>
      <c r="Q3493" s="6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200.2199999999998</v>
      </c>
      <c r="P3494">
        <f t="shared" si="217"/>
        <v>114.29199999999999</v>
      </c>
      <c r="Q3494" s="6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0</v>
      </c>
      <c r="P3495">
        <f t="shared" si="217"/>
        <v>51.724137931034484</v>
      </c>
      <c r="Q3495" s="6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0</v>
      </c>
      <c r="P3496">
        <f t="shared" si="217"/>
        <v>30.76923076923077</v>
      </c>
      <c r="Q3496" s="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343</v>
      </c>
      <c r="P3497">
        <f t="shared" si="217"/>
        <v>74.208333333333329</v>
      </c>
      <c r="Q3497" s="6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732</v>
      </c>
      <c r="P3498">
        <f t="shared" si="217"/>
        <v>47.846153846153847</v>
      </c>
      <c r="Q3498" s="6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135</v>
      </c>
      <c r="P3499">
        <f t="shared" si="217"/>
        <v>34.408163265306122</v>
      </c>
      <c r="Q3499" s="6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40</v>
      </c>
      <c r="P3500">
        <f t="shared" si="217"/>
        <v>40.238095238095241</v>
      </c>
      <c r="Q3500" s="6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110</v>
      </c>
      <c r="P3501">
        <f t="shared" si="217"/>
        <v>60.285714285714285</v>
      </c>
      <c r="Q3501" s="6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63</v>
      </c>
      <c r="P3502">
        <f t="shared" si="217"/>
        <v>25.30952380952381</v>
      </c>
      <c r="Q3502" s="6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</v>
      </c>
      <c r="P3503">
        <f t="shared" si="217"/>
        <v>35.952380952380949</v>
      </c>
      <c r="Q3503" s="6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216</v>
      </c>
      <c r="P3504">
        <f t="shared" si="217"/>
        <v>136</v>
      </c>
      <c r="Q3504" s="6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189</v>
      </c>
      <c r="P3505">
        <f t="shared" si="217"/>
        <v>70.763157894736835</v>
      </c>
      <c r="Q3505" s="6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0</v>
      </c>
      <c r="P3506">
        <f t="shared" si="217"/>
        <v>125</v>
      </c>
      <c r="Q3506" s="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94</v>
      </c>
      <c r="P3507">
        <f t="shared" si="217"/>
        <v>66.512820512820511</v>
      </c>
      <c r="Q3507" s="6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45</v>
      </c>
      <c r="P3508">
        <f t="shared" si="217"/>
        <v>105</v>
      </c>
      <c r="Q3508" s="6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440</v>
      </c>
      <c r="P3509">
        <f t="shared" si="217"/>
        <v>145</v>
      </c>
      <c r="Q3509" s="6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80</v>
      </c>
      <c r="P3510">
        <f t="shared" si="217"/>
        <v>12</v>
      </c>
      <c r="Q3510" s="6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190</v>
      </c>
      <c r="P3511">
        <f t="shared" si="217"/>
        <v>96.666666666666671</v>
      </c>
      <c r="Q3511" s="6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5</v>
      </c>
      <c r="P3512">
        <f t="shared" si="217"/>
        <v>60.333333333333336</v>
      </c>
      <c r="Q3512" s="6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18</v>
      </c>
      <c r="P3513">
        <f t="shared" si="217"/>
        <v>79.89473684210526</v>
      </c>
      <c r="Q3513" s="6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0</v>
      </c>
      <c r="P3514">
        <f t="shared" si="217"/>
        <v>58.823529411764703</v>
      </c>
      <c r="Q3514" s="6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515</v>
      </c>
      <c r="P3515">
        <f t="shared" si="217"/>
        <v>75.340909090909093</v>
      </c>
      <c r="Q3515" s="6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50</v>
      </c>
      <c r="P3516">
        <f t="shared" si="217"/>
        <v>55</v>
      </c>
      <c r="Q3516" s="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80</v>
      </c>
      <c r="P3517">
        <f t="shared" si="217"/>
        <v>66.956521739130437</v>
      </c>
      <c r="Q3517" s="6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0</v>
      </c>
      <c r="P3518">
        <f t="shared" si="217"/>
        <v>227.27272727272728</v>
      </c>
      <c r="Q3518" s="6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0</v>
      </c>
      <c r="P3519">
        <f t="shared" si="217"/>
        <v>307.69230769230768</v>
      </c>
      <c r="Q3519" s="6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150.69000000000005</v>
      </c>
      <c r="P3520">
        <f t="shared" si="217"/>
        <v>50.020909090909093</v>
      </c>
      <c r="Q3520" s="6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27</v>
      </c>
      <c r="P3521">
        <f t="shared" si="217"/>
        <v>72.392857142857139</v>
      </c>
      <c r="Q3521" s="6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15</v>
      </c>
      <c r="P3522">
        <f t="shared" si="217"/>
        <v>95.952380952380949</v>
      </c>
      <c r="Q3522" s="6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E3523-D3523</f>
        <v>243</v>
      </c>
      <c r="P3523">
        <f t="shared" ref="P3523:P3586" si="221">E3523/L3523</f>
        <v>45.615384615384613</v>
      </c>
      <c r="Q3523" s="6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0</v>
      </c>
      <c r="P3524">
        <f t="shared" si="221"/>
        <v>41.029411764705884</v>
      </c>
      <c r="Q3524" s="6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546</v>
      </c>
      <c r="P3525">
        <f t="shared" si="221"/>
        <v>56.825000000000003</v>
      </c>
      <c r="Q3525" s="6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156</v>
      </c>
      <c r="P3526">
        <f t="shared" si="221"/>
        <v>137.24324324324326</v>
      </c>
      <c r="Q3526" s="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30</v>
      </c>
      <c r="P3527">
        <f t="shared" si="221"/>
        <v>75.714285714285708</v>
      </c>
      <c r="Q3527" s="6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66</v>
      </c>
      <c r="P3528">
        <f t="shared" si="221"/>
        <v>99</v>
      </c>
      <c r="Q3528" s="6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1015</v>
      </c>
      <c r="P3529">
        <f t="shared" si="221"/>
        <v>81.569767441860463</v>
      </c>
      <c r="Q3529" s="6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19</v>
      </c>
      <c r="P3530">
        <f t="shared" si="221"/>
        <v>45.108108108108105</v>
      </c>
      <c r="Q3530" s="6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160</v>
      </c>
      <c r="P3531">
        <f t="shared" si="221"/>
        <v>36.666666666666664</v>
      </c>
      <c r="Q3531" s="6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0</v>
      </c>
      <c r="P3532">
        <f t="shared" si="221"/>
        <v>125</v>
      </c>
      <c r="Q3532" s="6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280</v>
      </c>
      <c r="P3533">
        <f t="shared" si="221"/>
        <v>49.230769230769234</v>
      </c>
      <c r="Q3533" s="6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182</v>
      </c>
      <c r="P3534">
        <f t="shared" si="221"/>
        <v>42.296296296296298</v>
      </c>
      <c r="Q3534" s="6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131</v>
      </c>
      <c r="P3535">
        <f t="shared" si="221"/>
        <v>78.875</v>
      </c>
      <c r="Q3535" s="6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2810</v>
      </c>
      <c r="P3536">
        <f t="shared" si="221"/>
        <v>38.284313725490193</v>
      </c>
      <c r="Q3536" s="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63</v>
      </c>
      <c r="P3537">
        <f t="shared" si="221"/>
        <v>44.847826086956523</v>
      </c>
      <c r="Q3537" s="6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80</v>
      </c>
      <c r="P3538">
        <f t="shared" si="221"/>
        <v>13.529411764705882</v>
      </c>
      <c r="Q3538" s="6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543</v>
      </c>
      <c r="P3539">
        <f t="shared" si="221"/>
        <v>43.5</v>
      </c>
      <c r="Q3539" s="6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569</v>
      </c>
      <c r="P3540">
        <f t="shared" si="221"/>
        <v>30.951807228915662</v>
      </c>
      <c r="Q3540" s="6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118</v>
      </c>
      <c r="P3541">
        <f t="shared" si="221"/>
        <v>55.230769230769234</v>
      </c>
      <c r="Q3541" s="6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69</v>
      </c>
      <c r="P3542">
        <f t="shared" si="221"/>
        <v>46.125</v>
      </c>
      <c r="Q3542" s="6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60</v>
      </c>
      <c r="P3543">
        <f t="shared" si="221"/>
        <v>39.375</v>
      </c>
      <c r="Q3543" s="6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123</v>
      </c>
      <c r="P3544">
        <f t="shared" si="221"/>
        <v>66.152941176470591</v>
      </c>
      <c r="Q3544" s="6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70</v>
      </c>
      <c r="P3545">
        <f t="shared" si="221"/>
        <v>54.137931034482762</v>
      </c>
      <c r="Q3545" s="6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0</v>
      </c>
      <c r="P3546">
        <f t="shared" si="221"/>
        <v>104.16666666666667</v>
      </c>
      <c r="Q3546" s="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</v>
      </c>
      <c r="P3547">
        <f t="shared" si="221"/>
        <v>31.375</v>
      </c>
      <c r="Q3547" s="6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25</v>
      </c>
      <c r="P3548">
        <f t="shared" si="221"/>
        <v>59.210526315789473</v>
      </c>
      <c r="Q3548" s="6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5043.25</v>
      </c>
      <c r="P3549">
        <f t="shared" si="221"/>
        <v>119.17633928571429</v>
      </c>
      <c r="Q3549" s="6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40</v>
      </c>
      <c r="P3550">
        <f t="shared" si="221"/>
        <v>164.61538461538461</v>
      </c>
      <c r="Q3550" s="6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20</v>
      </c>
      <c r="P3551">
        <f t="shared" si="221"/>
        <v>24.285714285714285</v>
      </c>
      <c r="Q3551" s="6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120</v>
      </c>
      <c r="P3552">
        <f t="shared" si="221"/>
        <v>40.9375</v>
      </c>
      <c r="Q3552" s="6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27.5</v>
      </c>
      <c r="P3553">
        <f t="shared" si="221"/>
        <v>61.1</v>
      </c>
      <c r="Q3553" s="6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0</v>
      </c>
      <c r="P3554">
        <f t="shared" si="221"/>
        <v>38.65</v>
      </c>
      <c r="Q3554" s="6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345</v>
      </c>
      <c r="P3555">
        <f t="shared" si="221"/>
        <v>56.20192307692308</v>
      </c>
      <c r="Q3555" s="6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671.10999999999967</v>
      </c>
      <c r="P3556">
        <f t="shared" si="221"/>
        <v>107.00207547169811</v>
      </c>
      <c r="Q3556" s="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0</v>
      </c>
      <c r="P3557">
        <f t="shared" si="221"/>
        <v>171.42857142857142</v>
      </c>
      <c r="Q3557" s="6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</v>
      </c>
      <c r="P3558">
        <f t="shared" si="221"/>
        <v>110.5</v>
      </c>
      <c r="Q3558" s="6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36</v>
      </c>
      <c r="P3559">
        <f t="shared" si="221"/>
        <v>179.27598566308242</v>
      </c>
      <c r="Q3559" s="6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154</v>
      </c>
      <c r="P3560">
        <f t="shared" si="221"/>
        <v>22.90909090909091</v>
      </c>
      <c r="Q3560" s="6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35</v>
      </c>
      <c r="P3561">
        <f t="shared" si="221"/>
        <v>43.125</v>
      </c>
      <c r="Q3561" s="6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270</v>
      </c>
      <c r="P3562">
        <f t="shared" si="221"/>
        <v>46.891891891891895</v>
      </c>
      <c r="Q3562" s="6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60</v>
      </c>
      <c r="P3563">
        <f t="shared" si="221"/>
        <v>47.407407407407405</v>
      </c>
      <c r="Q3563" s="6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154</v>
      </c>
      <c r="P3564">
        <f t="shared" si="221"/>
        <v>15.129032258064516</v>
      </c>
      <c r="Q3564" s="6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27.450000000000045</v>
      </c>
      <c r="P3565">
        <f t="shared" si="221"/>
        <v>21.098000000000003</v>
      </c>
      <c r="Q3565" s="6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5</v>
      </c>
      <c r="P3566">
        <f t="shared" si="221"/>
        <v>59.117647058823529</v>
      </c>
      <c r="Q3566" s="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275</v>
      </c>
      <c r="P3567">
        <f t="shared" si="221"/>
        <v>97.916666666666671</v>
      </c>
      <c r="Q3567" s="6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95</v>
      </c>
      <c r="P3568">
        <f t="shared" si="221"/>
        <v>55.131578947368418</v>
      </c>
      <c r="Q3568" s="6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88</v>
      </c>
      <c r="P3569">
        <f t="shared" si="221"/>
        <v>26.536585365853657</v>
      </c>
      <c r="Q3569" s="6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110</v>
      </c>
      <c r="P3570">
        <f t="shared" si="221"/>
        <v>58.421052631578945</v>
      </c>
      <c r="Q3570" s="6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24</v>
      </c>
      <c r="P3571">
        <f t="shared" si="221"/>
        <v>122.53658536585365</v>
      </c>
      <c r="Q3571" s="6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287</v>
      </c>
      <c r="P3572">
        <f t="shared" si="221"/>
        <v>87.961538461538467</v>
      </c>
      <c r="Q3572" s="6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331</v>
      </c>
      <c r="P3573">
        <f t="shared" si="221"/>
        <v>73.239999999999995</v>
      </c>
      <c r="Q3573" s="6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0</v>
      </c>
      <c r="P3574">
        <f t="shared" si="221"/>
        <v>55.555555555555557</v>
      </c>
      <c r="Q3574" s="6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84</v>
      </c>
      <c r="P3575">
        <f t="shared" si="221"/>
        <v>39.53846153846154</v>
      </c>
      <c r="Q3575" s="6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355</v>
      </c>
      <c r="P3576">
        <f t="shared" si="221"/>
        <v>136.77777777777777</v>
      </c>
      <c r="Q3576" s="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133</v>
      </c>
      <c r="P3577">
        <f t="shared" si="221"/>
        <v>99.343137254901961</v>
      </c>
      <c r="Q3577" s="6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0</v>
      </c>
      <c r="P3578">
        <f t="shared" si="221"/>
        <v>20</v>
      </c>
      <c r="Q3578" s="6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180</v>
      </c>
      <c r="P3579">
        <f t="shared" si="221"/>
        <v>28.888888888888889</v>
      </c>
      <c r="Q3579" s="6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0.20000000000004547</v>
      </c>
      <c r="P3580">
        <f t="shared" si="221"/>
        <v>40.545945945945945</v>
      </c>
      <c r="Q3580" s="6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0</v>
      </c>
      <c r="P3581">
        <f t="shared" si="221"/>
        <v>35.714285714285715</v>
      </c>
      <c r="Q3581" s="6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125</v>
      </c>
      <c r="P3582">
        <f t="shared" si="221"/>
        <v>37.962962962962962</v>
      </c>
      <c r="Q3582" s="6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0</v>
      </c>
      <c r="P3583">
        <f t="shared" si="221"/>
        <v>33.333333333333336</v>
      </c>
      <c r="Q3583" s="6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1870</v>
      </c>
      <c r="P3584">
        <f t="shared" si="221"/>
        <v>58.571428571428569</v>
      </c>
      <c r="Q3584" s="6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255</v>
      </c>
      <c r="P3585">
        <f t="shared" si="221"/>
        <v>135.625</v>
      </c>
      <c r="Q3585" s="6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465</v>
      </c>
      <c r="P3586">
        <f t="shared" si="221"/>
        <v>30.9375</v>
      </c>
      <c r="Q3586" s="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E3587-D3587</f>
        <v>650</v>
      </c>
      <c r="P3587">
        <f t="shared" ref="P3587:P3650" si="225">E3587/L3587</f>
        <v>176.08695652173913</v>
      </c>
      <c r="Q3587" s="6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707</v>
      </c>
      <c r="P3588">
        <f t="shared" si="225"/>
        <v>151.9814814814815</v>
      </c>
      <c r="Q3588" s="6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133</v>
      </c>
      <c r="P3589">
        <f t="shared" si="225"/>
        <v>22.607142857142858</v>
      </c>
      <c r="Q3589" s="6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</v>
      </c>
      <c r="P3590">
        <f t="shared" si="225"/>
        <v>18.272727272727273</v>
      </c>
      <c r="Q3590" s="6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1100</v>
      </c>
      <c r="P3591">
        <f t="shared" si="225"/>
        <v>82.258064516129039</v>
      </c>
      <c r="Q3591" s="6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3</v>
      </c>
      <c r="P3592">
        <f t="shared" si="225"/>
        <v>68.534246575342465</v>
      </c>
      <c r="Q3592" s="6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525</v>
      </c>
      <c r="P3593">
        <f t="shared" si="225"/>
        <v>68.055555555555557</v>
      </c>
      <c r="Q3593" s="6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545</v>
      </c>
      <c r="P3594">
        <f t="shared" si="225"/>
        <v>72.714285714285708</v>
      </c>
      <c r="Q3594" s="6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319</v>
      </c>
      <c r="P3595">
        <f t="shared" si="225"/>
        <v>77.186046511627907</v>
      </c>
      <c r="Q3595" s="6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415</v>
      </c>
      <c r="P3596">
        <f t="shared" si="225"/>
        <v>55.972222222222221</v>
      </c>
      <c r="Q3596" s="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481</v>
      </c>
      <c r="P3597">
        <f t="shared" si="225"/>
        <v>49.693548387096776</v>
      </c>
      <c r="Q3597" s="6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85</v>
      </c>
      <c r="P3598">
        <f t="shared" si="225"/>
        <v>79</v>
      </c>
      <c r="Q3598" s="6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65</v>
      </c>
      <c r="P3599">
        <f t="shared" si="225"/>
        <v>77.727272727272734</v>
      </c>
      <c r="Q3599" s="6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101</v>
      </c>
      <c r="P3600">
        <f t="shared" si="225"/>
        <v>40.777777777777779</v>
      </c>
      <c r="Q3600" s="6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510</v>
      </c>
      <c r="P3601">
        <f t="shared" si="225"/>
        <v>59.411764705882355</v>
      </c>
      <c r="Q3601" s="6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3</v>
      </c>
      <c r="P3602">
        <f t="shared" si="225"/>
        <v>3.25</v>
      </c>
      <c r="Q3602" s="6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87</v>
      </c>
      <c r="P3603">
        <f t="shared" si="225"/>
        <v>39.377358490566039</v>
      </c>
      <c r="Q3603" s="6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2</v>
      </c>
      <c r="P3604">
        <f t="shared" si="225"/>
        <v>81.673469387755105</v>
      </c>
      <c r="Q3604" s="6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1060</v>
      </c>
      <c r="P3605">
        <f t="shared" si="225"/>
        <v>44.912280701754383</v>
      </c>
      <c r="Q3605" s="6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385</v>
      </c>
      <c r="P3606">
        <f t="shared" si="225"/>
        <v>49.05797101449275</v>
      </c>
      <c r="Q3606" s="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210</v>
      </c>
      <c r="P3607">
        <f t="shared" si="225"/>
        <v>30.666666666666668</v>
      </c>
      <c r="Q3607" s="6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908</v>
      </c>
      <c r="P3608">
        <f t="shared" si="225"/>
        <v>61.0625</v>
      </c>
      <c r="Q3608" s="6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30</v>
      </c>
      <c r="P3609">
        <f t="shared" si="225"/>
        <v>29</v>
      </c>
      <c r="Q3609" s="6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0</v>
      </c>
      <c r="P3610">
        <f t="shared" si="225"/>
        <v>29.62962962962963</v>
      </c>
      <c r="Q3610" s="6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1045</v>
      </c>
      <c r="P3611">
        <f t="shared" si="225"/>
        <v>143.0952380952381</v>
      </c>
      <c r="Q3611" s="6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623</v>
      </c>
      <c r="P3612">
        <f t="shared" si="225"/>
        <v>52.354838709677416</v>
      </c>
      <c r="Q3612" s="6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900</v>
      </c>
      <c r="P3613">
        <f t="shared" si="225"/>
        <v>66.666666666666671</v>
      </c>
      <c r="Q3613" s="6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2220</v>
      </c>
      <c r="P3614">
        <f t="shared" si="225"/>
        <v>126.66666666666667</v>
      </c>
      <c r="Q3614" s="6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0</v>
      </c>
      <c r="P3615">
        <f t="shared" si="225"/>
        <v>62.5</v>
      </c>
      <c r="Q3615" s="6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20</v>
      </c>
      <c r="P3616">
        <f t="shared" si="225"/>
        <v>35.492957746478872</v>
      </c>
      <c r="Q3616" s="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170</v>
      </c>
      <c r="P3617">
        <f t="shared" si="225"/>
        <v>37.083333333333336</v>
      </c>
      <c r="Q3617" s="6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620</v>
      </c>
      <c r="P3618">
        <f t="shared" si="225"/>
        <v>69.333333333333329</v>
      </c>
      <c r="Q3618" s="6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140</v>
      </c>
      <c r="P3619">
        <f t="shared" si="225"/>
        <v>17.254901960784313</v>
      </c>
      <c r="Q3619" s="6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20</v>
      </c>
      <c r="P3620">
        <f t="shared" si="225"/>
        <v>36.071428571428569</v>
      </c>
      <c r="Q3620" s="6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130</v>
      </c>
      <c r="P3621">
        <f t="shared" si="225"/>
        <v>66.470588235294116</v>
      </c>
      <c r="Q3621" s="6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545</v>
      </c>
      <c r="P3622">
        <f t="shared" si="225"/>
        <v>56.065989847715734</v>
      </c>
      <c r="Q3622" s="6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292</v>
      </c>
      <c r="P3623">
        <f t="shared" si="225"/>
        <v>47.028571428571432</v>
      </c>
      <c r="Q3623" s="6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0.99000000000000909</v>
      </c>
      <c r="P3624">
        <f t="shared" si="225"/>
        <v>47.666190476190479</v>
      </c>
      <c r="Q3624" s="6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500</v>
      </c>
      <c r="P3625">
        <f t="shared" si="225"/>
        <v>88.235294117647058</v>
      </c>
      <c r="Q3625" s="6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148</v>
      </c>
      <c r="P3626">
        <f t="shared" si="225"/>
        <v>80.717948717948715</v>
      </c>
      <c r="Q3626" s="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80</v>
      </c>
      <c r="P3627">
        <f t="shared" si="225"/>
        <v>39.487179487179489</v>
      </c>
      <c r="Q3627" s="6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73</v>
      </c>
      <c r="P3628">
        <f t="shared" si="225"/>
        <v>84.854166666666671</v>
      </c>
      <c r="Q3628" s="6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0</v>
      </c>
      <c r="P3629">
        <f t="shared" si="225"/>
        <v>68.965517241379317</v>
      </c>
      <c r="Q3629" s="6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-100000</v>
      </c>
      <c r="P3630" t="e">
        <f t="shared" si="225"/>
        <v>#DIV/0!</v>
      </c>
      <c r="Q3630" s="6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-999998</v>
      </c>
      <c r="P3631">
        <f t="shared" si="225"/>
        <v>1</v>
      </c>
      <c r="Q3631" s="6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-2999</v>
      </c>
      <c r="P3632">
        <f t="shared" si="225"/>
        <v>1</v>
      </c>
      <c r="Q3632" s="6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-8375</v>
      </c>
      <c r="P3633">
        <f t="shared" si="225"/>
        <v>147.88135593220338</v>
      </c>
      <c r="Q3633" s="6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-400</v>
      </c>
      <c r="P3634">
        <f t="shared" si="225"/>
        <v>100</v>
      </c>
      <c r="Q3634" s="6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-3238</v>
      </c>
      <c r="P3635">
        <f t="shared" si="225"/>
        <v>56.838709677419352</v>
      </c>
      <c r="Q3635" s="6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-71815</v>
      </c>
      <c r="P3636">
        <f t="shared" si="225"/>
        <v>176.94444444444446</v>
      </c>
      <c r="Q3636" s="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-2224</v>
      </c>
      <c r="P3637">
        <f t="shared" si="225"/>
        <v>127.6</v>
      </c>
      <c r="Q3637" s="6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-150000</v>
      </c>
      <c r="P3638" t="e">
        <f t="shared" si="225"/>
        <v>#DIV/0!</v>
      </c>
      <c r="Q3638" s="6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-2074</v>
      </c>
      <c r="P3639">
        <f t="shared" si="225"/>
        <v>66.142857142857139</v>
      </c>
      <c r="Q3639" s="6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-3084</v>
      </c>
      <c r="P3640">
        <f t="shared" si="225"/>
        <v>108</v>
      </c>
      <c r="Q3640" s="6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-24999</v>
      </c>
      <c r="P3641">
        <f t="shared" si="225"/>
        <v>1</v>
      </c>
      <c r="Q3641" s="6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-945</v>
      </c>
      <c r="P3642">
        <f t="shared" si="225"/>
        <v>18.333333333333332</v>
      </c>
      <c r="Q3642" s="6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-3000</v>
      </c>
      <c r="P3643" t="e">
        <f t="shared" si="225"/>
        <v>#DIV/0!</v>
      </c>
      <c r="Q3643" s="6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-685</v>
      </c>
      <c r="P3644">
        <f t="shared" si="225"/>
        <v>7.5</v>
      </c>
      <c r="Q3644" s="6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-25000</v>
      </c>
      <c r="P3645" t="e">
        <f t="shared" si="225"/>
        <v>#DIV/0!</v>
      </c>
      <c r="Q3645" s="6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-4179</v>
      </c>
      <c r="P3646">
        <f t="shared" si="225"/>
        <v>68.416666666666671</v>
      </c>
      <c r="Q3646" s="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-999</v>
      </c>
      <c r="P3647">
        <f t="shared" si="225"/>
        <v>1</v>
      </c>
      <c r="Q3647" s="6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-9519</v>
      </c>
      <c r="P3648">
        <f t="shared" si="225"/>
        <v>60.125</v>
      </c>
      <c r="Q3648" s="6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-470</v>
      </c>
      <c r="P3649">
        <f t="shared" si="225"/>
        <v>15</v>
      </c>
      <c r="Q3649" s="6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153</v>
      </c>
      <c r="P3650">
        <f t="shared" si="225"/>
        <v>550.04109589041093</v>
      </c>
      <c r="Q3650" s="6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E3651-D3651</f>
        <v>30</v>
      </c>
      <c r="P3651">
        <f t="shared" ref="P3651:P3714" si="229">E3651/L3651</f>
        <v>97.5</v>
      </c>
      <c r="Q3651" s="6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0</v>
      </c>
      <c r="P3652">
        <f t="shared" si="229"/>
        <v>29.411764705882351</v>
      </c>
      <c r="Q3652" s="6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20</v>
      </c>
      <c r="P3653">
        <f t="shared" si="229"/>
        <v>57.777777777777779</v>
      </c>
      <c r="Q3653" s="6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452</v>
      </c>
      <c r="P3654">
        <f t="shared" si="229"/>
        <v>44.235294117647058</v>
      </c>
      <c r="Q3654" s="6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</v>
      </c>
      <c r="P3655">
        <f t="shared" si="229"/>
        <v>60.909090909090907</v>
      </c>
      <c r="Q3655" s="6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1116</v>
      </c>
      <c r="P3656">
        <f t="shared" si="229"/>
        <v>68.84210526315789</v>
      </c>
      <c r="Q3656" s="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813</v>
      </c>
      <c r="P3657">
        <f t="shared" si="229"/>
        <v>73.582278481012665</v>
      </c>
      <c r="Q3657" s="6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291</v>
      </c>
      <c r="P3658">
        <f t="shared" si="229"/>
        <v>115.02173913043478</v>
      </c>
      <c r="Q3658" s="6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215</v>
      </c>
      <c r="P3659">
        <f t="shared" si="229"/>
        <v>110.75</v>
      </c>
      <c r="Q3659" s="6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</v>
      </c>
      <c r="P3660">
        <f t="shared" si="229"/>
        <v>75.5</v>
      </c>
      <c r="Q3660" s="6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61</v>
      </c>
      <c r="P3661">
        <f t="shared" si="229"/>
        <v>235.46153846153845</v>
      </c>
      <c r="Q3661" s="6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0</v>
      </c>
      <c r="P3662">
        <f t="shared" si="229"/>
        <v>11.363636363636363</v>
      </c>
      <c r="Q3662" s="6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330</v>
      </c>
      <c r="P3663">
        <f t="shared" si="229"/>
        <v>92.5</v>
      </c>
      <c r="Q3663" s="6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114</v>
      </c>
      <c r="P3664">
        <f t="shared" si="229"/>
        <v>202.85</v>
      </c>
      <c r="Q3664" s="6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9</v>
      </c>
      <c r="P3665">
        <f t="shared" si="229"/>
        <v>26</v>
      </c>
      <c r="Q3665" s="6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75</v>
      </c>
      <c r="P3666">
        <f t="shared" si="229"/>
        <v>46.05263157894737</v>
      </c>
      <c r="Q3666" s="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94</v>
      </c>
      <c r="P3667">
        <f t="shared" si="229"/>
        <v>51</v>
      </c>
      <c r="Q3667" s="6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0</v>
      </c>
      <c r="P3668">
        <f t="shared" si="229"/>
        <v>31.578947368421051</v>
      </c>
      <c r="Q3668" s="6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95.110000000000127</v>
      </c>
      <c r="P3669">
        <f t="shared" si="229"/>
        <v>53.363965517241382</v>
      </c>
      <c r="Q3669" s="6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35</v>
      </c>
      <c r="P3670">
        <f t="shared" si="229"/>
        <v>36.964285714285715</v>
      </c>
      <c r="Q3670" s="6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382</v>
      </c>
      <c r="P3671">
        <f t="shared" si="229"/>
        <v>81.294117647058826</v>
      </c>
      <c r="Q3671" s="6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21</v>
      </c>
      <c r="P3672">
        <f t="shared" si="229"/>
        <v>20.083333333333332</v>
      </c>
      <c r="Q3672" s="6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30</v>
      </c>
      <c r="P3673">
        <f t="shared" si="229"/>
        <v>88.25</v>
      </c>
      <c r="Q3673" s="6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46</v>
      </c>
      <c r="P3674">
        <f t="shared" si="229"/>
        <v>53.438596491228068</v>
      </c>
      <c r="Q3674" s="6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545</v>
      </c>
      <c r="P3675">
        <f t="shared" si="229"/>
        <v>39.868421052631582</v>
      </c>
      <c r="Q3675" s="6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0</v>
      </c>
      <c r="P3676">
        <f t="shared" si="229"/>
        <v>145.16129032258064</v>
      </c>
      <c r="Q3676" s="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20</v>
      </c>
      <c r="P3677">
        <f t="shared" si="229"/>
        <v>23.333333333333332</v>
      </c>
      <c r="Q3677" s="6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230</v>
      </c>
      <c r="P3678">
        <f t="shared" si="229"/>
        <v>64.375</v>
      </c>
      <c r="Q3678" s="6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348.5</v>
      </c>
      <c r="P3679">
        <f t="shared" si="229"/>
        <v>62.052763819095475</v>
      </c>
      <c r="Q3679" s="6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50</v>
      </c>
      <c r="P3680">
        <f t="shared" si="229"/>
        <v>66.129032258064512</v>
      </c>
      <c r="Q3680" s="6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202</v>
      </c>
      <c r="P3681">
        <f t="shared" si="229"/>
        <v>73.400000000000006</v>
      </c>
      <c r="Q3681" s="6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383</v>
      </c>
      <c r="P3682">
        <f t="shared" si="229"/>
        <v>99.5</v>
      </c>
      <c r="Q3682" s="6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119</v>
      </c>
      <c r="P3683">
        <f t="shared" si="229"/>
        <v>62.166666666666664</v>
      </c>
      <c r="Q3683" s="6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1176</v>
      </c>
      <c r="P3684">
        <f t="shared" si="229"/>
        <v>62.328358208955223</v>
      </c>
      <c r="Q3684" s="6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380</v>
      </c>
      <c r="P3685">
        <f t="shared" si="229"/>
        <v>58.787878787878789</v>
      </c>
      <c r="Q3685" s="6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293</v>
      </c>
      <c r="P3686">
        <f t="shared" si="229"/>
        <v>45.347826086956523</v>
      </c>
      <c r="Q3686" s="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285</v>
      </c>
      <c r="P3687">
        <f t="shared" si="229"/>
        <v>41.944444444444443</v>
      </c>
      <c r="Q3687" s="6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5</v>
      </c>
      <c r="P3688">
        <f t="shared" si="229"/>
        <v>59.166666666666664</v>
      </c>
      <c r="Q3688" s="6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12.25</v>
      </c>
      <c r="P3689">
        <f t="shared" si="229"/>
        <v>200.49</v>
      </c>
      <c r="Q3689" s="6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275</v>
      </c>
      <c r="P3690">
        <f t="shared" si="229"/>
        <v>83.974358974358978</v>
      </c>
      <c r="Q3690" s="6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550</v>
      </c>
      <c r="P3691">
        <f t="shared" si="229"/>
        <v>57.258064516129032</v>
      </c>
      <c r="Q3691" s="6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300</v>
      </c>
      <c r="P3692">
        <f t="shared" si="229"/>
        <v>58.064516129032256</v>
      </c>
      <c r="Q3692" s="6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11184</v>
      </c>
      <c r="P3693">
        <f t="shared" si="229"/>
        <v>186.80291970802921</v>
      </c>
      <c r="Q3693" s="6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260</v>
      </c>
      <c r="P3694">
        <f t="shared" si="229"/>
        <v>74.117647058823536</v>
      </c>
      <c r="Q3694" s="6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97</v>
      </c>
      <c r="P3695">
        <f t="shared" si="229"/>
        <v>30.714285714285715</v>
      </c>
      <c r="Q3695" s="6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260</v>
      </c>
      <c r="P3696">
        <f t="shared" si="229"/>
        <v>62.666666666666664</v>
      </c>
      <c r="Q3696" s="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5</v>
      </c>
      <c r="P3697">
        <f t="shared" si="229"/>
        <v>121.36363636363636</v>
      </c>
      <c r="Q3697" s="6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1100</v>
      </c>
      <c r="P3698">
        <f t="shared" si="229"/>
        <v>39.743589743589745</v>
      </c>
      <c r="Q3698" s="6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160</v>
      </c>
      <c r="P3699">
        <f t="shared" si="229"/>
        <v>72</v>
      </c>
      <c r="Q3699" s="6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526</v>
      </c>
      <c r="P3700">
        <f t="shared" si="229"/>
        <v>40.632352941176471</v>
      </c>
      <c r="Q3700" s="6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20</v>
      </c>
      <c r="P3701">
        <f t="shared" si="229"/>
        <v>63</v>
      </c>
      <c r="Q3701" s="6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106</v>
      </c>
      <c r="P3702">
        <f t="shared" si="229"/>
        <v>33.666666666666664</v>
      </c>
      <c r="Q3702" s="6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5</v>
      </c>
      <c r="P3703">
        <f t="shared" si="229"/>
        <v>38.589743589743591</v>
      </c>
      <c r="Q3703" s="6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275</v>
      </c>
      <c r="P3704">
        <f t="shared" si="229"/>
        <v>155.95238095238096</v>
      </c>
      <c r="Q3704" s="6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246</v>
      </c>
      <c r="P3705">
        <f t="shared" si="229"/>
        <v>43.2</v>
      </c>
      <c r="Q3705" s="6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109.00999999999999</v>
      </c>
      <c r="P3706">
        <f t="shared" si="229"/>
        <v>15.148518518518518</v>
      </c>
      <c r="Q3706" s="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98</v>
      </c>
      <c r="P3707">
        <f t="shared" si="229"/>
        <v>83.571428571428569</v>
      </c>
      <c r="Q3707" s="6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320</v>
      </c>
      <c r="P3708">
        <f t="shared" si="229"/>
        <v>140</v>
      </c>
      <c r="Q3708" s="6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860</v>
      </c>
      <c r="P3709">
        <f t="shared" si="229"/>
        <v>80.869565217391298</v>
      </c>
      <c r="Q3709" s="6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1400</v>
      </c>
      <c r="P3710">
        <f t="shared" si="229"/>
        <v>53.846153846153847</v>
      </c>
      <c r="Q3710" s="6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82.5</v>
      </c>
      <c r="P3711">
        <f t="shared" si="229"/>
        <v>30.928571428571427</v>
      </c>
      <c r="Q3711" s="6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535</v>
      </c>
      <c r="P3712">
        <f t="shared" si="229"/>
        <v>67.962962962962962</v>
      </c>
      <c r="Q3712" s="6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70</v>
      </c>
      <c r="P3713">
        <f t="shared" si="229"/>
        <v>27.142857142857142</v>
      </c>
      <c r="Q3713" s="6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4030</v>
      </c>
      <c r="P3714">
        <f t="shared" si="229"/>
        <v>110.86538461538461</v>
      </c>
      <c r="Q3714" s="6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E3715-D3715</f>
        <v>30</v>
      </c>
      <c r="P3715">
        <f t="shared" ref="P3715:P3778" si="233">E3715/L3715</f>
        <v>106.84210526315789</v>
      </c>
      <c r="Q3715" s="6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235</v>
      </c>
      <c r="P3716">
        <f t="shared" si="233"/>
        <v>105.51546391752578</v>
      </c>
      <c r="Q3716" s="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90</v>
      </c>
      <c r="P3717">
        <f t="shared" si="233"/>
        <v>132.96296296296296</v>
      </c>
      <c r="Q3717" s="6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446</v>
      </c>
      <c r="P3718">
        <f t="shared" si="233"/>
        <v>51.916666666666664</v>
      </c>
      <c r="Q3718" s="6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30</v>
      </c>
      <c r="P3719">
        <f t="shared" si="233"/>
        <v>310</v>
      </c>
      <c r="Q3719" s="6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697</v>
      </c>
      <c r="P3720">
        <f t="shared" si="233"/>
        <v>26.021739130434781</v>
      </c>
      <c r="Q3720" s="6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220</v>
      </c>
      <c r="P3721">
        <f t="shared" si="233"/>
        <v>105</v>
      </c>
      <c r="Q3721" s="6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149</v>
      </c>
      <c r="P3722">
        <f t="shared" si="233"/>
        <v>86.224999999999994</v>
      </c>
      <c r="Q3722" s="6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40</v>
      </c>
      <c r="P3723">
        <f t="shared" si="233"/>
        <v>114.54545454545455</v>
      </c>
      <c r="Q3723" s="6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168</v>
      </c>
      <c r="P3724">
        <f t="shared" si="233"/>
        <v>47.657142857142858</v>
      </c>
      <c r="Q3724" s="6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92</v>
      </c>
      <c r="P3725">
        <f t="shared" si="233"/>
        <v>72.888888888888886</v>
      </c>
      <c r="Q3725" s="6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109.55000000000018</v>
      </c>
      <c r="P3726">
        <f t="shared" si="233"/>
        <v>49.545505617977533</v>
      </c>
      <c r="Q3726" s="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81</v>
      </c>
      <c r="P3727">
        <f t="shared" si="233"/>
        <v>25.4</v>
      </c>
      <c r="Q3727" s="6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2029</v>
      </c>
      <c r="P3728">
        <f t="shared" si="233"/>
        <v>62.586956521739133</v>
      </c>
      <c r="Q3728" s="6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15</v>
      </c>
      <c r="P3729">
        <f t="shared" si="233"/>
        <v>61.060606060606062</v>
      </c>
      <c r="Q3729" s="6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-18138</v>
      </c>
      <c r="P3730">
        <f t="shared" si="233"/>
        <v>60.064516129032256</v>
      </c>
      <c r="Q3730" s="6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-4638</v>
      </c>
      <c r="P3731">
        <f t="shared" si="233"/>
        <v>72.400000000000006</v>
      </c>
      <c r="Q3731" s="6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-900</v>
      </c>
      <c r="P3732">
        <f t="shared" si="233"/>
        <v>100</v>
      </c>
      <c r="Q3732" s="6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-4880</v>
      </c>
      <c r="P3733">
        <f t="shared" si="233"/>
        <v>51.666666666666664</v>
      </c>
      <c r="Q3733" s="6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-719</v>
      </c>
      <c r="P3734">
        <f t="shared" si="233"/>
        <v>32.75</v>
      </c>
      <c r="Q3734" s="6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-1500</v>
      </c>
      <c r="P3735" t="e">
        <f t="shared" si="233"/>
        <v>#DIV/0!</v>
      </c>
      <c r="Q3735" s="6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-1073</v>
      </c>
      <c r="P3736">
        <f t="shared" si="233"/>
        <v>61</v>
      </c>
      <c r="Q3736" s="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-130</v>
      </c>
      <c r="P3737">
        <f t="shared" si="233"/>
        <v>10</v>
      </c>
      <c r="Q3737" s="6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-1490</v>
      </c>
      <c r="P3738">
        <f t="shared" si="233"/>
        <v>10</v>
      </c>
      <c r="Q3738" s="6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-550</v>
      </c>
      <c r="P3739">
        <f t="shared" si="233"/>
        <v>37.5</v>
      </c>
      <c r="Q3739" s="6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-1230</v>
      </c>
      <c r="P3740">
        <f t="shared" si="233"/>
        <v>45</v>
      </c>
      <c r="Q3740" s="6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-3195</v>
      </c>
      <c r="P3741">
        <f t="shared" si="233"/>
        <v>100.625</v>
      </c>
      <c r="Q3741" s="6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-1642</v>
      </c>
      <c r="P3742">
        <f t="shared" si="233"/>
        <v>25.571428571428573</v>
      </c>
      <c r="Q3742" s="6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-20000</v>
      </c>
      <c r="P3743" t="e">
        <f t="shared" si="233"/>
        <v>#DIV/0!</v>
      </c>
      <c r="Q3743" s="6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-4900</v>
      </c>
      <c r="P3744">
        <f t="shared" si="233"/>
        <v>25</v>
      </c>
      <c r="Q3744" s="6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-2200</v>
      </c>
      <c r="P3745" t="e">
        <f t="shared" si="233"/>
        <v>#DIV/0!</v>
      </c>
      <c r="Q3745" s="6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-1200</v>
      </c>
      <c r="P3746" t="e">
        <f t="shared" si="233"/>
        <v>#DIV/0!</v>
      </c>
      <c r="Q3746" s="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-90</v>
      </c>
      <c r="P3747">
        <f t="shared" si="233"/>
        <v>10</v>
      </c>
      <c r="Q3747" s="6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-8298</v>
      </c>
      <c r="P3748">
        <f t="shared" si="233"/>
        <v>202</v>
      </c>
      <c r="Q3748" s="6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-2475</v>
      </c>
      <c r="P3749">
        <f t="shared" si="233"/>
        <v>25</v>
      </c>
      <c r="Q3749" s="6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176</v>
      </c>
      <c r="P3750">
        <f t="shared" si="233"/>
        <v>99.538461538461533</v>
      </c>
      <c r="Q3750" s="6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25</v>
      </c>
      <c r="P3751">
        <f t="shared" si="233"/>
        <v>75</v>
      </c>
      <c r="Q3751" s="6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27</v>
      </c>
      <c r="P3752">
        <f t="shared" si="233"/>
        <v>215.25</v>
      </c>
      <c r="Q3752" s="6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326</v>
      </c>
      <c r="P3753">
        <f t="shared" si="233"/>
        <v>120.54545454545455</v>
      </c>
      <c r="Q3753" s="6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65</v>
      </c>
      <c r="P3754">
        <f t="shared" si="233"/>
        <v>37.666666666666664</v>
      </c>
      <c r="Q3754" s="6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167</v>
      </c>
      <c r="P3755">
        <f t="shared" si="233"/>
        <v>172.23333333333332</v>
      </c>
      <c r="Q3755" s="6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500</v>
      </c>
      <c r="P3756">
        <f t="shared" si="233"/>
        <v>111.11111111111111</v>
      </c>
      <c r="Q3756" s="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163</v>
      </c>
      <c r="P3757">
        <f t="shared" si="233"/>
        <v>25.464285714285715</v>
      </c>
      <c r="Q3757" s="6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50</v>
      </c>
      <c r="P3758">
        <f t="shared" si="233"/>
        <v>267.64705882352939</v>
      </c>
      <c r="Q3758" s="6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298</v>
      </c>
      <c r="P3759">
        <f t="shared" si="233"/>
        <v>75.959999999999994</v>
      </c>
      <c r="Q3759" s="6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35</v>
      </c>
      <c r="P3760">
        <f t="shared" si="233"/>
        <v>59.03846153846154</v>
      </c>
      <c r="Q3760" s="6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409.77000000000044</v>
      </c>
      <c r="P3761">
        <f t="shared" si="233"/>
        <v>50.111022727272733</v>
      </c>
      <c r="Q3761" s="6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50.770000000000437</v>
      </c>
      <c r="P3762">
        <f t="shared" si="233"/>
        <v>55.502967032967035</v>
      </c>
      <c r="Q3762" s="6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0</v>
      </c>
      <c r="P3763">
        <f t="shared" si="233"/>
        <v>166.66666666666666</v>
      </c>
      <c r="Q3763" s="6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78</v>
      </c>
      <c r="P3764">
        <f t="shared" si="233"/>
        <v>47.428571428571431</v>
      </c>
      <c r="Q3764" s="6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0</v>
      </c>
      <c r="P3765">
        <f t="shared" si="233"/>
        <v>64.935064935064929</v>
      </c>
      <c r="Q3765" s="6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0</v>
      </c>
      <c r="P3766">
        <f t="shared" si="233"/>
        <v>55.555555555555557</v>
      </c>
      <c r="Q3766" s="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942</v>
      </c>
      <c r="P3767">
        <f t="shared" si="233"/>
        <v>74.224299065420567</v>
      </c>
      <c r="Q3767" s="6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265.01000000000022</v>
      </c>
      <c r="P3768">
        <f t="shared" si="233"/>
        <v>106.9271875</v>
      </c>
      <c r="Q3768" s="6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335</v>
      </c>
      <c r="P3769">
        <f t="shared" si="233"/>
        <v>41.696428571428569</v>
      </c>
      <c r="Q3769" s="6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306.10999999999967</v>
      </c>
      <c r="P3770">
        <f t="shared" si="233"/>
        <v>74.243275862068955</v>
      </c>
      <c r="Q3770" s="6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0</v>
      </c>
      <c r="P3771">
        <f t="shared" si="233"/>
        <v>73.333333333333329</v>
      </c>
      <c r="Q3771" s="6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0</v>
      </c>
      <c r="P3772">
        <f t="shared" si="233"/>
        <v>100</v>
      </c>
      <c r="Q3772" s="6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460</v>
      </c>
      <c r="P3773">
        <f t="shared" si="233"/>
        <v>38.421052631578945</v>
      </c>
      <c r="Q3773" s="6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510</v>
      </c>
      <c r="P3774">
        <f t="shared" si="233"/>
        <v>166.96969696969697</v>
      </c>
      <c r="Q3774" s="6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410</v>
      </c>
      <c r="P3775">
        <f t="shared" si="233"/>
        <v>94.912280701754383</v>
      </c>
      <c r="Q3775" s="6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0</v>
      </c>
      <c r="P3776">
        <f t="shared" si="233"/>
        <v>100</v>
      </c>
      <c r="Q3776" s="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5</v>
      </c>
      <c r="P3777">
        <f t="shared" si="233"/>
        <v>143.21428571428572</v>
      </c>
      <c r="Q3777" s="6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537</v>
      </c>
      <c r="P3778">
        <f t="shared" si="233"/>
        <v>90.819148936170208</v>
      </c>
      <c r="Q3778" s="6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E3779-D3779</f>
        <v>864</v>
      </c>
      <c r="P3779">
        <f t="shared" ref="P3779:P3842" si="237">E3779/L3779</f>
        <v>48.542372881355931</v>
      </c>
      <c r="Q3779" s="6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121</v>
      </c>
      <c r="P3780">
        <f t="shared" si="237"/>
        <v>70.027777777777771</v>
      </c>
      <c r="Q3780" s="6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597</v>
      </c>
      <c r="P3781">
        <f t="shared" si="237"/>
        <v>135.62608695652173</v>
      </c>
      <c r="Q3781" s="6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500</v>
      </c>
      <c r="P3782">
        <f t="shared" si="237"/>
        <v>100</v>
      </c>
      <c r="Q3782" s="6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435</v>
      </c>
      <c r="P3783">
        <f t="shared" si="237"/>
        <v>94.90384615384616</v>
      </c>
      <c r="Q3783" s="6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35</v>
      </c>
      <c r="P3784">
        <f t="shared" si="237"/>
        <v>75.370370370370367</v>
      </c>
      <c r="Q3784" s="6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347</v>
      </c>
      <c r="P3785">
        <f t="shared" si="237"/>
        <v>64.458333333333329</v>
      </c>
      <c r="Q3785" s="6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150</v>
      </c>
      <c r="P3786">
        <f t="shared" si="237"/>
        <v>115</v>
      </c>
      <c r="Q3786" s="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1015</v>
      </c>
      <c r="P3787">
        <f t="shared" si="237"/>
        <v>100.5</v>
      </c>
      <c r="Q3787" s="6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658</v>
      </c>
      <c r="P3788">
        <f t="shared" si="237"/>
        <v>93.774647887323937</v>
      </c>
      <c r="Q3788" s="6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</v>
      </c>
      <c r="P3789">
        <f t="shared" si="237"/>
        <v>35.1</v>
      </c>
      <c r="Q3789" s="6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-74500</v>
      </c>
      <c r="P3790">
        <f t="shared" si="237"/>
        <v>500</v>
      </c>
      <c r="Q3790" s="6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-3434</v>
      </c>
      <c r="P3791">
        <f t="shared" si="237"/>
        <v>29</v>
      </c>
      <c r="Q3791" s="6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-15000</v>
      </c>
      <c r="P3792" t="e">
        <f t="shared" si="237"/>
        <v>#DIV/0!</v>
      </c>
      <c r="Q3792" s="6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-1500</v>
      </c>
      <c r="P3793" t="e">
        <f t="shared" si="237"/>
        <v>#DIV/0!</v>
      </c>
      <c r="Q3793" s="6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-12465</v>
      </c>
      <c r="P3794">
        <f t="shared" si="237"/>
        <v>17.5</v>
      </c>
      <c r="Q3794" s="6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-2824</v>
      </c>
      <c r="P3795">
        <f t="shared" si="237"/>
        <v>174</v>
      </c>
      <c r="Q3795" s="6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-4950</v>
      </c>
      <c r="P3796">
        <f t="shared" si="237"/>
        <v>50</v>
      </c>
      <c r="Q3796" s="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-590</v>
      </c>
      <c r="P3797">
        <f t="shared" si="237"/>
        <v>5</v>
      </c>
      <c r="Q3797" s="6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-22499</v>
      </c>
      <c r="P3798">
        <f t="shared" si="237"/>
        <v>1</v>
      </c>
      <c r="Q3798" s="6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-620</v>
      </c>
      <c r="P3799">
        <f t="shared" si="237"/>
        <v>145.40540540540542</v>
      </c>
      <c r="Q3799" s="6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-68975</v>
      </c>
      <c r="P3800">
        <f t="shared" si="237"/>
        <v>205</v>
      </c>
      <c r="Q3800" s="6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-9598</v>
      </c>
      <c r="P3801">
        <f t="shared" si="237"/>
        <v>100.5</v>
      </c>
      <c r="Q3801" s="6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-21119</v>
      </c>
      <c r="P3802">
        <f t="shared" si="237"/>
        <v>55.0625</v>
      </c>
      <c r="Q3802" s="6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-4574</v>
      </c>
      <c r="P3803">
        <f t="shared" si="237"/>
        <v>47.333333333333336</v>
      </c>
      <c r="Q3803" s="6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-3000</v>
      </c>
      <c r="P3804" t="e">
        <f t="shared" si="237"/>
        <v>#DIV/0!</v>
      </c>
      <c r="Q3804" s="6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-9642</v>
      </c>
      <c r="P3805">
        <f t="shared" si="237"/>
        <v>58.95</v>
      </c>
      <c r="Q3805" s="6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-8000</v>
      </c>
      <c r="P3806" t="e">
        <f t="shared" si="237"/>
        <v>#DIV/0!</v>
      </c>
      <c r="Q3806" s="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-149997</v>
      </c>
      <c r="P3807">
        <f t="shared" si="237"/>
        <v>1.5</v>
      </c>
      <c r="Q3807" s="6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-7495</v>
      </c>
      <c r="P3808">
        <f t="shared" si="237"/>
        <v>5</v>
      </c>
      <c r="Q3808" s="6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-1045</v>
      </c>
      <c r="P3809">
        <f t="shared" si="237"/>
        <v>50.555555555555557</v>
      </c>
      <c r="Q3809" s="6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0</v>
      </c>
      <c r="P3810">
        <f t="shared" si="237"/>
        <v>41.666666666666664</v>
      </c>
      <c r="Q3810" s="6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25</v>
      </c>
      <c r="P3811">
        <f t="shared" si="237"/>
        <v>53.289473684210527</v>
      </c>
      <c r="Q3811" s="6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326</v>
      </c>
      <c r="P3812">
        <f t="shared" si="237"/>
        <v>70.230769230769226</v>
      </c>
      <c r="Q3812" s="6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575</v>
      </c>
      <c r="P3813">
        <f t="shared" si="237"/>
        <v>43.421052631578945</v>
      </c>
      <c r="Q3813" s="6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191</v>
      </c>
      <c r="P3814">
        <f t="shared" si="237"/>
        <v>199.18181818181819</v>
      </c>
      <c r="Q3814" s="6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19.989999999999782</v>
      </c>
      <c r="P3815">
        <f t="shared" si="237"/>
        <v>78.518148148148143</v>
      </c>
      <c r="Q3815" s="6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602</v>
      </c>
      <c r="P3816">
        <f t="shared" si="237"/>
        <v>61.823529411764703</v>
      </c>
      <c r="Q3816" s="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9.9999999999909051E-3</v>
      </c>
      <c r="P3817">
        <f t="shared" si="237"/>
        <v>50.000500000000002</v>
      </c>
      <c r="Q3817" s="6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288.56999999999994</v>
      </c>
      <c r="P3818">
        <f t="shared" si="237"/>
        <v>48.339729729729726</v>
      </c>
      <c r="Q3818" s="6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145</v>
      </c>
      <c r="P3819">
        <f t="shared" si="237"/>
        <v>107.25</v>
      </c>
      <c r="Q3819" s="6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320</v>
      </c>
      <c r="P3820">
        <f t="shared" si="237"/>
        <v>57</v>
      </c>
      <c r="Q3820" s="6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64</v>
      </c>
      <c r="P3821">
        <f t="shared" si="237"/>
        <v>40.92307692307692</v>
      </c>
      <c r="Q3821" s="6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130</v>
      </c>
      <c r="P3822">
        <f t="shared" si="237"/>
        <v>21.5</v>
      </c>
      <c r="Q3822" s="6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159</v>
      </c>
      <c r="P3823">
        <f t="shared" si="237"/>
        <v>79.543478260869563</v>
      </c>
      <c r="Q3823" s="6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501</v>
      </c>
      <c r="P3824">
        <f t="shared" si="237"/>
        <v>72.381578947368425</v>
      </c>
      <c r="Q3824" s="6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150</v>
      </c>
      <c r="P3825">
        <f t="shared" si="237"/>
        <v>64.634146341463421</v>
      </c>
      <c r="Q3825" s="6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20</v>
      </c>
      <c r="P3826">
        <f t="shared" si="237"/>
        <v>38.571428571428569</v>
      </c>
      <c r="Q3826" s="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271</v>
      </c>
      <c r="P3827">
        <f t="shared" si="237"/>
        <v>107.57142857142857</v>
      </c>
      <c r="Q3827" s="6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115</v>
      </c>
      <c r="P3828">
        <f t="shared" si="237"/>
        <v>27.5</v>
      </c>
      <c r="Q3828" s="6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1580</v>
      </c>
      <c r="P3829">
        <f t="shared" si="237"/>
        <v>70.461538461538467</v>
      </c>
      <c r="Q3829" s="6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0</v>
      </c>
      <c r="P3830">
        <f t="shared" si="237"/>
        <v>178.57142857142858</v>
      </c>
      <c r="Q3830" s="6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</v>
      </c>
      <c r="P3831">
        <f t="shared" si="237"/>
        <v>62.625</v>
      </c>
      <c r="Q3831" s="6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125</v>
      </c>
      <c r="P3832">
        <f t="shared" si="237"/>
        <v>75</v>
      </c>
      <c r="Q3832" s="6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30.110000000000014</v>
      </c>
      <c r="P3833">
        <f t="shared" si="237"/>
        <v>58.901111111111113</v>
      </c>
      <c r="Q3833" s="6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56</v>
      </c>
      <c r="P3834">
        <f t="shared" si="237"/>
        <v>139.55555555555554</v>
      </c>
      <c r="Q3834" s="6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200</v>
      </c>
      <c r="P3835">
        <f t="shared" si="237"/>
        <v>70</v>
      </c>
      <c r="Q3835" s="6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271</v>
      </c>
      <c r="P3836">
        <f t="shared" si="237"/>
        <v>57.385964912280699</v>
      </c>
      <c r="Q3836" s="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120</v>
      </c>
      <c r="P3837">
        <f t="shared" si="237"/>
        <v>40</v>
      </c>
      <c r="Q3837" s="6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100</v>
      </c>
      <c r="P3838">
        <f t="shared" si="237"/>
        <v>64.285714285714292</v>
      </c>
      <c r="Q3838" s="6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42</v>
      </c>
      <c r="P3839">
        <f t="shared" si="237"/>
        <v>120.11764705882354</v>
      </c>
      <c r="Q3839" s="6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824</v>
      </c>
      <c r="P3840">
        <f t="shared" si="237"/>
        <v>1008.24</v>
      </c>
      <c r="Q3840" s="6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25</v>
      </c>
      <c r="P3841">
        <f t="shared" si="237"/>
        <v>63.28125</v>
      </c>
      <c r="Q3841" s="6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64</v>
      </c>
      <c r="P3842">
        <f t="shared" si="237"/>
        <v>21.666666666666668</v>
      </c>
      <c r="Q3842" s="6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E3843-D3843</f>
        <v>-9128</v>
      </c>
      <c r="P3843">
        <f t="shared" ref="P3843:P3906" si="241">E3843/L3843</f>
        <v>25.647058823529413</v>
      </c>
      <c r="Q3843" s="6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-3903</v>
      </c>
      <c r="P3844">
        <f t="shared" si="241"/>
        <v>47.695652173913047</v>
      </c>
      <c r="Q3844" s="6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-3935</v>
      </c>
      <c r="P3845">
        <f t="shared" si="241"/>
        <v>56.05263157894737</v>
      </c>
      <c r="Q3845" s="6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-5734</v>
      </c>
      <c r="P3846">
        <f t="shared" si="241"/>
        <v>81.319999999999993</v>
      </c>
      <c r="Q3846" s="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-39158</v>
      </c>
      <c r="P3847">
        <f t="shared" si="241"/>
        <v>70.166666666666671</v>
      </c>
      <c r="Q3847" s="6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-6811</v>
      </c>
      <c r="P3848">
        <f t="shared" si="241"/>
        <v>23.625</v>
      </c>
      <c r="Q3848" s="6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-8803</v>
      </c>
      <c r="P3849">
        <f t="shared" si="241"/>
        <v>188.55555555555554</v>
      </c>
      <c r="Q3849" s="6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-10871</v>
      </c>
      <c r="P3850">
        <f t="shared" si="241"/>
        <v>49.511627906976742</v>
      </c>
      <c r="Q3850" s="6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-27887</v>
      </c>
      <c r="P3851">
        <f t="shared" si="241"/>
        <v>75.464285714285708</v>
      </c>
      <c r="Q3851" s="6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-962</v>
      </c>
      <c r="P3852">
        <f t="shared" si="241"/>
        <v>9.5</v>
      </c>
      <c r="Q3852" s="6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-1648</v>
      </c>
      <c r="P3853">
        <f t="shared" si="241"/>
        <v>35.5</v>
      </c>
      <c r="Q3853" s="6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-9980</v>
      </c>
      <c r="P3854">
        <f t="shared" si="241"/>
        <v>10</v>
      </c>
      <c r="Q3854" s="6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-99974</v>
      </c>
      <c r="P3855">
        <f t="shared" si="241"/>
        <v>13</v>
      </c>
      <c r="Q3855" s="6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-9212</v>
      </c>
      <c r="P3856">
        <f t="shared" si="241"/>
        <v>89.4</v>
      </c>
      <c r="Q3856" s="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-975</v>
      </c>
      <c r="P3857">
        <f t="shared" si="241"/>
        <v>25</v>
      </c>
      <c r="Q3857" s="6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-4999</v>
      </c>
      <c r="P3858">
        <f t="shared" si="241"/>
        <v>1</v>
      </c>
      <c r="Q3858" s="6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-4740</v>
      </c>
      <c r="P3859">
        <f t="shared" si="241"/>
        <v>65</v>
      </c>
      <c r="Q3859" s="6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-490</v>
      </c>
      <c r="P3860">
        <f t="shared" si="241"/>
        <v>10</v>
      </c>
      <c r="Q3860" s="6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-2499</v>
      </c>
      <c r="P3861">
        <f t="shared" si="241"/>
        <v>1</v>
      </c>
      <c r="Q3861" s="6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-4940</v>
      </c>
      <c r="P3862">
        <f t="shared" si="241"/>
        <v>81.538461538461533</v>
      </c>
      <c r="Q3862" s="6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-1900</v>
      </c>
      <c r="P3863">
        <f t="shared" si="241"/>
        <v>100</v>
      </c>
      <c r="Q3863" s="6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-7499</v>
      </c>
      <c r="P3864">
        <f t="shared" si="241"/>
        <v>1</v>
      </c>
      <c r="Q3864" s="6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-6000</v>
      </c>
      <c r="P3865" t="e">
        <f t="shared" si="241"/>
        <v>#DIV/0!</v>
      </c>
      <c r="Q3865" s="6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-4940</v>
      </c>
      <c r="P3866">
        <f t="shared" si="241"/>
        <v>20</v>
      </c>
      <c r="Q3866" s="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-1763</v>
      </c>
      <c r="P3867">
        <f t="shared" si="241"/>
        <v>46.428571428571431</v>
      </c>
      <c r="Q3867" s="6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-1989</v>
      </c>
      <c r="P3868">
        <f t="shared" si="241"/>
        <v>5.5</v>
      </c>
      <c r="Q3868" s="6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-1749</v>
      </c>
      <c r="P3869">
        <f t="shared" si="241"/>
        <v>50.2</v>
      </c>
      <c r="Q3869" s="6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-4990</v>
      </c>
      <c r="P3870">
        <f t="shared" si="241"/>
        <v>10</v>
      </c>
      <c r="Q3870" s="6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-12659</v>
      </c>
      <c r="P3871">
        <f t="shared" si="241"/>
        <v>30.133333333333333</v>
      </c>
      <c r="Q3871" s="6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-8500</v>
      </c>
      <c r="P3872">
        <f t="shared" si="241"/>
        <v>150</v>
      </c>
      <c r="Q3872" s="6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-1460</v>
      </c>
      <c r="P3873">
        <f t="shared" si="241"/>
        <v>13.333333333333334</v>
      </c>
      <c r="Q3873" s="6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-15000</v>
      </c>
      <c r="P3874" t="e">
        <f t="shared" si="241"/>
        <v>#DIV/0!</v>
      </c>
      <c r="Q3874" s="6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-5500</v>
      </c>
      <c r="P3875" t="e">
        <f t="shared" si="241"/>
        <v>#DIV/0!</v>
      </c>
      <c r="Q3875" s="6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-620</v>
      </c>
      <c r="P3876" t="e">
        <f t="shared" si="241"/>
        <v>#DIV/0!</v>
      </c>
      <c r="Q3876" s="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-30000</v>
      </c>
      <c r="P3877" t="e">
        <f t="shared" si="241"/>
        <v>#DIV/0!</v>
      </c>
      <c r="Q3877" s="6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-1841</v>
      </c>
      <c r="P3878">
        <f t="shared" si="241"/>
        <v>44.760869565217391</v>
      </c>
      <c r="Q3878" s="6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-23759</v>
      </c>
      <c r="P3879">
        <f t="shared" si="241"/>
        <v>88.642857142857139</v>
      </c>
      <c r="Q3879" s="6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-17990</v>
      </c>
      <c r="P3880">
        <f t="shared" si="241"/>
        <v>10</v>
      </c>
      <c r="Q3880" s="6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-15000</v>
      </c>
      <c r="P3881" t="e">
        <f t="shared" si="241"/>
        <v>#DIV/0!</v>
      </c>
      <c r="Q3881" s="6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-6520</v>
      </c>
      <c r="P3882">
        <f t="shared" si="241"/>
        <v>57.647058823529413</v>
      </c>
      <c r="Q3882" s="6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-475</v>
      </c>
      <c r="P3883">
        <f t="shared" si="241"/>
        <v>25</v>
      </c>
      <c r="Q3883" s="6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-30000</v>
      </c>
      <c r="P3884" t="e">
        <f t="shared" si="241"/>
        <v>#DIV/0!</v>
      </c>
      <c r="Q3884" s="6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-15000</v>
      </c>
      <c r="P3885" t="e">
        <f t="shared" si="241"/>
        <v>#DIV/0!</v>
      </c>
      <c r="Q3885" s="6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-10000</v>
      </c>
      <c r="P3886" t="e">
        <f t="shared" si="241"/>
        <v>#DIV/0!</v>
      </c>
      <c r="Q3886" s="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-375000</v>
      </c>
      <c r="P3887" t="e">
        <f t="shared" si="241"/>
        <v>#DIV/0!</v>
      </c>
      <c r="Q3887" s="6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-10000</v>
      </c>
      <c r="P3888" t="e">
        <f t="shared" si="241"/>
        <v>#DIV/0!</v>
      </c>
      <c r="Q3888" s="6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-1965</v>
      </c>
      <c r="P3889">
        <f t="shared" si="241"/>
        <v>17.5</v>
      </c>
      <c r="Q3889" s="6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-1458</v>
      </c>
      <c r="P3890">
        <f t="shared" si="241"/>
        <v>38.714285714285715</v>
      </c>
      <c r="Q3890" s="6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-7882</v>
      </c>
      <c r="P3891">
        <f t="shared" si="241"/>
        <v>13.111111111111111</v>
      </c>
      <c r="Q3891" s="6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-12476</v>
      </c>
      <c r="P3892">
        <f t="shared" si="241"/>
        <v>315.5</v>
      </c>
      <c r="Q3892" s="6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-540</v>
      </c>
      <c r="P3893">
        <f t="shared" si="241"/>
        <v>37.142857142857146</v>
      </c>
      <c r="Q3893" s="6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-1000</v>
      </c>
      <c r="P3894" t="e">
        <f t="shared" si="241"/>
        <v>#DIV/0!</v>
      </c>
      <c r="Q3894" s="6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-39225</v>
      </c>
      <c r="P3895">
        <f t="shared" si="241"/>
        <v>128.27380952380952</v>
      </c>
      <c r="Q3895" s="6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-14480</v>
      </c>
      <c r="P3896">
        <f t="shared" si="241"/>
        <v>47.272727272727273</v>
      </c>
      <c r="Q3896" s="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-950</v>
      </c>
      <c r="P3897">
        <f t="shared" si="241"/>
        <v>50</v>
      </c>
      <c r="Q3897" s="6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-1430</v>
      </c>
      <c r="P3898">
        <f t="shared" si="241"/>
        <v>42.5</v>
      </c>
      <c r="Q3898" s="6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-2060</v>
      </c>
      <c r="P3899">
        <f t="shared" si="241"/>
        <v>44</v>
      </c>
      <c r="Q3899" s="6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-1686</v>
      </c>
      <c r="P3900">
        <f t="shared" si="241"/>
        <v>50.875</v>
      </c>
      <c r="Q3900" s="6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-9875</v>
      </c>
      <c r="P3901">
        <f t="shared" si="241"/>
        <v>62.5</v>
      </c>
      <c r="Q3901" s="6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-2365</v>
      </c>
      <c r="P3902">
        <f t="shared" si="241"/>
        <v>27</v>
      </c>
      <c r="Q3902" s="6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-2975</v>
      </c>
      <c r="P3903">
        <f t="shared" si="241"/>
        <v>25</v>
      </c>
      <c r="Q3903" s="6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-1535</v>
      </c>
      <c r="P3904">
        <f t="shared" si="241"/>
        <v>47.258064516129032</v>
      </c>
      <c r="Q3904" s="6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-1500</v>
      </c>
      <c r="P3905" t="e">
        <f t="shared" si="241"/>
        <v>#DIV/0!</v>
      </c>
      <c r="Q3905" s="6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-9997</v>
      </c>
      <c r="P3906">
        <f t="shared" si="241"/>
        <v>1.5</v>
      </c>
      <c r="Q3906" s="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E3907-D3907</f>
        <v>-1327</v>
      </c>
      <c r="P3907">
        <f t="shared" ref="P3907:P3970" si="245">E3907/L3907</f>
        <v>24.714285714285715</v>
      </c>
      <c r="Q3907" s="6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-490</v>
      </c>
      <c r="P3908">
        <f t="shared" si="245"/>
        <v>63.125</v>
      </c>
      <c r="Q3908" s="6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-847</v>
      </c>
      <c r="P3909">
        <f t="shared" si="245"/>
        <v>38.25</v>
      </c>
      <c r="Q3909" s="6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-685</v>
      </c>
      <c r="P3910">
        <f t="shared" si="245"/>
        <v>16.25</v>
      </c>
      <c r="Q3910" s="6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-59865</v>
      </c>
      <c r="P3911">
        <f t="shared" si="245"/>
        <v>33.75</v>
      </c>
      <c r="Q3911" s="6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-5815</v>
      </c>
      <c r="P3912">
        <f t="shared" si="245"/>
        <v>61.666666666666664</v>
      </c>
      <c r="Q3912" s="6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-5007</v>
      </c>
      <c r="P3913">
        <f t="shared" si="245"/>
        <v>83.138888888888886</v>
      </c>
      <c r="Q3913" s="6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-14999</v>
      </c>
      <c r="P3914">
        <f t="shared" si="245"/>
        <v>1</v>
      </c>
      <c r="Q3914" s="6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-9000</v>
      </c>
      <c r="P3915">
        <f t="shared" si="245"/>
        <v>142.85714285714286</v>
      </c>
      <c r="Q3915" s="6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-1591</v>
      </c>
      <c r="P3916">
        <f t="shared" si="245"/>
        <v>33.666666666666664</v>
      </c>
      <c r="Q3916" s="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-1495</v>
      </c>
      <c r="P3917">
        <f t="shared" si="245"/>
        <v>5</v>
      </c>
      <c r="Q3917" s="6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-2000</v>
      </c>
      <c r="P3918" t="e">
        <f t="shared" si="245"/>
        <v>#DIV/0!</v>
      </c>
      <c r="Q3918" s="6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-3490</v>
      </c>
      <c r="P3919">
        <f t="shared" si="245"/>
        <v>10</v>
      </c>
      <c r="Q3919" s="6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-59880</v>
      </c>
      <c r="P3920">
        <f t="shared" si="245"/>
        <v>40</v>
      </c>
      <c r="Q3920" s="6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-4910</v>
      </c>
      <c r="P3921">
        <f t="shared" si="245"/>
        <v>30</v>
      </c>
      <c r="Q3921" s="6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-2365</v>
      </c>
      <c r="P3922">
        <f t="shared" si="245"/>
        <v>45</v>
      </c>
      <c r="Q3922" s="6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-3000</v>
      </c>
      <c r="P3923" t="e">
        <f t="shared" si="245"/>
        <v>#DIV/0!</v>
      </c>
      <c r="Q3923" s="6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-689</v>
      </c>
      <c r="P3924">
        <f t="shared" si="245"/>
        <v>10.166666666666666</v>
      </c>
      <c r="Q3924" s="6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-10116</v>
      </c>
      <c r="P3925">
        <f t="shared" si="245"/>
        <v>81.411764705882348</v>
      </c>
      <c r="Q3925" s="6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-12710</v>
      </c>
      <c r="P3926">
        <f t="shared" si="245"/>
        <v>57.25</v>
      </c>
      <c r="Q3926" s="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-135</v>
      </c>
      <c r="P3927">
        <f t="shared" si="245"/>
        <v>5</v>
      </c>
      <c r="Q3927" s="6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-4985</v>
      </c>
      <c r="P3928">
        <f t="shared" si="245"/>
        <v>15</v>
      </c>
      <c r="Q3928" s="6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-2475</v>
      </c>
      <c r="P3929">
        <f t="shared" si="245"/>
        <v>12.5</v>
      </c>
      <c r="Q3929" s="6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-4349</v>
      </c>
      <c r="P3930">
        <f t="shared" si="245"/>
        <v>93</v>
      </c>
      <c r="Q3930" s="6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-19547</v>
      </c>
      <c r="P3931">
        <f t="shared" si="245"/>
        <v>32.357142857142854</v>
      </c>
      <c r="Q3931" s="6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-10000</v>
      </c>
      <c r="P3932" t="e">
        <f t="shared" si="245"/>
        <v>#DIV/0!</v>
      </c>
      <c r="Q3932" s="6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-8000</v>
      </c>
      <c r="P3933" t="e">
        <f t="shared" si="245"/>
        <v>#DIV/0!</v>
      </c>
      <c r="Q3933" s="6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-11999</v>
      </c>
      <c r="P3934">
        <f t="shared" si="245"/>
        <v>1</v>
      </c>
      <c r="Q3934" s="6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-5898</v>
      </c>
      <c r="P3935">
        <f t="shared" si="245"/>
        <v>91.833333333333329</v>
      </c>
      <c r="Q3935" s="6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-4450</v>
      </c>
      <c r="P3936">
        <f t="shared" si="245"/>
        <v>45.833333333333336</v>
      </c>
      <c r="Q3936" s="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-1685</v>
      </c>
      <c r="P3937">
        <f t="shared" si="245"/>
        <v>57.173913043478258</v>
      </c>
      <c r="Q3937" s="6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-20000</v>
      </c>
      <c r="P3938" t="e">
        <f t="shared" si="245"/>
        <v>#DIV/0!</v>
      </c>
      <c r="Q3938" s="6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-400</v>
      </c>
      <c r="P3939">
        <f t="shared" si="245"/>
        <v>248.5</v>
      </c>
      <c r="Q3939" s="6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-2858</v>
      </c>
      <c r="P3940">
        <f t="shared" si="245"/>
        <v>79.400000000000006</v>
      </c>
      <c r="Q3940" s="6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-4995</v>
      </c>
      <c r="P3941">
        <f t="shared" si="245"/>
        <v>5</v>
      </c>
      <c r="Q3941" s="6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-4989</v>
      </c>
      <c r="P3942">
        <f t="shared" si="245"/>
        <v>5.5</v>
      </c>
      <c r="Q3942" s="6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-5450</v>
      </c>
      <c r="P3943">
        <f t="shared" si="245"/>
        <v>25</v>
      </c>
      <c r="Q3943" s="6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-1200</v>
      </c>
      <c r="P3944" t="e">
        <f t="shared" si="245"/>
        <v>#DIV/0!</v>
      </c>
      <c r="Q3944" s="6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-3218</v>
      </c>
      <c r="P3945">
        <f t="shared" si="245"/>
        <v>137.07692307692307</v>
      </c>
      <c r="Q3945" s="6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-5000</v>
      </c>
      <c r="P3946" t="e">
        <f t="shared" si="245"/>
        <v>#DIV/0!</v>
      </c>
      <c r="Q3946" s="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-1995</v>
      </c>
      <c r="P3947">
        <f t="shared" si="245"/>
        <v>5</v>
      </c>
      <c r="Q3947" s="6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-5805</v>
      </c>
      <c r="P3948">
        <f t="shared" si="245"/>
        <v>39</v>
      </c>
      <c r="Q3948" s="6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-2899</v>
      </c>
      <c r="P3949">
        <f t="shared" si="245"/>
        <v>50.5</v>
      </c>
      <c r="Q3949" s="6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-30000</v>
      </c>
      <c r="P3950" t="e">
        <f t="shared" si="245"/>
        <v>#DIV/0!</v>
      </c>
      <c r="Q3950" s="6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-8423</v>
      </c>
      <c r="P3951">
        <f t="shared" si="245"/>
        <v>49.28125</v>
      </c>
      <c r="Q3951" s="6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-3975</v>
      </c>
      <c r="P3952">
        <f t="shared" si="245"/>
        <v>25</v>
      </c>
      <c r="Q3952" s="6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-199999</v>
      </c>
      <c r="P3953">
        <f t="shared" si="245"/>
        <v>1</v>
      </c>
      <c r="Q3953" s="6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-25975</v>
      </c>
      <c r="P3954">
        <f t="shared" si="245"/>
        <v>25</v>
      </c>
      <c r="Q3954" s="6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-17600</v>
      </c>
      <c r="P3955" t="e">
        <f t="shared" si="245"/>
        <v>#DIV/0!</v>
      </c>
      <c r="Q3955" s="6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-25000</v>
      </c>
      <c r="P3956" t="e">
        <f t="shared" si="245"/>
        <v>#DIV/0!</v>
      </c>
      <c r="Q3956" s="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-1325</v>
      </c>
      <c r="P3957">
        <f t="shared" si="245"/>
        <v>53.125</v>
      </c>
      <c r="Q3957" s="6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-5500</v>
      </c>
      <c r="P3958" t="e">
        <f t="shared" si="245"/>
        <v>#DIV/0!</v>
      </c>
      <c r="Q3958" s="6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-27993</v>
      </c>
      <c r="P3959">
        <f t="shared" si="245"/>
        <v>7</v>
      </c>
      <c r="Q3959" s="6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-1359</v>
      </c>
      <c r="P3960">
        <f t="shared" si="245"/>
        <v>40.0625</v>
      </c>
      <c r="Q3960" s="6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-908</v>
      </c>
      <c r="P3961">
        <f t="shared" si="245"/>
        <v>24.333333333333332</v>
      </c>
      <c r="Q3961" s="6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-2955</v>
      </c>
      <c r="P3962">
        <f t="shared" si="245"/>
        <v>11.25</v>
      </c>
      <c r="Q3962" s="6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-4979</v>
      </c>
      <c r="P3963">
        <f t="shared" si="245"/>
        <v>10.5</v>
      </c>
      <c r="Q3963" s="6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-1355</v>
      </c>
      <c r="P3964">
        <f t="shared" si="245"/>
        <v>15</v>
      </c>
      <c r="Q3964" s="6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-10000</v>
      </c>
      <c r="P3965" t="e">
        <f t="shared" si="245"/>
        <v>#DIV/0!</v>
      </c>
      <c r="Q3965" s="6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-1874</v>
      </c>
      <c r="P3966">
        <f t="shared" si="245"/>
        <v>42</v>
      </c>
      <c r="Q3966" s="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-1715</v>
      </c>
      <c r="P3967">
        <f t="shared" si="245"/>
        <v>71.25</v>
      </c>
      <c r="Q3967" s="6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-7455</v>
      </c>
      <c r="P3968">
        <f t="shared" si="245"/>
        <v>22.5</v>
      </c>
      <c r="Q3968" s="6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-1290</v>
      </c>
      <c r="P3969">
        <f t="shared" si="245"/>
        <v>41</v>
      </c>
      <c r="Q3969" s="6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-4473</v>
      </c>
      <c r="P3970">
        <f t="shared" si="245"/>
        <v>47.909090909090907</v>
      </c>
      <c r="Q3970" s="6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E3971-D3971</f>
        <v>-2614</v>
      </c>
      <c r="P3971">
        <f t="shared" ref="P3971:P4034" si="249">E3971/L3971</f>
        <v>35.166666666666664</v>
      </c>
      <c r="Q3971" s="6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-14989</v>
      </c>
      <c r="P3972">
        <f t="shared" si="249"/>
        <v>5.5</v>
      </c>
      <c r="Q3972" s="6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-13864</v>
      </c>
      <c r="P3973">
        <f t="shared" si="249"/>
        <v>22.666666666666668</v>
      </c>
      <c r="Q3973" s="6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-789</v>
      </c>
      <c r="P3974">
        <f t="shared" si="249"/>
        <v>26.375</v>
      </c>
      <c r="Q3974" s="6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-1095</v>
      </c>
      <c r="P3975">
        <f t="shared" si="249"/>
        <v>105.54054054054055</v>
      </c>
      <c r="Q3975" s="6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-680</v>
      </c>
      <c r="P3976">
        <f t="shared" si="249"/>
        <v>29.09090909090909</v>
      </c>
      <c r="Q3976" s="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-678</v>
      </c>
      <c r="P3977" t="e">
        <f t="shared" si="249"/>
        <v>#DIV/0!</v>
      </c>
      <c r="Q3977" s="6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-680</v>
      </c>
      <c r="P3978">
        <f t="shared" si="249"/>
        <v>62</v>
      </c>
      <c r="Q3978" s="6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-88695</v>
      </c>
      <c r="P3979">
        <f t="shared" si="249"/>
        <v>217.5</v>
      </c>
      <c r="Q3979" s="6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-1786</v>
      </c>
      <c r="P3980">
        <f t="shared" si="249"/>
        <v>26.75</v>
      </c>
      <c r="Q3980" s="6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-5890</v>
      </c>
      <c r="P3981">
        <f t="shared" si="249"/>
        <v>18.333333333333332</v>
      </c>
      <c r="Q3981" s="6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-2050</v>
      </c>
      <c r="P3982">
        <f t="shared" si="249"/>
        <v>64.285714285714292</v>
      </c>
      <c r="Q3982" s="6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-28775</v>
      </c>
      <c r="P3983">
        <f t="shared" si="249"/>
        <v>175</v>
      </c>
      <c r="Q3983" s="6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-680</v>
      </c>
      <c r="P3984">
        <f t="shared" si="249"/>
        <v>34</v>
      </c>
      <c r="Q3984" s="6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-7263</v>
      </c>
      <c r="P3985">
        <f t="shared" si="249"/>
        <v>84.282608695652172</v>
      </c>
      <c r="Q3985" s="6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-1405</v>
      </c>
      <c r="P3986">
        <f t="shared" si="249"/>
        <v>9.5</v>
      </c>
      <c r="Q3986" s="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-1359</v>
      </c>
      <c r="P3987">
        <f t="shared" si="249"/>
        <v>33.736842105263158</v>
      </c>
      <c r="Q3987" s="6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-4512</v>
      </c>
      <c r="P3988">
        <f t="shared" si="249"/>
        <v>37.53846153846154</v>
      </c>
      <c r="Q3988" s="6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-249</v>
      </c>
      <c r="P3989">
        <f t="shared" si="249"/>
        <v>11.615384615384615</v>
      </c>
      <c r="Q3989" s="6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-1468</v>
      </c>
      <c r="P3990">
        <f t="shared" si="249"/>
        <v>8</v>
      </c>
      <c r="Q3990" s="6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-3000</v>
      </c>
      <c r="P3991" t="e">
        <f t="shared" si="249"/>
        <v>#DIV/0!</v>
      </c>
      <c r="Q3991" s="6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-1581</v>
      </c>
      <c r="P3992">
        <f t="shared" si="249"/>
        <v>23</v>
      </c>
      <c r="Q3992" s="6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-400</v>
      </c>
      <c r="P3993">
        <f t="shared" si="249"/>
        <v>100</v>
      </c>
      <c r="Q3993" s="6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-9459</v>
      </c>
      <c r="P3994">
        <f t="shared" si="249"/>
        <v>60.111111111111114</v>
      </c>
      <c r="Q3994" s="6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-49997</v>
      </c>
      <c r="P3995">
        <f t="shared" si="249"/>
        <v>3</v>
      </c>
      <c r="Q3995" s="6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-1995</v>
      </c>
      <c r="P3996">
        <f t="shared" si="249"/>
        <v>5</v>
      </c>
      <c r="Q3996" s="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-130</v>
      </c>
      <c r="P3997">
        <f t="shared" si="249"/>
        <v>17.5</v>
      </c>
      <c r="Q3997" s="6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-2503</v>
      </c>
      <c r="P3998">
        <f t="shared" si="249"/>
        <v>29.235294117647058</v>
      </c>
      <c r="Q3998" s="6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-3000</v>
      </c>
      <c r="P3999" t="e">
        <f t="shared" si="249"/>
        <v>#DIV/0!</v>
      </c>
      <c r="Q3999" s="6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-535</v>
      </c>
      <c r="P4000">
        <f t="shared" si="249"/>
        <v>59.583333333333336</v>
      </c>
      <c r="Q4000" s="6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-5844</v>
      </c>
      <c r="P4001">
        <f t="shared" si="249"/>
        <v>82.571428571428569</v>
      </c>
      <c r="Q4001" s="6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-7990</v>
      </c>
      <c r="P4002">
        <f t="shared" si="249"/>
        <v>10</v>
      </c>
      <c r="Q4002" s="6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-747</v>
      </c>
      <c r="P4003">
        <f t="shared" si="249"/>
        <v>32.357142857142854</v>
      </c>
      <c r="Q4003" s="6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-1227</v>
      </c>
      <c r="P4004">
        <f t="shared" si="249"/>
        <v>5.75</v>
      </c>
      <c r="Q4004" s="6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-1799</v>
      </c>
      <c r="P4005">
        <f t="shared" si="249"/>
        <v>100.5</v>
      </c>
      <c r="Q4005" s="6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-499</v>
      </c>
      <c r="P4006">
        <f t="shared" si="249"/>
        <v>1</v>
      </c>
      <c r="Q4006" s="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-2960</v>
      </c>
      <c r="P4007">
        <f t="shared" si="249"/>
        <v>20</v>
      </c>
      <c r="Q4007" s="6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-29998</v>
      </c>
      <c r="P4008">
        <f t="shared" si="249"/>
        <v>2</v>
      </c>
      <c r="Q4008" s="6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-1995</v>
      </c>
      <c r="P4009">
        <f t="shared" si="249"/>
        <v>5</v>
      </c>
      <c r="Q4009" s="6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-940</v>
      </c>
      <c r="P4010">
        <f t="shared" si="249"/>
        <v>15</v>
      </c>
      <c r="Q4010" s="6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-1855</v>
      </c>
      <c r="P4011">
        <f t="shared" si="249"/>
        <v>25</v>
      </c>
      <c r="Q4011" s="6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-5458</v>
      </c>
      <c r="P4012">
        <f t="shared" si="249"/>
        <v>45.842105263157897</v>
      </c>
      <c r="Q4012" s="6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-231</v>
      </c>
      <c r="P4013">
        <f t="shared" si="249"/>
        <v>4.75</v>
      </c>
      <c r="Q4013" s="6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-575</v>
      </c>
      <c r="P4014" t="e">
        <f t="shared" si="249"/>
        <v>#DIV/0!</v>
      </c>
      <c r="Q4014" s="6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-1974</v>
      </c>
      <c r="P4015">
        <f t="shared" si="249"/>
        <v>13</v>
      </c>
      <c r="Q4015" s="6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-9000</v>
      </c>
      <c r="P4016" t="e">
        <f t="shared" si="249"/>
        <v>#DIV/0!</v>
      </c>
      <c r="Q4016" s="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-6999</v>
      </c>
      <c r="P4017">
        <f t="shared" si="249"/>
        <v>1</v>
      </c>
      <c r="Q4017" s="6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-430</v>
      </c>
      <c r="P4018">
        <f t="shared" si="249"/>
        <v>10</v>
      </c>
      <c r="Q4018" s="6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-9895</v>
      </c>
      <c r="P4019">
        <f t="shared" si="249"/>
        <v>52.5</v>
      </c>
      <c r="Q4019" s="6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-1370</v>
      </c>
      <c r="P4020">
        <f t="shared" si="249"/>
        <v>32.5</v>
      </c>
      <c r="Q4020" s="6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-3471</v>
      </c>
      <c r="P4021">
        <f t="shared" si="249"/>
        <v>7.25</v>
      </c>
      <c r="Q4021" s="6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-500</v>
      </c>
      <c r="P4022">
        <f t="shared" si="249"/>
        <v>33.333333333333336</v>
      </c>
      <c r="Q4022" s="6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-14875</v>
      </c>
      <c r="P4023">
        <f t="shared" si="249"/>
        <v>62.5</v>
      </c>
      <c r="Q4023" s="6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-5479</v>
      </c>
      <c r="P4024">
        <f t="shared" si="249"/>
        <v>63.558375634517766</v>
      </c>
      <c r="Q4024" s="6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-7000</v>
      </c>
      <c r="P4025" t="e">
        <f t="shared" si="249"/>
        <v>#DIV/0!</v>
      </c>
      <c r="Q4025" s="6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-790</v>
      </c>
      <c r="P4026">
        <f t="shared" si="249"/>
        <v>10</v>
      </c>
      <c r="Q4026" s="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-4750</v>
      </c>
      <c r="P4027">
        <f t="shared" si="249"/>
        <v>62.5</v>
      </c>
      <c r="Q4027" s="6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-4000</v>
      </c>
      <c r="P4028" t="e">
        <f t="shared" si="249"/>
        <v>#DIV/0!</v>
      </c>
      <c r="Q4028" s="6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-2785</v>
      </c>
      <c r="P4029">
        <f t="shared" si="249"/>
        <v>30.714285714285715</v>
      </c>
      <c r="Q4029" s="6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-1439</v>
      </c>
      <c r="P4030">
        <f t="shared" si="249"/>
        <v>51</v>
      </c>
      <c r="Q4030" s="6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-20000</v>
      </c>
      <c r="P4031" t="e">
        <f t="shared" si="249"/>
        <v>#DIV/0!</v>
      </c>
      <c r="Q4031" s="6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-2100</v>
      </c>
      <c r="P4032">
        <f t="shared" si="249"/>
        <v>66.666666666666671</v>
      </c>
      <c r="Q4032" s="6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-5000</v>
      </c>
      <c r="P4033" t="e">
        <f t="shared" si="249"/>
        <v>#DIV/0!</v>
      </c>
      <c r="Q4033" s="6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-5635</v>
      </c>
      <c r="P4034">
        <f t="shared" si="249"/>
        <v>59</v>
      </c>
      <c r="Q4034" s="6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E4035-D4035</f>
        <v>-17758.010000000002</v>
      </c>
      <c r="P4035">
        <f t="shared" ref="P4035:P4098" si="253">E4035/L4035</f>
        <v>65.340319148936175</v>
      </c>
      <c r="Q4035" s="6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-13300</v>
      </c>
      <c r="P4036">
        <f t="shared" si="253"/>
        <v>100</v>
      </c>
      <c r="Q4036" s="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-6315</v>
      </c>
      <c r="P4037">
        <f t="shared" si="253"/>
        <v>147.4</v>
      </c>
      <c r="Q4037" s="6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-3177</v>
      </c>
      <c r="P4038">
        <f t="shared" si="253"/>
        <v>166.05882352941177</v>
      </c>
      <c r="Q4038" s="6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-620</v>
      </c>
      <c r="P4039">
        <f t="shared" si="253"/>
        <v>40</v>
      </c>
      <c r="Q4039" s="6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-2199</v>
      </c>
      <c r="P4040">
        <f t="shared" si="253"/>
        <v>75.25</v>
      </c>
      <c r="Q4040" s="6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-200</v>
      </c>
      <c r="P4041">
        <f t="shared" si="253"/>
        <v>60</v>
      </c>
      <c r="Q4041" s="6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-5500</v>
      </c>
      <c r="P4042">
        <f t="shared" si="253"/>
        <v>1250</v>
      </c>
      <c r="Q4042" s="6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-4979</v>
      </c>
      <c r="P4043">
        <f t="shared" si="253"/>
        <v>10.5</v>
      </c>
      <c r="Q4043" s="6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-9979</v>
      </c>
      <c r="P4044">
        <f t="shared" si="253"/>
        <v>7</v>
      </c>
      <c r="Q4044" s="6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-300</v>
      </c>
      <c r="P4045" t="e">
        <f t="shared" si="253"/>
        <v>#DIV/0!</v>
      </c>
      <c r="Q4045" s="6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-375</v>
      </c>
      <c r="P4046">
        <f t="shared" si="253"/>
        <v>56.25</v>
      </c>
      <c r="Q4046" s="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-4999</v>
      </c>
      <c r="P4047">
        <f t="shared" si="253"/>
        <v>1</v>
      </c>
      <c r="Q4047" s="6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-5140</v>
      </c>
      <c r="P4048">
        <f t="shared" si="253"/>
        <v>38.333333333333336</v>
      </c>
      <c r="Q4048" s="6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-4890</v>
      </c>
      <c r="P4049">
        <f t="shared" si="253"/>
        <v>27.5</v>
      </c>
      <c r="Q4049" s="6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-13999</v>
      </c>
      <c r="P4050">
        <f t="shared" si="253"/>
        <v>32.978021978021978</v>
      </c>
      <c r="Q4050" s="6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-19984</v>
      </c>
      <c r="P4051">
        <f t="shared" si="253"/>
        <v>16</v>
      </c>
      <c r="Q4051" s="6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-1499</v>
      </c>
      <c r="P4052">
        <f t="shared" si="253"/>
        <v>1</v>
      </c>
      <c r="Q4052" s="6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-500</v>
      </c>
      <c r="P4053" t="e">
        <f t="shared" si="253"/>
        <v>#DIV/0!</v>
      </c>
      <c r="Q4053" s="6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-1874</v>
      </c>
      <c r="P4054">
        <f t="shared" si="253"/>
        <v>86.615384615384613</v>
      </c>
      <c r="Q4054" s="6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-390</v>
      </c>
      <c r="P4055">
        <f t="shared" si="253"/>
        <v>55</v>
      </c>
      <c r="Q4055" s="6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-8880</v>
      </c>
      <c r="P4056" t="e">
        <f t="shared" si="253"/>
        <v>#DIV/0!</v>
      </c>
      <c r="Q4056" s="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-4119</v>
      </c>
      <c r="P4057">
        <f t="shared" si="253"/>
        <v>41.952380952380949</v>
      </c>
      <c r="Q4057" s="6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-705</v>
      </c>
      <c r="P4058">
        <f t="shared" si="253"/>
        <v>88.333333333333329</v>
      </c>
      <c r="Q4058" s="6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-2725</v>
      </c>
      <c r="P4059">
        <f t="shared" si="253"/>
        <v>129.16666666666666</v>
      </c>
      <c r="Q4059" s="6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-3655</v>
      </c>
      <c r="P4060">
        <f t="shared" si="253"/>
        <v>23.75</v>
      </c>
      <c r="Q4060" s="6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-9750</v>
      </c>
      <c r="P4061">
        <f t="shared" si="253"/>
        <v>35.714285714285715</v>
      </c>
      <c r="Q4061" s="6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-9715</v>
      </c>
      <c r="P4062">
        <f t="shared" si="253"/>
        <v>57</v>
      </c>
      <c r="Q4062" s="6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-525</v>
      </c>
      <c r="P4063" t="e">
        <f t="shared" si="253"/>
        <v>#DIV/0!</v>
      </c>
      <c r="Q4063" s="6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-19510</v>
      </c>
      <c r="P4064">
        <f t="shared" si="253"/>
        <v>163.33333333333334</v>
      </c>
      <c r="Q4064" s="6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-9365</v>
      </c>
      <c r="P4065">
        <f t="shared" si="253"/>
        <v>15</v>
      </c>
      <c r="Q4065" s="6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-1615</v>
      </c>
      <c r="P4066">
        <f t="shared" si="253"/>
        <v>64.166666666666671</v>
      </c>
      <c r="Q4066" s="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-3973</v>
      </c>
      <c r="P4067">
        <f t="shared" si="253"/>
        <v>6.75</v>
      </c>
      <c r="Q4067" s="6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-14975</v>
      </c>
      <c r="P4068">
        <f t="shared" si="253"/>
        <v>25</v>
      </c>
      <c r="Q4068" s="6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-1955</v>
      </c>
      <c r="P4069">
        <f t="shared" si="253"/>
        <v>179.11764705882354</v>
      </c>
      <c r="Q4069" s="6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-3460.05</v>
      </c>
      <c r="P4070">
        <f t="shared" si="253"/>
        <v>34.950000000000003</v>
      </c>
      <c r="Q4070" s="6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-820</v>
      </c>
      <c r="P4071">
        <f t="shared" si="253"/>
        <v>33.07692307692308</v>
      </c>
      <c r="Q4071" s="6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-835</v>
      </c>
      <c r="P4072">
        <f t="shared" si="253"/>
        <v>27.5</v>
      </c>
      <c r="Q4072" s="6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-20000</v>
      </c>
      <c r="P4073" t="e">
        <f t="shared" si="253"/>
        <v>#DIV/0!</v>
      </c>
      <c r="Q4073" s="6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-996</v>
      </c>
      <c r="P4074">
        <f t="shared" si="253"/>
        <v>2</v>
      </c>
      <c r="Q4074" s="6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-3463</v>
      </c>
      <c r="P4075">
        <f t="shared" si="253"/>
        <v>18.5</v>
      </c>
      <c r="Q4075" s="6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-2015</v>
      </c>
      <c r="P4076">
        <f t="shared" si="253"/>
        <v>35</v>
      </c>
      <c r="Q4076" s="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-1424</v>
      </c>
      <c r="P4077">
        <f t="shared" si="253"/>
        <v>44.307692307692307</v>
      </c>
      <c r="Q4077" s="6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-700</v>
      </c>
      <c r="P4078" t="e">
        <f t="shared" si="253"/>
        <v>#DIV/0!</v>
      </c>
      <c r="Q4078" s="6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-13665</v>
      </c>
      <c r="P4079">
        <f t="shared" si="253"/>
        <v>222.5</v>
      </c>
      <c r="Q4079" s="6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-250</v>
      </c>
      <c r="P4080" t="e">
        <f t="shared" si="253"/>
        <v>#DIV/0!</v>
      </c>
      <c r="Q4080" s="6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-2995</v>
      </c>
      <c r="P4081">
        <f t="shared" si="253"/>
        <v>5</v>
      </c>
      <c r="Q4081" s="6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-3000</v>
      </c>
      <c r="P4082" t="e">
        <f t="shared" si="253"/>
        <v>#DIV/0!</v>
      </c>
      <c r="Q4082" s="6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-1874</v>
      </c>
      <c r="P4083">
        <f t="shared" si="253"/>
        <v>29.166666666666668</v>
      </c>
      <c r="Q4083" s="6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-147</v>
      </c>
      <c r="P4084">
        <f t="shared" si="253"/>
        <v>1.5</v>
      </c>
      <c r="Q4084" s="6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-2741</v>
      </c>
      <c r="P4085">
        <f t="shared" si="253"/>
        <v>126.5</v>
      </c>
      <c r="Q4085" s="6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-2990</v>
      </c>
      <c r="P4086">
        <f t="shared" si="253"/>
        <v>10</v>
      </c>
      <c r="Q4086" s="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-3490</v>
      </c>
      <c r="P4087">
        <f t="shared" si="253"/>
        <v>10</v>
      </c>
      <c r="Q4087" s="6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-953</v>
      </c>
      <c r="P4088">
        <f t="shared" si="253"/>
        <v>9.4</v>
      </c>
      <c r="Q4088" s="6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-9600</v>
      </c>
      <c r="P4089" t="e">
        <f t="shared" si="253"/>
        <v>#DIV/0!</v>
      </c>
      <c r="Q4089" s="6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-1784</v>
      </c>
      <c r="P4090">
        <f t="shared" si="253"/>
        <v>72</v>
      </c>
      <c r="Q4090" s="6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-4760</v>
      </c>
      <c r="P4091">
        <f t="shared" si="253"/>
        <v>30</v>
      </c>
      <c r="Q4091" s="6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-968</v>
      </c>
      <c r="P4092">
        <f t="shared" si="253"/>
        <v>10.666666666666666</v>
      </c>
      <c r="Q4092" s="6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-1396</v>
      </c>
      <c r="P4093">
        <f t="shared" si="253"/>
        <v>25.5</v>
      </c>
      <c r="Q4093" s="6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-109980</v>
      </c>
      <c r="P4094">
        <f t="shared" si="253"/>
        <v>20</v>
      </c>
      <c r="Q4094" s="6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-2440</v>
      </c>
      <c r="P4095">
        <f t="shared" si="253"/>
        <v>15</v>
      </c>
      <c r="Q4095" s="6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-1270</v>
      </c>
      <c r="P4096">
        <f t="shared" si="253"/>
        <v>91.25</v>
      </c>
      <c r="Q4096" s="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-29200</v>
      </c>
      <c r="P4097">
        <f t="shared" si="253"/>
        <v>800</v>
      </c>
      <c r="Q4097" s="6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-3100</v>
      </c>
      <c r="P4098">
        <f t="shared" si="253"/>
        <v>80</v>
      </c>
      <c r="Q4098" s="6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E4099-D4099</f>
        <v>-10000</v>
      </c>
      <c r="P4099" t="e">
        <f t="shared" ref="P4099:P4115" si="257">E4099/L4099</f>
        <v>#DIV/0!</v>
      </c>
      <c r="Q4099" s="6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-75000</v>
      </c>
      <c r="P4100" t="e">
        <f t="shared" si="257"/>
        <v>#DIV/0!</v>
      </c>
      <c r="Q4100" s="6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-4450</v>
      </c>
      <c r="P4101">
        <f t="shared" si="257"/>
        <v>50</v>
      </c>
      <c r="Q4101" s="6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-270</v>
      </c>
      <c r="P4102" t="e">
        <f t="shared" si="257"/>
        <v>#DIV/0!</v>
      </c>
      <c r="Q4102" s="6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-600</v>
      </c>
      <c r="P4103" t="e">
        <f t="shared" si="257"/>
        <v>#DIV/0!</v>
      </c>
      <c r="Q4103" s="6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-363</v>
      </c>
      <c r="P4104">
        <f t="shared" si="257"/>
        <v>22.833333333333332</v>
      </c>
      <c r="Q4104" s="6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-900</v>
      </c>
      <c r="P4105">
        <f t="shared" si="257"/>
        <v>16.666666666666668</v>
      </c>
      <c r="Q4105" s="6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-2359</v>
      </c>
      <c r="P4106">
        <f t="shared" si="257"/>
        <v>45.785714285714285</v>
      </c>
      <c r="Q4106" s="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-30700</v>
      </c>
      <c r="P4107">
        <f t="shared" si="257"/>
        <v>383.33333333333331</v>
      </c>
      <c r="Q4107" s="6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-1470</v>
      </c>
      <c r="P4108">
        <f t="shared" si="257"/>
        <v>106.96969696969697</v>
      </c>
      <c r="Q4108" s="6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-1959</v>
      </c>
      <c r="P4109">
        <f t="shared" si="257"/>
        <v>10.25</v>
      </c>
      <c r="Q4109" s="6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-2941</v>
      </c>
      <c r="P4110">
        <f t="shared" si="257"/>
        <v>59</v>
      </c>
      <c r="Q4110" s="6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-500</v>
      </c>
      <c r="P4111" t="e">
        <f t="shared" si="257"/>
        <v>#DIV/0!</v>
      </c>
      <c r="Q4111" s="6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-214</v>
      </c>
      <c r="P4112">
        <f t="shared" si="257"/>
        <v>14.333333333333334</v>
      </c>
      <c r="Q4112" s="6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-2906</v>
      </c>
      <c r="P4113">
        <f t="shared" si="257"/>
        <v>15.666666666666666</v>
      </c>
      <c r="Q4113" s="6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-2499</v>
      </c>
      <c r="P4114">
        <f t="shared" si="257"/>
        <v>1</v>
      </c>
      <c r="Q4114" s="6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-1497</v>
      </c>
      <c r="P4115">
        <f t="shared" si="257"/>
        <v>1</v>
      </c>
      <c r="Q4115" s="6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N1:N1048576 O1:T1">
    <cfRule type="containsText" dxfId="8" priority="9" operator="containsText" text="successful">
      <formula>NOT(ISERROR(SEARCH("successful",N1)))</formula>
    </cfRule>
  </conditionalFormatting>
  <conditionalFormatting sqref="F1:F1048576">
    <cfRule type="containsText" dxfId="7" priority="6" operator="containsText" text="canceled">
      <formula>NOT(ISERROR(SEARCH("canceled",F1)))</formula>
    </cfRule>
    <cfRule type="containsText" dxfId="6" priority="7" operator="containsText" text="failed">
      <formula>NOT(ISERROR(SEARCH("failed",F1)))</formula>
    </cfRule>
    <cfRule type="containsText" dxfId="5" priority="8" operator="containsText" text="successful">
      <formula>NOT(ISERROR(SEARCH("successful",F1)))</formula>
    </cfRule>
  </conditionalFormatting>
  <conditionalFormatting sqref="O1:O1048576 P1:T1">
    <cfRule type="cellIs" dxfId="4" priority="1" operator="between">
      <formula>100</formula>
      <formula>200</formula>
    </cfRule>
    <cfRule type="cellIs" dxfId="3" priority="2" operator="greaterThanOrEqual">
      <formula>200</formula>
    </cfRule>
    <cfRule type="cellIs" dxfId="2" priority="3" operator="greaterThanOrEqual">
      <formula>100</formula>
    </cfRule>
    <cfRule type="cellIs" dxfId="1" priority="4" operator="greaterThanOrEqual">
      <formula>200</formula>
    </cfRule>
    <cfRule type="cellIs" dxfId="0" priority="5" operator="lessThan">
      <formula>100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Sheet4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Matava, Christian Joseph</cp:lastModifiedBy>
  <dcterms:created xsi:type="dcterms:W3CDTF">2017-04-20T15:17:24Z</dcterms:created>
  <dcterms:modified xsi:type="dcterms:W3CDTF">2021-02-13T01:02:26Z</dcterms:modified>
</cp:coreProperties>
</file>