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 i="1" l="1"/>
  <c r="L3"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<sst xmlns="http://schemas.openxmlformats.org/spreadsheetml/2006/main" count="531" uniqueCount="453">
  <si>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</si>
  <si>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</si>
  <si>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</si>
  <si>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</si>
  <si>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</si>
  <si>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</si>
  <si>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</si>
  <si>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</si>
  <si>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</si>
  <si>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</si>
  <si>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</si>
  <si>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</si>
  <si>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</si>
  <si>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</si>
  <si>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</si>
  <si>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</si>
  <si>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</si>
  <si>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</si>
  <si>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</si>
  <si>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</si>
  <si>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</si>
  <si>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</si>
  <si>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</si>
  <si>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</si>
  <si>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</si>
  <si>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</si>
  <si>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</si>
  <si>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</si>
  <si>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</si>
  <si>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</si>
  <si>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</si>
  <si>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</si>
  <si>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</si>
  <si>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</si>
  <si>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</si>
  <si>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</si>
  <si>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</si>
  <si>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</si>
  <si>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</si>
  <si>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</si>
  <si>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</si>
  <si>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</si>
  <si>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</si>
  <si>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</si>
  <si>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</si>
  <si>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</si>
  <si>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</si>
  <si>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</si>
  <si>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</si>
  <si>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</si>
  <si>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</si>
  <si>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</si>
  <si>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</si>
  <si>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</si>
  <si>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</si>
  <si>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</si>
  <si>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</si>
  <si>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</si>
  <si>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</si>
  <si>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</si>
  <si>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</si>
  <si>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</si>
  <si>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</si>
  <si>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</si>
  <si>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</si>
  <si>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</si>
  <si>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</si>
  <si>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</si>
  <si>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</si>
  <si>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</si>
  <si>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</si>
  <si>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</si>
  <si>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</si>
  <si>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</si>
  <si>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</si>
  <si>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</si>
  <si>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</si>
  <si>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</si>
  <si>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</si>
  <si>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</si>
  <si>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</si>
  <si>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</si>
  <si>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</si>
  <si>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</si>
  <si>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</si>
  <si>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</si>
  <si>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</si>
  <si>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</si>
  <si>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</si>
  <si>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</si>
  <si>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</si>
  <si>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</si>
  <si>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</si>
  <si>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</si>
  <si>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</si>
  <si>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</si>
  <si>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</si>
  <si>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</si>
  <si>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</si>
  <si>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</si>
  <si>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</si>
  <si>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</si>
  <si>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</si>
  <si>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</si>
  <si>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</si>
  <si>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</si>
  <si>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</si>
  <si>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</si>
  <si>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</si>
  <si>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</si>
  <si>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</si>
  <si>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</si>
  <si>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</si>
  <si>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</si>
  <si>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</si>
  <si>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</si>
  <si>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</si>
  <si>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</si>
  <si>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</si>
  <si>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</si>
  <si>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</si>
  <si>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</si>
  <si>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</si>
  <si>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</si>
  <si>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</si>
  <si>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</si>
  <si>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</si>
  <si>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</si>
  <si>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</si>
  <si>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</si>
  <si>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</si>
  <si>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</si>
  <si>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</si>
  <si>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</si>
  <si>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</si>
  <si>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</si>
  <si>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</si>
  <si>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 Development of a team-based workflow for Medicare wellness visits to increase access to the service and bill appropriately while allowing all clinicians to practice at the top of their licenses.</t>
  </si>
  <si>
    <t>Cynthia So-Armah MD</t>
  </si>
  <si>
    <t>Meg Krasne MPH</t>
  </si>
  <si>
    <t>Boston, MA</t>
  </si>
  <si>
    <t>Brookside Community Health Center</t>
  </si>
  <si>
    <t>Brigham Health</t>
  </si>
  <si>
    <t>§ Adult Medicine Department at Brookside Community Health Center, licensed by Brigham and Women’s Hospital.</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</si>
  <si>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</si>
  <si>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</si>
  <si>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</si>
  <si>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</si>
  <si>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</si>
  <si>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</si>
  <si>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</si>
  <si>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</si>
  <si>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</si>
  <si>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</si>
  <si>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</si>
  <si>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</si>
  <si>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</si>
  <si>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</si>
  <si>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</si>
  <si>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</si>
  <si>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</si>
  <si>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</si>
  <si>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</si>
  <si>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</si>
  <si>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</si>
  <si>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</si>
  <si>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</si>
  <si>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</si>
  <si>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</si>
  <si>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The intervention was implemented by the Boston Medical Center Primary Care Hepatitis C Treatment Program.</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</si>
  <si>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</si>
  <si>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</si>
  <si>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</si>
  <si>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</si>
  <si>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</si>
  <si>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</si>
  <si>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</si>
  <si>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</si>
  <si>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</si>
  <si>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</si>
  <si>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</si>
  <si>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</si>
  <si>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</si>
  <si>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</si>
  <si>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</si>
  <si>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</si>
  <si>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</si>
  <si>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</si>
  <si>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</si>
  <si>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</si>
  <si>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</si>
  <si>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</si>
  <si>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</si>
  <si>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</si>
  <si>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</si>
  <si>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</si>
  <si>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</si>
  <si>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South Huntington Primary Care Associates is a Level 3 Patient Centered Medical Home in Jamaica Plain, MA 
§ It is a primary care affiliate of Brigham and Women’s Hospital, an academic medical center
</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</si>
  <si>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</si>
  <si>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</si>
  <si>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</si>
  <si>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</si>
  <si>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</si>
  <si>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</si>
  <si>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</si>
  <si>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</si>
  <si>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</si>
  <si>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</si>
  <si>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</si>
  <si>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</si>
  <si>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</si>
  <si>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</si>
  <si>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</si>
  <si>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</si>
  <si>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</si>
  <si>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</si>
  <si>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</si>
  <si>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</si>
  <si>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</si>
  <si>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Academic medical practice in downtown Boston that employs 40 Physicians (~28 FTE), 6 NPs (~4.5 clinical FTE), 2 PAs, 3 social workers, 72 residents, 8 FTE RNs, 60 support staff. Sees 38,000 patients in 6500 visits per month. Practice gets 14,000 incoming calls a month</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</si>
  <si>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</si>
  <si>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</si>
  <si>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</si>
  <si>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</si>
  <si>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</si>
  <si>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</si>
  <si>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</si>
  <si>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</si>
  <si>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</si>
  <si>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</si>
  <si>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</si>
  <si>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</si>
  <si>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</si>
  <si>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</si>
  <si>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</si>
  <si>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</si>
  <si>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</si>
  <si>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</si>
  <si>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</si>
  <si>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Suburban primary care practice affiliated with an academic medical center (University of Vermont)</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</si>
  <si>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</si>
  <si>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</si>
  <si>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</si>
  <si>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</si>
  <si>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</si>
  <si>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</si>
  <si>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</si>
  <si>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</si>
  <si>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</si>
  <si>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</si>
  <si>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</si>
  <si>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</si>
  <si>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</si>
  <si>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</si>
  <si>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</si>
  <si>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</si>
  <si>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</si>
  <si>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</si>
  <si>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</si>
  <si>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</si>
  <si>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</si>
  <si>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</si>
  <si>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</si>
  <si>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Academic medical center associated primary care practice</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</si>
  <si>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</si>
  <si>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</si>
  <si>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</si>
  <si>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</si>
  <si>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</si>
  <si>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</si>
  <si>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</si>
  <si>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</si>
  <si>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</si>
  <si>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</si>
  <si>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</si>
  <si>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</si>
  <si>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</si>
  <si>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</si>
  <si>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</si>
  <si>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</si>
  <si>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</si>
  <si>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</si>
  <si>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</si>
  <si>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</si>
  <si>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</si>
  <si>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</si>
  <si>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</si>
  <si>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</si>
  <si>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</si>
  <si>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</si>
  <si>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</si>
  <si>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</si>
  <si>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</si>
  <si>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</si>
  <si>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</si>
  <si>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</si>
  <si>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</si>
  <si>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</si>
  <si>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</si>
  <si>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</si>
  <si>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</si>
  <si>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</si>
  <si>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</si>
  <si>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 xml:space="preserve">o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</si>
  <si>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</si>
  <si>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</si>
  <si>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</si>
  <si>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</si>
  <si>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</si>
  <si>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</si>
  <si>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</si>
  <si>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</si>
  <si>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</si>
  <si>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</si>
  <si>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</si>
  <si>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</si>
  <si>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</si>
  <si>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</si>
  <si>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</si>
  <si>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</si>
  <si>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</si>
  <si>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</si>
  <si>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</si>
  <si>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</si>
  <si>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o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</si>
  <si>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</si>
  <si>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</si>
  <si>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</si>
  <si>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</si>
  <si>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</si>
  <si>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</si>
  <si>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</si>
  <si>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</si>
  <si>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</si>
  <si>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</si>
  <si>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</si>
  <si>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</si>
  <si>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</si>
  <si>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</si>
  <si>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</si>
  <si>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</si>
  <si>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</si>
  <si>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</si>
  <si>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</si>
  <si>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</si>
  <si>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</si>
  <si>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</si>
  <si>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</si>
  <si>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</si>
  <si>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</si>
  <si>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</si>
  <si>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</si>
  <si>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Providence Portland Medical Center is a community-based academic medical healthcare system that serves the entirety of the large multi-state Portland Service Area and sees patients with various payor sources.</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</si>
  <si>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</si>
  <si>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</si>
  <si>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</si>
  <si>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</si>
  <si>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</si>
  <si>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</si>
  <si>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</si>
  <si>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</si>
  <si>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</si>
  <si>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</si>
  <si>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</si>
  <si>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</si>
  <si>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</si>
  <si>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</si>
  <si>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</si>
  <si>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</si>
  <si>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</si>
  <si>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</si>
  <si>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</si>
  <si>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</si>
  <si>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</si>
  <si>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</si>
  <si>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</si>
  <si>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</si>
  <si>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</si>
  <si>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clinic is a hospital-based primary care clinic at Los Angeles County + USC Medical Center affiliated with the University of Southern California Medical Center and is part of the Los Angeles County network of safety net medical services. </t>
  </si>
  <si>
    <t xml:space="preserve">o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</si>
  <si>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</si>
  <si>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</si>
  <si>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</si>
  <si>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</si>
  <si>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</si>
  <si>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</si>
  <si>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</si>
  <si>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</si>
  <si>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</si>
  <si>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</si>
  <si>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</si>
  <si>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</si>
  <si>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</si>
  <si>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</si>
  <si>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</si>
  <si>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</si>
  <si>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</si>
  <si>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</si>
  <si>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</si>
  <si>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</si>
  <si>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</si>
  <si>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</si>
  <si>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Boston Medical Center is a quarternary academic medical center in Boston, MA.</t>
  </si>
  <si>
    <t>Boston Medical Center is the largest safety net hospital in the New England region.</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</si>
  <si>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</si>
  <si>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</si>
  <si>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</si>
  <si>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</si>
  <si>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</si>
  <si>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</si>
  <si>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</si>
  <si>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</si>
  <si>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</si>
  <si>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</si>
  <si>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</si>
  <si>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</si>
  <si>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</si>
  <si>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</si>
  <si>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</si>
  <si>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</si>
  <si>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</si>
  <si>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</si>
  <si>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</si>
  <si>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</si>
  <si>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</si>
  <si>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</si>
  <si>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</si>
  <si>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</si>
  <si>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</si>
  <si>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</si>
  <si>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</si>
  <si>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</si>
  <si>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</si>
  <si>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</si>
  <si>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</si>
  <si>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</si>
  <si>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</si>
  <si>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</si>
  <si>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</si>
  <si>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</si>
  <si>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</si>
  <si>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</si>
  <si>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</si>
  <si>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</si>
  <si>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</si>
  <si>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&lt;ul&gt; &lt;li&gt; Brookside Community Health Center has recently become a patient-centered medical home. It has been experiencing a movement towards increased efficiency and better billing practices. &lt;/li&gt; &lt;/ul&gt;</t>
  </si>
  <si>
    <t xml:space="preserve">&lt;ul&gt; &lt;li&gt;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</si>
  <si>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&lt;ul&gt; &lt;li&gt;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</si>
  <si>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&lt;ul&gt; &lt;li&gt; 9400 patients served by Tufts Medical Center have hypertension. The practice's goal was to have patients under 60 or with diabetes or CKD achieve a BP of &lt; 140/90. A BP goal of &lt; 150/90 was set for patients 60+.</t>
  </si>
  <si>
    <t>&lt;ul&gt; &lt;li&gt;  In preparation for moving away from fee for service payment, sought to enhance team based care</t>
  </si>
  <si>
    <t xml:space="preserve">&lt;ul&gt; &lt;li&gt;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</si>
  <si>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orgtypetext1</t>
  </si>
  <si>
    <t>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</si>
</sst>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sz val="16"/>
      <color rgb="FF333333"/>
      <name val="Georgia"/>
    </font>
  </fonts>
  <fills count="16">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N1000"/>
  <sheetViews>
    <sheetView tabSelected="1" topLeftCell="C1" workbookViewId="0">
      <pane ySplit="2" topLeftCell="A3" activePane="bottomLeft" state="frozen"/>
      <selection pane="bottomLeft" activeCell="L5" sqref="L5"/>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19.83203125" customWidth="1"/>
    <col min="14" max="17" width="16.5" customWidth="1"/>
    <col min="18" max="40" width="14.5" customWidth="1"/>
  </cols>
  <sheetData>
    <row r="1" spans="1:40" ht="15.75" customHeight="1" x14ac:dyDescent="0.15">
      <c r="A1" s="1" t="s">
        <v>0</v>
      </c>
      <c r="B1" s="1" t="s">
        <v>1</v>
      </c>
      <c r="C1" s="2" t="s">
        <v>2</v>
      </c>
      <c r="D1" s="1" t="s">
        <v>3</v>
      </c>
      <c r="E1" s="1" t="s">
        <v>4</v>
      </c>
      <c r="F1" s="3" t="s">
        <v>5</v>
      </c>
      <c r="G1" s="3" t="s">
        <v>6</v>
      </c>
      <c r="H1" s="3" t="s">
        <v>7</v>
      </c>
      <c r="I1" s="3" t="s">
        <v>8</v>
      </c>
      <c r="J1" s="3" t="s">
        <v>9</v>
      </c>
      <c r="K1" s="4" t="s">
        <v>451</v>
      </c>
      <c r="L1" s="4" t="s">
        <v>10</v>
      </c>
      <c r="M1" s="4" t="s">
        <v>12</v>
      </c>
      <c r="N1" s="4" t="s">
        <v>13</v>
      </c>
      <c r="O1" s="5" t="s">
        <v>14</v>
      </c>
      <c r="P1" s="6" t="s">
        <v>15</v>
      </c>
      <c r="Q1" s="6" t="s">
        <v>16</v>
      </c>
      <c r="R1" s="6" t="s">
        <v>17</v>
      </c>
      <c r="S1" s="6" t="s">
        <v>18</v>
      </c>
      <c r="T1" s="6" t="s">
        <v>19</v>
      </c>
      <c r="U1" s="7" t="s">
        <v>20</v>
      </c>
      <c r="V1" s="8" t="s">
        <v>21</v>
      </c>
      <c r="W1" s="9" t="s">
        <v>22</v>
      </c>
      <c r="X1" s="10" t="s">
        <v>23</v>
      </c>
      <c r="Y1" s="11" t="s">
        <v>24</v>
      </c>
      <c r="Z1" s="10" t="s">
        <v>25</v>
      </c>
      <c r="AA1" s="13" t="s">
        <v>26</v>
      </c>
      <c r="AB1" s="13" t="s">
        <v>29</v>
      </c>
      <c r="AC1" s="13" t="s">
        <v>30</v>
      </c>
      <c r="AD1" s="15" t="s">
        <v>31</v>
      </c>
      <c r="AE1" s="16" t="s">
        <v>54</v>
      </c>
      <c r="AF1" s="16" t="s">
        <v>73</v>
      </c>
      <c r="AG1" s="17" t="s">
        <v>75</v>
      </c>
      <c r="AH1" s="18"/>
      <c r="AI1" s="19"/>
      <c r="AJ1" s="19"/>
      <c r="AK1" s="19"/>
      <c r="AL1" s="19"/>
      <c r="AM1" s="19"/>
      <c r="AN1" s="19"/>
    </row>
    <row r="2" spans="1:40" ht="15.75" customHeight="1" x14ac:dyDescent="0.15">
      <c r="A2" s="1" t="s">
        <v>105</v>
      </c>
      <c r="B2" s="1"/>
      <c r="C2" s="1"/>
      <c r="D2" s="1" t="s">
        <v>3</v>
      </c>
      <c r="E2" s="1" t="s">
        <v>4</v>
      </c>
      <c r="F2" s="3" t="s">
        <v>106</v>
      </c>
      <c r="G2" s="3" t="s">
        <v>107</v>
      </c>
      <c r="H2" s="3" t="s">
        <v>108</v>
      </c>
      <c r="I2" s="3" t="s">
        <v>109</v>
      </c>
      <c r="J2" s="3" t="s">
        <v>110</v>
      </c>
      <c r="K2" s="4" t="s">
        <v>111</v>
      </c>
      <c r="L2" s="4" t="s">
        <v>452</v>
      </c>
      <c r="M2" s="4" t="s">
        <v>112</v>
      </c>
      <c r="N2" s="4" t="s">
        <v>113</v>
      </c>
      <c r="O2" s="5" t="s">
        <v>114</v>
      </c>
      <c r="P2" s="6" t="s">
        <v>115</v>
      </c>
      <c r="Q2" s="6" t="s">
        <v>116</v>
      </c>
      <c r="R2" s="6" t="s">
        <v>117</v>
      </c>
      <c r="S2" s="6" t="s">
        <v>118</v>
      </c>
      <c r="T2" s="6" t="s">
        <v>119</v>
      </c>
      <c r="U2" s="7" t="s">
        <v>120</v>
      </c>
      <c r="V2" s="8" t="s">
        <v>121</v>
      </c>
      <c r="W2" s="9" t="s">
        <v>122</v>
      </c>
      <c r="X2" s="10" t="s">
        <v>123</v>
      </c>
      <c r="Y2" s="11" t="s">
        <v>124</v>
      </c>
      <c r="Z2" s="10" t="s">
        <v>125</v>
      </c>
      <c r="AA2" s="13" t="s">
        <v>126</v>
      </c>
      <c r="AB2" s="13" t="s">
        <v>127</v>
      </c>
      <c r="AC2" s="13" t="s">
        <v>128</v>
      </c>
      <c r="AD2" s="15" t="s">
        <v>129</v>
      </c>
      <c r="AE2" s="16" t="s">
        <v>130</v>
      </c>
      <c r="AF2" s="16" t="s">
        <v>131</v>
      </c>
      <c r="AG2" s="17" t="s">
        <v>132</v>
      </c>
      <c r="AH2" s="18"/>
      <c r="AI2" s="19"/>
      <c r="AJ2" s="19"/>
      <c r="AK2" s="19"/>
      <c r="AL2" s="19"/>
      <c r="AM2" s="19"/>
      <c r="AN2" s="19"/>
    </row>
    <row r="3" spans="1:40" ht="15.75" customHeight="1" x14ac:dyDescent="0.2">
      <c r="A3" s="19" t="s">
        <v>133</v>
      </c>
      <c r="B3" s="19" t="s">
        <v>134</v>
      </c>
      <c r="C3" s="19" t="s">
        <v>135</v>
      </c>
      <c r="D3" s="19" t="s">
        <v>136</v>
      </c>
      <c r="E3" s="20" t="s">
        <v>137</v>
      </c>
      <c r="F3" s="21" t="s">
        <v>138</v>
      </c>
      <c r="G3" s="21" t="s">
        <v>139</v>
      </c>
      <c r="H3" s="19" t="s">
        <v>140</v>
      </c>
      <c r="I3" s="21" t="s">
        <v>141</v>
      </c>
      <c r="J3" s="19" t="s">
        <v>142</v>
      </c>
      <c r="K3" s="30" t="s">
        <v>143</v>
      </c>
      <c r="L3" s="31" t="str">
        <f>LEFT(K3,SEARCH("§ ",K3)-1)&amp;"&lt;ul&gt;&lt;li&gt;"&amp;SUBSTITUTE(RIGHT(K3,LEN(K3)-SEARCH("§ ",K3)),"§ ","&lt;/li&gt;&lt;li&gt;")&amp;"&lt;/li&gt;&lt;/ul&gt;"</f>
        <v>&lt;ul&gt;&lt;li&gt; Adult Medicine Department at Brookside Community Health Center, licensed by Brigham and Women’s Hospital.&lt;/li&gt;&lt;/ul&gt;</v>
      </c>
      <c r="M3" s="30" t="s">
        <v>445</v>
      </c>
      <c r="N3" s="20" t="s">
        <v>144</v>
      </c>
      <c r="O3" s="20" t="s">
        <v>145</v>
      </c>
      <c r="P3" s="20" t="s">
        <v>146</v>
      </c>
      <c r="Q3" s="20" t="s">
        <v>147</v>
      </c>
      <c r="R3" s="20" t="s">
        <v>148</v>
      </c>
      <c r="S3" s="20" t="s">
        <v>149</v>
      </c>
      <c r="T3" s="20" t="s">
        <v>150</v>
      </c>
      <c r="U3" s="19" t="s">
        <v>88</v>
      </c>
      <c r="V3" s="22" t="s">
        <v>151</v>
      </c>
      <c r="W3" s="20" t="s">
        <v>152</v>
      </c>
      <c r="X3" s="21">
        <v>0</v>
      </c>
      <c r="Y3" s="20" t="s">
        <v>153</v>
      </c>
      <c r="Z3" s="19" t="s">
        <v>154</v>
      </c>
      <c r="AA3" s="20" t="s">
        <v>155</v>
      </c>
      <c r="AB3" s="20" t="s">
        <v>156</v>
      </c>
      <c r="AC3" s="20" t="s">
        <v>157</v>
      </c>
      <c r="AD3" s="20" t="s">
        <v>158</v>
      </c>
      <c r="AE3" s="20" t="s">
        <v>159</v>
      </c>
      <c r="AF3" s="20" t="s">
        <v>160</v>
      </c>
      <c r="AG3" s="19" t="s">
        <v>161</v>
      </c>
      <c r="AH3" s="18"/>
      <c r="AI3" s="19"/>
      <c r="AJ3" s="19"/>
      <c r="AK3" s="19"/>
      <c r="AL3" s="19"/>
      <c r="AM3" s="19"/>
      <c r="AN3" s="19"/>
    </row>
    <row r="4" spans="1:40" ht="15.75" customHeight="1" x14ac:dyDescent="0.25">
      <c r="A4" s="19" t="s">
        <v>162</v>
      </c>
      <c r="B4" s="19"/>
      <c r="C4" s="19" t="s">
        <v>163</v>
      </c>
      <c r="D4" s="19" t="s">
        <v>164</v>
      </c>
      <c r="E4" s="19" t="s">
        <v>165</v>
      </c>
      <c r="F4" s="21" t="s">
        <v>166</v>
      </c>
      <c r="G4" s="21" t="s">
        <v>139</v>
      </c>
      <c r="H4" s="19" t="s">
        <v>140</v>
      </c>
      <c r="I4" s="21" t="s">
        <v>167</v>
      </c>
      <c r="J4" s="19" t="s">
        <v>168</v>
      </c>
      <c r="K4" s="20" t="s">
        <v>169</v>
      </c>
      <c r="L4" s="32" t="str">
        <f>"&lt;p&gt;"&amp;K4&amp;"&lt;/p&gt;"</f>
        <v>&lt;p&gt;§    The intervention was implemented by the Boston Medical Center Primary Care Hepatitis C Treatment Program.&lt;/p&gt;</v>
      </c>
      <c r="M4" s="30" t="s">
        <v>446</v>
      </c>
      <c r="N4" s="20" t="s">
        <v>170</v>
      </c>
      <c r="O4" s="20" t="s">
        <v>171</v>
      </c>
      <c r="P4" s="20" t="s">
        <v>172</v>
      </c>
      <c r="Q4" s="19" t="s">
        <v>173</v>
      </c>
      <c r="R4" s="19" t="s">
        <v>174</v>
      </c>
      <c r="S4" s="19" t="s">
        <v>175</v>
      </c>
      <c r="T4" s="19" t="s">
        <v>176</v>
      </c>
      <c r="U4" s="19" t="s">
        <v>104</v>
      </c>
      <c r="V4" s="19" t="s">
        <v>177</v>
      </c>
      <c r="W4" s="19" t="s">
        <v>178</v>
      </c>
      <c r="X4" s="23" t="s">
        <v>179</v>
      </c>
      <c r="Y4" s="19" t="s">
        <v>180</v>
      </c>
      <c r="Z4" s="19" t="s">
        <v>181</v>
      </c>
      <c r="AA4" s="19" t="s">
        <v>182</v>
      </c>
      <c r="AB4" s="19" t="s">
        <v>183</v>
      </c>
      <c r="AC4" s="19" t="s">
        <v>184</v>
      </c>
      <c r="AD4" s="19" t="s">
        <v>185</v>
      </c>
      <c r="AE4" s="19" t="s">
        <v>186</v>
      </c>
      <c r="AF4" s="19" t="s">
        <v>187</v>
      </c>
      <c r="AG4" s="19" t="s">
        <v>188</v>
      </c>
      <c r="AH4" s="18"/>
      <c r="AI4" s="19"/>
      <c r="AJ4" s="19"/>
      <c r="AK4" s="19"/>
      <c r="AL4" s="19"/>
      <c r="AM4" s="19"/>
      <c r="AN4" s="19"/>
    </row>
    <row r="5" spans="1:40" ht="15.75" customHeight="1" x14ac:dyDescent="0.15">
      <c r="A5" s="19" t="s">
        <v>189</v>
      </c>
      <c r="B5" s="19"/>
      <c r="C5" s="19" t="s">
        <v>190</v>
      </c>
      <c r="D5" s="19" t="s">
        <v>191</v>
      </c>
      <c r="E5" s="20" t="s">
        <v>192</v>
      </c>
      <c r="F5" s="21" t="s">
        <v>193</v>
      </c>
      <c r="G5" s="21" t="s">
        <v>194</v>
      </c>
      <c r="H5" s="19" t="s">
        <v>140</v>
      </c>
      <c r="I5" s="21" t="s">
        <v>195</v>
      </c>
      <c r="J5" s="19" t="s">
        <v>196</v>
      </c>
      <c r="K5" s="20" t="s">
        <v>197</v>
      </c>
      <c r="L5" s="20"/>
      <c r="M5" s="30" t="s">
        <v>447</v>
      </c>
      <c r="N5" s="20" t="s">
        <v>198</v>
      </c>
      <c r="O5" s="20" t="s">
        <v>199</v>
      </c>
      <c r="P5" s="20" t="s">
        <v>200</v>
      </c>
      <c r="Q5" s="20" t="s">
        <v>201</v>
      </c>
      <c r="R5" s="20" t="s">
        <v>202</v>
      </c>
      <c r="S5" s="20" t="s">
        <v>203</v>
      </c>
      <c r="T5" s="20" t="s">
        <v>201</v>
      </c>
      <c r="U5" s="19" t="s">
        <v>88</v>
      </c>
      <c r="V5" s="20" t="s">
        <v>204</v>
      </c>
      <c r="W5" s="20" t="s">
        <v>205</v>
      </c>
      <c r="X5" s="24">
        <v>400000</v>
      </c>
      <c r="Y5" s="19" t="s">
        <v>206</v>
      </c>
      <c r="Z5" s="19" t="s">
        <v>154</v>
      </c>
      <c r="AA5" s="20" t="s">
        <v>207</v>
      </c>
      <c r="AB5" s="19"/>
      <c r="AC5" s="20" t="s">
        <v>208</v>
      </c>
      <c r="AD5" s="20" t="s">
        <v>209</v>
      </c>
      <c r="AE5" s="20" t="s">
        <v>210</v>
      </c>
      <c r="AF5" s="20" t="s">
        <v>211</v>
      </c>
      <c r="AG5" s="20" t="s">
        <v>201</v>
      </c>
      <c r="AH5" s="19"/>
      <c r="AI5" s="19"/>
      <c r="AJ5" s="19"/>
      <c r="AK5" s="19"/>
      <c r="AL5" s="19"/>
      <c r="AM5" s="19"/>
      <c r="AN5" s="19"/>
    </row>
    <row r="6" spans="1:40" ht="15.75" customHeight="1" x14ac:dyDescent="0.15">
      <c r="A6" s="19" t="s">
        <v>212</v>
      </c>
      <c r="B6" s="19"/>
      <c r="C6" s="19" t="s">
        <v>213</v>
      </c>
      <c r="D6" s="19" t="s">
        <v>214</v>
      </c>
      <c r="E6" s="19" t="s">
        <v>215</v>
      </c>
      <c r="F6" s="19" t="s">
        <v>216</v>
      </c>
      <c r="G6" s="19" t="s">
        <v>217</v>
      </c>
      <c r="H6" s="19" t="s">
        <v>140</v>
      </c>
      <c r="I6" s="19" t="s">
        <v>218</v>
      </c>
      <c r="J6" s="19" t="s">
        <v>218</v>
      </c>
      <c r="K6" s="20" t="s">
        <v>219</v>
      </c>
      <c r="L6" s="20"/>
      <c r="M6" s="30" t="s">
        <v>448</v>
      </c>
      <c r="N6" s="19"/>
      <c r="O6" s="20" t="s">
        <v>220</v>
      </c>
      <c r="P6" s="20" t="s">
        <v>221</v>
      </c>
      <c r="Q6" s="20" t="s">
        <v>222</v>
      </c>
      <c r="R6" s="19"/>
      <c r="S6" s="20" t="s">
        <v>223</v>
      </c>
      <c r="T6" s="19"/>
      <c r="U6" s="19" t="s">
        <v>88</v>
      </c>
      <c r="V6" s="22" t="s">
        <v>151</v>
      </c>
      <c r="W6" s="20" t="s">
        <v>224</v>
      </c>
      <c r="X6" s="25">
        <v>2000</v>
      </c>
      <c r="Y6" s="19"/>
      <c r="Z6" s="20" t="s">
        <v>225</v>
      </c>
      <c r="AA6" s="20" t="s">
        <v>226</v>
      </c>
      <c r="AB6" s="20" t="s">
        <v>227</v>
      </c>
      <c r="AC6" s="19" t="s">
        <v>201</v>
      </c>
      <c r="AD6" s="20" t="s">
        <v>228</v>
      </c>
      <c r="AE6" s="20" t="s">
        <v>229</v>
      </c>
      <c r="AF6" s="19" t="s">
        <v>201</v>
      </c>
      <c r="AG6" s="20" t="s">
        <v>201</v>
      </c>
      <c r="AH6" s="19"/>
      <c r="AI6" s="19"/>
      <c r="AJ6" s="19"/>
      <c r="AK6" s="19"/>
      <c r="AL6" s="19"/>
      <c r="AM6" s="19"/>
      <c r="AN6" s="19"/>
    </row>
    <row r="7" spans="1:40" ht="15.75" customHeight="1" x14ac:dyDescent="0.15">
      <c r="A7" s="19" t="s">
        <v>230</v>
      </c>
      <c r="B7" s="19"/>
      <c r="C7" s="19" t="s">
        <v>231</v>
      </c>
      <c r="D7" s="19" t="s">
        <v>232</v>
      </c>
      <c r="E7" s="20" t="s">
        <v>233</v>
      </c>
      <c r="F7" s="19" t="s">
        <v>234</v>
      </c>
      <c r="G7" s="19" t="s">
        <v>235</v>
      </c>
      <c r="H7" s="19" t="s">
        <v>236</v>
      </c>
      <c r="I7" s="19" t="s">
        <v>237</v>
      </c>
      <c r="J7" s="19" t="s">
        <v>238</v>
      </c>
      <c r="K7" s="20" t="s">
        <v>239</v>
      </c>
      <c r="L7" s="20"/>
      <c r="M7" s="30" t="s">
        <v>449</v>
      </c>
      <c r="N7" s="20" t="s">
        <v>240</v>
      </c>
      <c r="O7" s="20" t="s">
        <v>241</v>
      </c>
      <c r="P7" s="20" t="s">
        <v>242</v>
      </c>
      <c r="Q7" s="19" t="s">
        <v>243</v>
      </c>
      <c r="R7" s="19"/>
      <c r="S7" s="19"/>
      <c r="T7" s="19"/>
      <c r="U7" s="19"/>
      <c r="V7" s="19" t="s">
        <v>244</v>
      </c>
      <c r="W7" s="20" t="s">
        <v>245</v>
      </c>
      <c r="X7" s="21" t="s">
        <v>246</v>
      </c>
      <c r="Y7" s="20" t="s">
        <v>247</v>
      </c>
      <c r="Z7" s="20" t="s">
        <v>248</v>
      </c>
      <c r="AA7" s="19" t="s">
        <v>249</v>
      </c>
      <c r="AB7" s="20" t="s">
        <v>250</v>
      </c>
      <c r="AC7" s="20" t="s">
        <v>251</v>
      </c>
      <c r="AD7" s="20" t="s">
        <v>252</v>
      </c>
      <c r="AE7" s="19" t="s">
        <v>253</v>
      </c>
      <c r="AF7" s="20" t="s">
        <v>254</v>
      </c>
      <c r="AG7" s="20" t="s">
        <v>201</v>
      </c>
      <c r="AH7" s="19"/>
      <c r="AI7" s="19"/>
      <c r="AJ7" s="19"/>
      <c r="AK7" s="19"/>
      <c r="AL7" s="19"/>
      <c r="AM7" s="19"/>
      <c r="AN7" s="19"/>
    </row>
    <row r="8" spans="1:40" ht="15.75" customHeight="1" x14ac:dyDescent="0.15">
      <c r="A8" s="19" t="s">
        <v>255</v>
      </c>
      <c r="B8" s="19"/>
      <c r="C8" s="19" t="s">
        <v>256</v>
      </c>
      <c r="D8" s="19" t="s">
        <v>257</v>
      </c>
      <c r="E8" s="20" t="s">
        <v>258</v>
      </c>
      <c r="F8" s="19" t="s">
        <v>259</v>
      </c>
      <c r="G8" s="19" t="s">
        <v>260</v>
      </c>
      <c r="H8" s="19" t="s">
        <v>140</v>
      </c>
      <c r="I8" s="19" t="s">
        <v>261</v>
      </c>
      <c r="J8" s="19" t="s">
        <v>262</v>
      </c>
      <c r="K8" s="20" t="s">
        <v>263</v>
      </c>
      <c r="L8" s="20"/>
      <c r="M8" s="30" t="s">
        <v>450</v>
      </c>
      <c r="N8" s="20" t="s">
        <v>264</v>
      </c>
      <c r="O8" s="20" t="s">
        <v>265</v>
      </c>
      <c r="P8" s="19" t="s">
        <v>266</v>
      </c>
      <c r="Q8" s="19" t="s">
        <v>267</v>
      </c>
      <c r="R8" s="19" t="s">
        <v>268</v>
      </c>
      <c r="S8" s="19" t="s">
        <v>269</v>
      </c>
      <c r="T8" s="20" t="s">
        <v>270</v>
      </c>
      <c r="U8" s="19" t="s">
        <v>88</v>
      </c>
      <c r="V8" s="19" t="s">
        <v>271</v>
      </c>
      <c r="W8" s="20" t="s">
        <v>272</v>
      </c>
      <c r="X8" s="21" t="s">
        <v>273</v>
      </c>
      <c r="Y8" s="19" t="s">
        <v>274</v>
      </c>
      <c r="Z8" s="19" t="s">
        <v>154</v>
      </c>
      <c r="AA8" s="19" t="s">
        <v>275</v>
      </c>
      <c r="AB8" s="19" t="s">
        <v>276</v>
      </c>
      <c r="AC8" s="19" t="s">
        <v>277</v>
      </c>
      <c r="AD8" s="19" t="s">
        <v>278</v>
      </c>
      <c r="AE8" s="19" t="s">
        <v>279</v>
      </c>
      <c r="AF8" s="19" t="s">
        <v>201</v>
      </c>
      <c r="AG8" s="20" t="s">
        <v>201</v>
      </c>
      <c r="AH8" s="19"/>
      <c r="AI8" s="19"/>
      <c r="AJ8" s="19"/>
      <c r="AK8" s="19"/>
      <c r="AL8" s="19"/>
      <c r="AM8" s="19"/>
      <c r="AN8" s="19"/>
    </row>
    <row r="9" spans="1:40" ht="15.75" customHeight="1" x14ac:dyDescent="0.15">
      <c r="A9" s="19" t="s">
        <v>280</v>
      </c>
      <c r="B9" s="19"/>
      <c r="C9" s="19" t="s">
        <v>281</v>
      </c>
      <c r="D9" s="19" t="s">
        <v>282</v>
      </c>
      <c r="E9" s="20" t="s">
        <v>283</v>
      </c>
      <c r="F9" s="19" t="s">
        <v>259</v>
      </c>
      <c r="G9" s="19" t="s">
        <v>260</v>
      </c>
      <c r="H9" s="19" t="s">
        <v>140</v>
      </c>
      <c r="I9" s="19" t="s">
        <v>261</v>
      </c>
      <c r="J9" s="19" t="s">
        <v>262</v>
      </c>
      <c r="K9" s="20" t="s">
        <v>263</v>
      </c>
      <c r="L9" s="20"/>
      <c r="M9" s="20" t="s">
        <v>284</v>
      </c>
      <c r="N9" s="20" t="s">
        <v>285</v>
      </c>
      <c r="O9" s="20" t="s">
        <v>265</v>
      </c>
      <c r="P9" s="19" t="s">
        <v>266</v>
      </c>
      <c r="Q9" s="19" t="s">
        <v>286</v>
      </c>
      <c r="R9" s="20" t="s">
        <v>287</v>
      </c>
      <c r="S9" s="20" t="s">
        <v>288</v>
      </c>
      <c r="T9" s="20" t="s">
        <v>289</v>
      </c>
      <c r="U9" s="19" t="s">
        <v>290</v>
      </c>
      <c r="V9" s="19" t="s">
        <v>291</v>
      </c>
      <c r="W9" s="19" t="s">
        <v>292</v>
      </c>
      <c r="X9" s="21" t="s">
        <v>293</v>
      </c>
      <c r="Y9" s="19" t="s">
        <v>294</v>
      </c>
      <c r="Z9" s="19" t="s">
        <v>154</v>
      </c>
      <c r="AA9" s="26"/>
      <c r="AB9" s="19" t="s">
        <v>295</v>
      </c>
      <c r="AC9" s="19" t="s">
        <v>201</v>
      </c>
      <c r="AD9" s="19" t="s">
        <v>296</v>
      </c>
      <c r="AE9" s="19" t="s">
        <v>297</v>
      </c>
      <c r="AF9" s="19" t="s">
        <v>298</v>
      </c>
      <c r="AG9" s="20" t="s">
        <v>201</v>
      </c>
      <c r="AH9" s="19"/>
      <c r="AI9" s="19"/>
      <c r="AJ9" s="19"/>
      <c r="AK9" s="19"/>
      <c r="AL9" s="19"/>
      <c r="AM9" s="19"/>
      <c r="AN9" s="19"/>
    </row>
    <row r="10" spans="1:40" ht="15.75" customHeight="1" x14ac:dyDescent="0.15">
      <c r="A10" s="19" t="s">
        <v>299</v>
      </c>
      <c r="B10" s="19"/>
      <c r="C10" s="19" t="s">
        <v>300</v>
      </c>
      <c r="D10" s="19" t="s">
        <v>301</v>
      </c>
      <c r="E10" s="19" t="s">
        <v>302</v>
      </c>
      <c r="F10" s="19" t="s">
        <v>216</v>
      </c>
      <c r="G10" s="19" t="s">
        <v>217</v>
      </c>
      <c r="H10" s="19" t="s">
        <v>140</v>
      </c>
      <c r="I10" s="19" t="s">
        <v>218</v>
      </c>
      <c r="J10" s="19" t="s">
        <v>218</v>
      </c>
      <c r="K10" s="20" t="s">
        <v>219</v>
      </c>
      <c r="L10" s="20"/>
      <c r="M10" s="19" t="s">
        <v>303</v>
      </c>
      <c r="N10" s="19"/>
      <c r="O10" s="20" t="s">
        <v>220</v>
      </c>
      <c r="P10" s="19" t="s">
        <v>304</v>
      </c>
      <c r="Q10" s="19"/>
      <c r="R10" s="19" t="s">
        <v>305</v>
      </c>
      <c r="S10" s="19" t="s">
        <v>306</v>
      </c>
      <c r="T10" s="19"/>
      <c r="U10" s="19" t="s">
        <v>307</v>
      </c>
      <c r="V10" s="19" t="s">
        <v>308</v>
      </c>
      <c r="W10" s="19" t="s">
        <v>309</v>
      </c>
      <c r="X10" s="25">
        <v>100000</v>
      </c>
      <c r="Y10" s="19" t="s">
        <v>310</v>
      </c>
      <c r="Z10" s="19" t="s">
        <v>154</v>
      </c>
      <c r="AA10" s="19" t="s">
        <v>311</v>
      </c>
      <c r="AB10" s="19" t="s">
        <v>312</v>
      </c>
      <c r="AC10" s="19" t="s">
        <v>201</v>
      </c>
      <c r="AD10" s="19" t="s">
        <v>313</v>
      </c>
      <c r="AE10" s="19" t="s">
        <v>314</v>
      </c>
      <c r="AF10" s="19" t="s">
        <v>201</v>
      </c>
      <c r="AG10" s="20" t="s">
        <v>201</v>
      </c>
      <c r="AH10" s="19"/>
      <c r="AI10" s="19"/>
      <c r="AJ10" s="19"/>
      <c r="AK10" s="19"/>
      <c r="AL10" s="19"/>
      <c r="AM10" s="19"/>
      <c r="AN10" s="19"/>
    </row>
    <row r="11" spans="1:40" ht="15.75" customHeight="1" x14ac:dyDescent="0.15">
      <c r="A11" s="20" t="s">
        <v>315</v>
      </c>
      <c r="B11" s="20" t="s">
        <v>316</v>
      </c>
      <c r="C11" s="20" t="s">
        <v>317</v>
      </c>
      <c r="D11" s="20" t="s">
        <v>318</v>
      </c>
      <c r="E11" s="20" t="s">
        <v>319</v>
      </c>
      <c r="F11" s="20" t="s">
        <v>320</v>
      </c>
      <c r="G11" s="20" t="s">
        <v>321</v>
      </c>
      <c r="H11" s="20" t="s">
        <v>140</v>
      </c>
      <c r="I11" s="20" t="s">
        <v>322</v>
      </c>
      <c r="J11" s="27" t="s">
        <v>218</v>
      </c>
      <c r="K11" s="20" t="s">
        <v>323</v>
      </c>
      <c r="L11" s="20"/>
      <c r="M11" s="20" t="s">
        <v>324</v>
      </c>
      <c r="N11" s="20" t="s">
        <v>325</v>
      </c>
      <c r="O11" s="20" t="s">
        <v>326</v>
      </c>
      <c r="P11" s="20" t="s">
        <v>327</v>
      </c>
      <c r="Q11" s="20" t="s">
        <v>328</v>
      </c>
      <c r="R11" s="20" t="s">
        <v>329</v>
      </c>
      <c r="S11" s="20" t="s">
        <v>330</v>
      </c>
      <c r="T11" s="20" t="s">
        <v>331</v>
      </c>
      <c r="U11" s="20" t="s">
        <v>332</v>
      </c>
      <c r="V11" s="20" t="s">
        <v>333</v>
      </c>
      <c r="W11" s="20" t="s">
        <v>334</v>
      </c>
      <c r="X11" s="28">
        <v>2000</v>
      </c>
      <c r="Y11" s="20" t="s">
        <v>335</v>
      </c>
      <c r="Z11" s="20" t="s">
        <v>336</v>
      </c>
      <c r="AA11" s="20" t="s">
        <v>337</v>
      </c>
      <c r="AB11" s="20" t="s">
        <v>338</v>
      </c>
      <c r="AC11" s="20" t="s">
        <v>339</v>
      </c>
      <c r="AD11" s="20" t="s">
        <v>340</v>
      </c>
      <c r="AE11" s="19"/>
      <c r="AF11" s="20" t="s">
        <v>341</v>
      </c>
      <c r="AG11" s="20" t="s">
        <v>201</v>
      </c>
      <c r="AH11" s="19"/>
      <c r="AI11" s="19"/>
      <c r="AJ11" s="19"/>
      <c r="AK11" s="19"/>
      <c r="AL11" s="19"/>
      <c r="AM11" s="19"/>
      <c r="AN11" s="19"/>
    </row>
    <row r="12" spans="1:40" ht="15.75" customHeight="1" x14ac:dyDescent="0.15">
      <c r="A12" s="20" t="s">
        <v>342</v>
      </c>
      <c r="B12" s="20" t="s">
        <v>343</v>
      </c>
      <c r="C12" s="20" t="s">
        <v>344</v>
      </c>
      <c r="D12" s="20" t="s">
        <v>345</v>
      </c>
      <c r="E12" s="20" t="s">
        <v>346</v>
      </c>
      <c r="F12" s="20" t="s">
        <v>347</v>
      </c>
      <c r="G12" s="20" t="s">
        <v>348</v>
      </c>
      <c r="H12" s="20" t="s">
        <v>349</v>
      </c>
      <c r="I12" s="20" t="s">
        <v>350</v>
      </c>
      <c r="J12" s="20" t="s">
        <v>351</v>
      </c>
      <c r="K12" s="27" t="s">
        <v>352</v>
      </c>
      <c r="L12" s="27"/>
      <c r="M12" s="20" t="s">
        <v>353</v>
      </c>
      <c r="N12" s="20" t="s">
        <v>354</v>
      </c>
      <c r="O12" s="20" t="s">
        <v>355</v>
      </c>
      <c r="P12" s="20" t="s">
        <v>356</v>
      </c>
      <c r="Q12" s="20" t="s">
        <v>357</v>
      </c>
      <c r="R12" s="20" t="s">
        <v>358</v>
      </c>
      <c r="S12" s="20" t="s">
        <v>359</v>
      </c>
      <c r="T12" s="19"/>
      <c r="U12" s="19"/>
      <c r="V12" s="20" t="s">
        <v>360</v>
      </c>
      <c r="W12" s="20" t="s">
        <v>361</v>
      </c>
      <c r="X12" s="28">
        <v>155000</v>
      </c>
      <c r="Y12" s="20" t="s">
        <v>362</v>
      </c>
      <c r="Z12" s="20" t="s">
        <v>363</v>
      </c>
      <c r="AA12" s="20" t="s">
        <v>364</v>
      </c>
      <c r="AB12" s="20" t="s">
        <v>365</v>
      </c>
      <c r="AC12" s="20" t="s">
        <v>366</v>
      </c>
      <c r="AD12" s="20" t="s">
        <v>367</v>
      </c>
      <c r="AE12" s="20" t="s">
        <v>368</v>
      </c>
      <c r="AF12" s="20" t="s">
        <v>369</v>
      </c>
      <c r="AG12" s="20" t="s">
        <v>201</v>
      </c>
      <c r="AH12" s="19"/>
      <c r="AI12" s="19"/>
      <c r="AJ12" s="19"/>
      <c r="AK12" s="19"/>
      <c r="AL12" s="19"/>
      <c r="AM12" s="19"/>
      <c r="AN12" s="19"/>
    </row>
    <row r="13" spans="1:40" ht="15.75" customHeight="1" x14ac:dyDescent="0.15">
      <c r="A13" s="20" t="s">
        <v>370</v>
      </c>
      <c r="B13" s="29" t="s">
        <v>371</v>
      </c>
      <c r="C13" s="29" t="s">
        <v>371</v>
      </c>
      <c r="D13" s="20" t="s">
        <v>372</v>
      </c>
      <c r="E13" s="20" t="s">
        <v>373</v>
      </c>
      <c r="F13" s="20" t="s">
        <v>374</v>
      </c>
      <c r="G13" s="20" t="s">
        <v>348</v>
      </c>
      <c r="H13" s="20" t="s">
        <v>375</v>
      </c>
      <c r="I13" s="20" t="s">
        <v>376</v>
      </c>
      <c r="J13" s="20" t="s">
        <v>377</v>
      </c>
      <c r="K13" s="20" t="s">
        <v>378</v>
      </c>
      <c r="L13" s="20"/>
      <c r="M13" s="20" t="s">
        <v>379</v>
      </c>
      <c r="N13" s="20" t="s">
        <v>380</v>
      </c>
      <c r="O13" s="20" t="s">
        <v>381</v>
      </c>
      <c r="P13" s="20" t="s">
        <v>382</v>
      </c>
      <c r="Q13" s="19"/>
      <c r="R13" s="20" t="s">
        <v>383</v>
      </c>
      <c r="S13" s="20" t="s">
        <v>384</v>
      </c>
      <c r="T13" s="20" t="s">
        <v>385</v>
      </c>
      <c r="U13" s="19"/>
      <c r="V13" s="20" t="s">
        <v>386</v>
      </c>
      <c r="W13" s="20" t="s">
        <v>387</v>
      </c>
      <c r="X13" s="28">
        <v>60000</v>
      </c>
      <c r="Y13" s="20" t="s">
        <v>388</v>
      </c>
      <c r="Z13" s="20" t="s">
        <v>389</v>
      </c>
      <c r="AA13" s="20" t="s">
        <v>390</v>
      </c>
      <c r="AB13" s="20" t="s">
        <v>365</v>
      </c>
      <c r="AC13" s="20" t="s">
        <v>365</v>
      </c>
      <c r="AD13" s="20" t="s">
        <v>391</v>
      </c>
      <c r="AE13" s="20" t="s">
        <v>392</v>
      </c>
      <c r="AF13" s="20" t="s">
        <v>393</v>
      </c>
      <c r="AG13" s="20" t="s">
        <v>201</v>
      </c>
      <c r="AH13" s="19"/>
      <c r="AI13" s="19"/>
      <c r="AJ13" s="19"/>
      <c r="AK13" s="19"/>
      <c r="AL13" s="19"/>
      <c r="AM13" s="19"/>
      <c r="AN13" s="19"/>
    </row>
    <row r="14" spans="1:40" ht="15.75" customHeight="1" x14ac:dyDescent="0.15">
      <c r="A14" s="20" t="s">
        <v>394</v>
      </c>
      <c r="B14" s="20" t="s">
        <v>395</v>
      </c>
      <c r="C14" s="20" t="s">
        <v>396</v>
      </c>
      <c r="D14" s="20" t="s">
        <v>397</v>
      </c>
      <c r="E14" s="20" t="s">
        <v>398</v>
      </c>
      <c r="F14" s="20" t="s">
        <v>399</v>
      </c>
      <c r="G14" s="20" t="s">
        <v>400</v>
      </c>
      <c r="H14" s="20" t="s">
        <v>140</v>
      </c>
      <c r="I14" s="20" t="s">
        <v>401</v>
      </c>
      <c r="J14" s="20" t="s">
        <v>168</v>
      </c>
      <c r="K14" s="20" t="s">
        <v>402</v>
      </c>
      <c r="L14" s="20"/>
      <c r="M14" s="20" t="s">
        <v>403</v>
      </c>
      <c r="N14" s="20" t="s">
        <v>404</v>
      </c>
      <c r="O14" s="20" t="s">
        <v>405</v>
      </c>
      <c r="P14" s="20" t="s">
        <v>406</v>
      </c>
      <c r="Q14" s="20" t="s">
        <v>407</v>
      </c>
      <c r="R14" s="20" t="s">
        <v>408</v>
      </c>
      <c r="S14" s="20" t="s">
        <v>409</v>
      </c>
      <c r="T14" s="20" t="s">
        <v>410</v>
      </c>
      <c r="U14" s="20" t="s">
        <v>104</v>
      </c>
      <c r="V14" s="20" t="s">
        <v>411</v>
      </c>
      <c r="W14" s="20" t="s">
        <v>412</v>
      </c>
      <c r="X14" s="28">
        <v>0</v>
      </c>
      <c r="Y14" s="20" t="s">
        <v>413</v>
      </c>
      <c r="Z14" s="20" t="s">
        <v>414</v>
      </c>
      <c r="AA14" s="20" t="s">
        <v>415</v>
      </c>
      <c r="AB14" s="20" t="s">
        <v>416</v>
      </c>
      <c r="AC14" s="20" t="s">
        <v>366</v>
      </c>
      <c r="AD14" s="20" t="s">
        <v>340</v>
      </c>
      <c r="AE14" s="20" t="s">
        <v>417</v>
      </c>
      <c r="AF14" s="20" t="s">
        <v>418</v>
      </c>
      <c r="AG14" s="20" t="s">
        <v>201</v>
      </c>
      <c r="AH14" s="19"/>
      <c r="AI14" s="19"/>
      <c r="AJ14" s="19"/>
      <c r="AK14" s="19"/>
      <c r="AL14" s="19"/>
      <c r="AM14" s="19"/>
      <c r="AN14" s="19"/>
    </row>
    <row r="15" spans="1:40" ht="15.75" customHeight="1" x14ac:dyDescent="0.15">
      <c r="A15" s="20" t="s">
        <v>419</v>
      </c>
      <c r="B15" s="20" t="s">
        <v>420</v>
      </c>
      <c r="C15" s="20" t="s">
        <v>421</v>
      </c>
      <c r="D15" s="20" t="s">
        <v>422</v>
      </c>
      <c r="E15" s="20" t="s">
        <v>423</v>
      </c>
      <c r="F15" s="20" t="s">
        <v>424</v>
      </c>
      <c r="G15" s="20" t="s">
        <v>348</v>
      </c>
      <c r="H15" s="20" t="s">
        <v>140</v>
      </c>
      <c r="I15" s="20" t="s">
        <v>425</v>
      </c>
      <c r="J15" s="20" t="s">
        <v>196</v>
      </c>
      <c r="K15" s="20" t="s">
        <v>426</v>
      </c>
      <c r="L15" s="20"/>
      <c r="M15" s="20" t="s">
        <v>427</v>
      </c>
      <c r="N15" s="20" t="s">
        <v>428</v>
      </c>
      <c r="O15" s="20" t="s">
        <v>429</v>
      </c>
      <c r="P15" s="20" t="s">
        <v>430</v>
      </c>
      <c r="Q15" s="20" t="s">
        <v>431</v>
      </c>
      <c r="R15" s="20" t="s">
        <v>432</v>
      </c>
      <c r="S15" s="20" t="s">
        <v>433</v>
      </c>
      <c r="T15" s="20" t="s">
        <v>434</v>
      </c>
      <c r="U15" s="20" t="s">
        <v>435</v>
      </c>
      <c r="V15" s="20" t="s">
        <v>436</v>
      </c>
      <c r="W15" s="20" t="s">
        <v>437</v>
      </c>
      <c r="X15" s="28">
        <v>50000</v>
      </c>
      <c r="Y15" s="20" t="s">
        <v>438</v>
      </c>
      <c r="Z15" s="20" t="s">
        <v>439</v>
      </c>
      <c r="AA15" s="20" t="s">
        <v>440</v>
      </c>
      <c r="AB15" s="20" t="s">
        <v>441</v>
      </c>
      <c r="AC15" s="20" t="s">
        <v>366</v>
      </c>
      <c r="AD15" s="20" t="s">
        <v>442</v>
      </c>
      <c r="AE15" s="20" t="s">
        <v>443</v>
      </c>
      <c r="AF15" s="20" t="s">
        <v>444</v>
      </c>
      <c r="AG15" s="20" t="s">
        <v>201</v>
      </c>
      <c r="AH15" s="19"/>
      <c r="AI15" s="19"/>
      <c r="AJ15" s="19"/>
      <c r="AK15" s="19"/>
      <c r="AL15" s="19"/>
      <c r="AM15" s="19"/>
      <c r="AN15" s="19"/>
    </row>
    <row r="16" spans="1:40" ht="15.75" customHeight="1" x14ac:dyDescent="0.15">
      <c r="A16" s="19"/>
      <c r="B16" s="19"/>
      <c r="C16" s="19"/>
      <c r="D16" s="19"/>
      <c r="E16" s="19"/>
      <c r="F16" s="19"/>
      <c r="G16" s="19"/>
      <c r="H16" s="19"/>
      <c r="I16" s="19"/>
      <c r="J16" s="19"/>
      <c r="K16" s="19"/>
      <c r="L16" s="20"/>
      <c r="M16" s="19"/>
      <c r="N16" s="19"/>
      <c r="O16" s="19"/>
      <c r="P16" s="19"/>
      <c r="Q16" s="19"/>
      <c r="R16" s="19"/>
      <c r="S16" s="19"/>
      <c r="T16" s="19"/>
      <c r="U16" s="19"/>
      <c r="V16" s="19"/>
      <c r="W16" s="19"/>
      <c r="X16" s="21"/>
      <c r="Y16" s="19"/>
      <c r="Z16" s="19"/>
      <c r="AA16" s="19"/>
      <c r="AB16" s="19"/>
      <c r="AC16" s="19"/>
      <c r="AD16" s="19"/>
      <c r="AE16" s="19"/>
      <c r="AF16" s="19"/>
      <c r="AG16" s="19"/>
      <c r="AH16" s="19"/>
      <c r="AI16" s="19"/>
      <c r="AJ16" s="19"/>
      <c r="AK16" s="19"/>
      <c r="AL16" s="19"/>
      <c r="AM16" s="19"/>
      <c r="AN16" s="19"/>
    </row>
    <row r="17" spans="1:40" ht="15.75" customHeight="1" x14ac:dyDescent="0.15">
      <c r="A17" s="19"/>
      <c r="B17" s="19"/>
      <c r="C17" s="19"/>
      <c r="D17" s="19"/>
      <c r="E17" s="19"/>
      <c r="F17" s="19"/>
      <c r="G17" s="19"/>
      <c r="H17" s="19"/>
      <c r="I17" s="19"/>
      <c r="J17" s="19"/>
      <c r="K17" s="19"/>
      <c r="L17" s="20"/>
      <c r="M17" s="19"/>
      <c r="N17" s="19"/>
      <c r="O17" s="19"/>
      <c r="P17" s="19"/>
      <c r="Q17" s="19"/>
      <c r="R17" s="19"/>
      <c r="S17" s="19"/>
      <c r="T17" s="19"/>
      <c r="U17" s="19"/>
      <c r="V17" s="19"/>
      <c r="W17" s="19"/>
      <c r="X17" s="21"/>
      <c r="Y17" s="19"/>
      <c r="Z17" s="19"/>
      <c r="AA17" s="19"/>
      <c r="AB17" s="19"/>
      <c r="AC17" s="19"/>
      <c r="AD17" s="19"/>
      <c r="AE17" s="19"/>
      <c r="AF17" s="19"/>
      <c r="AG17" s="19"/>
      <c r="AH17" s="19"/>
      <c r="AI17" s="19"/>
      <c r="AJ17" s="19"/>
      <c r="AK17" s="19"/>
      <c r="AL17" s="19"/>
      <c r="AM17" s="19"/>
      <c r="AN17" s="19"/>
    </row>
    <row r="18" spans="1:40" ht="15.75" customHeight="1" x14ac:dyDescent="0.15">
      <c r="A18" s="19"/>
      <c r="B18" s="19"/>
      <c r="C18" s="19"/>
      <c r="D18" s="19"/>
      <c r="E18" s="19"/>
      <c r="F18" s="19"/>
      <c r="G18" s="19"/>
      <c r="H18" s="19"/>
      <c r="I18" s="19"/>
      <c r="J18" s="19"/>
      <c r="K18" s="19"/>
      <c r="L18" s="20"/>
      <c r="M18" s="19"/>
      <c r="N18" s="19"/>
      <c r="O18" s="19"/>
      <c r="P18" s="19"/>
      <c r="Q18" s="19"/>
      <c r="R18" s="19"/>
      <c r="S18" s="19"/>
      <c r="T18" s="19"/>
      <c r="U18" s="19"/>
      <c r="V18" s="19"/>
      <c r="W18" s="19"/>
      <c r="X18" s="21"/>
      <c r="Y18" s="19"/>
      <c r="Z18" s="19"/>
      <c r="AA18" s="19"/>
      <c r="AB18" s="19"/>
      <c r="AC18" s="19"/>
      <c r="AD18" s="19"/>
      <c r="AE18" s="19"/>
      <c r="AF18" s="19"/>
      <c r="AG18" s="19"/>
      <c r="AH18" s="19"/>
      <c r="AI18" s="19"/>
      <c r="AJ18" s="19"/>
      <c r="AK18" s="19"/>
      <c r="AL18" s="19"/>
      <c r="AM18" s="19"/>
      <c r="AN18" s="19"/>
    </row>
    <row r="19" spans="1:40" ht="15.75" customHeight="1" x14ac:dyDescent="0.15">
      <c r="A19" s="19"/>
      <c r="B19" s="19"/>
      <c r="C19" s="19"/>
      <c r="D19" s="19"/>
      <c r="E19" s="19"/>
      <c r="F19" s="19"/>
      <c r="G19" s="19"/>
      <c r="H19" s="19"/>
      <c r="I19" s="19"/>
      <c r="J19" s="19"/>
      <c r="K19" s="19"/>
      <c r="L19" s="20"/>
      <c r="M19" s="19"/>
      <c r="N19" s="19"/>
      <c r="O19" s="19"/>
      <c r="P19" s="19"/>
      <c r="Q19" s="19"/>
      <c r="R19" s="19"/>
      <c r="S19" s="19"/>
      <c r="T19" s="19"/>
      <c r="U19" s="19"/>
      <c r="V19" s="19"/>
      <c r="W19" s="19"/>
      <c r="X19" s="21"/>
      <c r="Y19" s="19"/>
      <c r="Z19" s="19"/>
      <c r="AA19" s="19"/>
      <c r="AB19" s="19"/>
      <c r="AC19" s="19"/>
      <c r="AD19" s="19"/>
      <c r="AE19" s="19"/>
      <c r="AF19" s="19"/>
      <c r="AG19" s="19"/>
      <c r="AH19" s="19"/>
      <c r="AI19" s="19"/>
      <c r="AJ19" s="19"/>
      <c r="AK19" s="19"/>
      <c r="AL19" s="19"/>
      <c r="AM19" s="19"/>
      <c r="AN19" s="19"/>
    </row>
    <row r="20" spans="1:40" ht="15.75" customHeight="1" x14ac:dyDescent="0.15">
      <c r="A20" s="19"/>
      <c r="B20" s="19"/>
      <c r="C20" s="19"/>
      <c r="D20" s="19"/>
      <c r="E20" s="19"/>
      <c r="F20" s="19"/>
      <c r="G20" s="19"/>
      <c r="H20" s="19"/>
      <c r="I20" s="19"/>
      <c r="J20" s="19"/>
      <c r="K20" s="19"/>
      <c r="L20" s="20"/>
      <c r="M20" s="19"/>
      <c r="N20" s="19"/>
      <c r="O20" s="19"/>
      <c r="P20" s="19"/>
      <c r="Q20" s="19"/>
      <c r="R20" s="19"/>
      <c r="S20" s="19"/>
      <c r="T20" s="19"/>
      <c r="U20" s="19"/>
      <c r="V20" s="19"/>
      <c r="W20" s="19"/>
      <c r="X20" s="21"/>
      <c r="Y20" s="19"/>
      <c r="Z20" s="19"/>
      <c r="AA20" s="19"/>
      <c r="AB20" s="19"/>
      <c r="AC20" s="19"/>
      <c r="AD20" s="19"/>
      <c r="AE20" s="19"/>
      <c r="AF20" s="19"/>
      <c r="AG20" s="19"/>
      <c r="AH20" s="19"/>
      <c r="AI20" s="19"/>
      <c r="AJ20" s="19"/>
      <c r="AK20" s="19"/>
      <c r="AL20" s="19"/>
      <c r="AM20" s="19"/>
      <c r="AN20" s="19"/>
    </row>
    <row r="21" spans="1:40" ht="15.75" customHeight="1" x14ac:dyDescent="0.15">
      <c r="A21" s="19"/>
      <c r="B21" s="19"/>
      <c r="C21" s="19"/>
      <c r="D21" s="19"/>
      <c r="E21" s="19"/>
      <c r="F21" s="19"/>
      <c r="G21" s="19"/>
      <c r="H21" s="19"/>
      <c r="I21" s="19"/>
      <c r="J21" s="19"/>
      <c r="K21" s="19"/>
      <c r="L21" s="20"/>
      <c r="M21" s="19"/>
      <c r="N21" s="19"/>
      <c r="O21" s="19"/>
      <c r="P21" s="19"/>
      <c r="Q21" s="19"/>
      <c r="R21" s="19"/>
      <c r="S21" s="19"/>
      <c r="T21" s="19"/>
      <c r="U21" s="19"/>
      <c r="V21" s="19"/>
      <c r="W21" s="19"/>
      <c r="X21" s="21"/>
      <c r="Y21" s="19"/>
      <c r="Z21" s="19"/>
      <c r="AA21" s="19"/>
      <c r="AB21" s="19"/>
      <c r="AC21" s="19"/>
      <c r="AD21" s="19"/>
      <c r="AE21" s="19"/>
      <c r="AF21" s="19"/>
      <c r="AG21" s="19"/>
      <c r="AH21" s="19"/>
      <c r="AI21" s="19"/>
      <c r="AJ21" s="19"/>
      <c r="AK21" s="19"/>
      <c r="AL21" s="19"/>
      <c r="AM21" s="19"/>
      <c r="AN21" s="19"/>
    </row>
    <row r="22" spans="1:40"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22"/>
      <c r="Y22" s="18"/>
      <c r="Z22" s="18"/>
      <c r="AA22" s="18"/>
      <c r="AB22" s="18"/>
      <c r="AC22" s="18"/>
      <c r="AD22" s="18"/>
      <c r="AE22" s="18"/>
      <c r="AF22" s="18"/>
      <c r="AG22" s="18"/>
      <c r="AH22" s="18"/>
      <c r="AI22" s="18"/>
      <c r="AJ22" s="18"/>
      <c r="AK22" s="18"/>
      <c r="AL22" s="18"/>
      <c r="AM22" s="18"/>
      <c r="AN22" s="18"/>
    </row>
    <row r="23" spans="1:40"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pans="1:40"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spans="1:40"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spans="1:40"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spans="1:40"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spans="1:40"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spans="1:40"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spans="1:40"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pans="1:40"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spans="1:40"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spans="1:40"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spans="1:40"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spans="1:40"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spans="1:40"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spans="1:40"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spans="1:40"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spans="1:40"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spans="1:40"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spans="1:40"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spans="1:40"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spans="1:40"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spans="1:40"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spans="1:40"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spans="1:40"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spans="1:40"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spans="1:40"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spans="1:40"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spans="1:40"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spans="1:40"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spans="1:40"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spans="1:40"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pans="1:40"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spans="1:40"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spans="1:40"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spans="1:40"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spans="1:40"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spans="1:40"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spans="1:40"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spans="1:40"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spans="1:40"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spans="1:40"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spans="1:40"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spans="1:40"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spans="1:40"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spans="1:40"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40"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spans="1:40"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spans="1:40"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spans="1:40"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40"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40"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spans="1:40"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spans="1:40"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spans="1:40"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spans="1:40"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spans="1:40"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spans="1:40"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spans="1:40"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spans="1:40"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spans="1:40"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spans="1:40"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spans="1:40"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spans="1:40"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spans="1:40"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spans="1:40"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spans="1:40"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spans="1:40"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spans="1:40"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spans="1:40"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spans="1:40"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spans="1:40"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spans="1:40"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spans="1:40"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spans="1:40"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spans="1:40"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spans="1:40"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spans="1:40"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spans="1:40"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spans="1:40"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spans="1:40"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spans="1:40"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spans="1:40"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spans="1:40"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spans="1:40"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spans="1:40"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spans="1:40"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spans="1:40"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spans="1:40"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spans="1:40"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spans="1:40"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spans="1:40"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spans="1:40"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spans="1:40"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spans="1:40"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spans="1:40"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spans="1:40"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spans="1:40"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spans="1:40"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spans="1:40"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spans="1:40"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spans="1:40"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spans="1:40"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spans="1:40"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spans="1:40"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spans="1:40"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spans="1:40"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spans="1:40"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spans="1:40"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spans="1:40"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spans="1:40"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spans="1:40"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spans="1:40"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spans="1:40"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spans="1:40"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spans="1:40"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spans="1:40"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spans="1:40"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spans="1:40"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spans="1:40"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spans="1:40"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spans="1:40"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spans="1:40"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spans="1:40"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spans="1:40"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spans="1:40"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spans="1:40"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spans="1:40"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spans="1:40"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spans="1:40"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spans="1:40"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spans="1:40"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spans="1:40"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spans="1:40"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spans="1:40"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spans="1:40"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spans="1:40"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spans="1:40"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spans="1:40"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spans="1:40"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spans="1:40"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spans="1:40"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spans="1:40"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spans="1:40"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spans="1:40"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spans="1:40"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spans="1:40"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spans="1:40"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spans="1:40"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spans="1:40"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spans="1:40"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spans="1:40"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spans="1:40"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spans="1:40"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spans="1:40"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spans="1:40"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spans="1:40"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spans="1:40"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spans="1:40"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spans="1:40"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spans="1:40"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spans="1:40"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spans="1:40"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spans="1:40"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spans="1:40"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spans="1:40"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spans="1:40"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spans="1:40"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spans="1:40"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spans="1:40"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spans="1:40"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spans="1:40"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spans="1:40"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spans="1:40"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spans="1:40"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spans="1:40"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spans="1:40"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spans="1:40"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spans="1:40"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spans="1:40"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spans="1:40"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spans="1:40"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spans="1:40"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spans="1:40"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spans="1:40"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spans="1:40"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spans="1:40"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spans="1:40"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spans="1:40"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spans="1:40"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spans="1:40"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spans="1:40"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spans="1:40"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spans="1:40"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spans="1:40"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spans="1:40"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spans="1:40"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spans="1:40"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spans="1:40"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spans="1:40"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spans="1:40"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spans="1:40"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spans="1:40"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spans="1:40"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spans="1:40"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spans="1:40"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spans="1:40"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spans="1:40"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row>
    <row r="270" spans="1:40"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row>
    <row r="271" spans="1:40"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row>
    <row r="272" spans="1:40"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row>
    <row r="273" spans="1:40"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row>
    <row r="274" spans="1:40"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spans="1:40"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spans="1:40"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spans="1:40"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spans="1:40"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spans="1:40"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spans="1:40"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spans="1:40"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spans="1:40"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spans="1:40"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spans="1:40"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spans="1:40"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spans="1:40"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spans="1:40"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spans="1:40"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spans="1:40"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spans="1:40"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spans="1:40"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spans="1:40"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spans="1:40"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spans="1:40"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spans="1:40"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spans="1:40"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spans="1:40"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spans="1:40"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spans="1:40"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spans="1:40"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spans="1:40"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spans="1:40"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spans="1:40"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spans="1:40"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spans="1:40"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spans="1:40"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spans="1:40"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spans="1:40"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spans="1:40"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spans="1:40"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spans="1:40"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spans="1:40"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spans="1:40"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spans="1:40"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spans="1:40"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spans="1:40"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spans="1:40"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spans="1:40"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spans="1:40"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spans="1:40"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spans="1:40"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spans="1:40"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spans="1:40"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spans="1:40"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spans="1:40"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spans="1:40"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spans="1:40"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spans="1:40"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spans="1:40"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spans="1:40"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spans="1:40"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spans="1:40"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spans="1:40"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spans="1:40"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spans="1:40"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spans="1:40"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spans="1:40"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spans="1:40"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spans="1:40"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spans="1:40"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spans="1:40"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spans="1:40"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spans="1:40"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spans="1:40"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spans="1:40"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spans="1:40"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spans="1:40"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spans="1:40"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spans="1:40"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spans="1:40"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spans="1:40"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spans="1:40"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spans="1:40"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spans="1:40"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spans="1:40"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spans="1:40"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spans="1:40"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spans="1:40"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spans="1:40"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spans="1:40"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spans="1:40"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spans="1:40"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spans="1:40"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spans="1:40"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spans="1:40"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spans="1:40"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spans="1:40"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spans="1:40"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spans="1:40"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spans="1:40"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spans="1:40"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spans="1:40"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spans="1:40"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spans="1:40"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spans="1:40"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spans="1:40"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spans="1:40"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spans="1:40"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spans="1:40"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spans="1:40"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spans="1:40"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spans="1:40"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spans="1:40"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spans="1:40"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spans="1:40"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spans="1:40"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spans="1:40"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spans="1:40"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spans="1:40"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spans="1:40"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spans="1:40"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spans="1:40"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spans="1:40"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spans="1:40"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spans="1:40"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spans="1:40"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spans="1:40"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spans="1:40"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spans="1:40"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spans="1:40"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spans="1:40"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spans="1:40"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spans="1:40"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spans="1:40"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spans="1:40"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spans="1:40"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spans="1:40"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spans="1:40"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spans="1:40"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spans="1:40"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spans="1:40"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spans="1:40"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spans="1:40"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spans="1:40"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spans="1:40"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spans="1:40"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spans="1:40"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spans="1:40"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spans="1:40"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spans="1:40"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spans="1:40"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spans="1:40"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spans="1:40"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spans="1:40"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spans="1:40"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spans="1:40"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spans="1:40"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spans="1:40"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spans="1:40"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spans="1:40"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spans="1:40"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spans="1:40"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spans="1:40"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spans="1:40"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spans="1:40"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spans="1:40"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spans="1:40"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spans="1:40"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spans="1:40"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spans="1:40"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spans="1:40"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spans="1:40"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spans="1:40"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spans="1:40"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spans="1:40"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spans="1:40"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spans="1:40"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spans="1:40"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spans="1:40"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spans="1:40"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spans="1:40"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spans="1:40"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spans="1:40"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spans="1:40"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spans="1:40"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spans="1:40"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spans="1:40"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spans="1:40"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spans="1:40"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spans="1:40"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spans="1:40"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spans="1:40"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spans="1:40"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spans="1:40"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spans="1:40"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spans="1:40"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spans="1:40"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spans="1:40"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spans="1:40"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spans="1:40"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spans="1:40"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spans="1:40"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spans="1:40"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spans="1:40"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spans="1:40"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spans="1:40"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spans="1:40"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spans="1:40"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spans="1:40"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spans="1:40"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spans="1:40"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spans="1:40"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spans="1:40"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spans="1:40"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spans="1:40"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spans="1:40"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spans="1:40"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spans="1:40"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spans="1:40"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spans="1:40"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spans="1:40"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spans="1:40"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spans="1:40"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spans="1:40"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spans="1:40"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spans="1:40"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spans="1:40"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spans="1:40"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spans="1:40"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spans="1:40"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spans="1:40"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spans="1:40"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spans="1:40"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spans="1:40"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spans="1:40"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spans="1:40"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spans="1:40"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spans="1:40"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spans="1:40"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spans="1:40"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spans="1:40"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spans="1:40"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spans="1:40"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spans="1:40"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spans="1:40"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spans="1:40"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spans="1:40"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spans="1:40"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spans="1:40"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spans="1:40"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spans="1:40"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spans="1:40"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spans="1:40"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spans="1:40"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spans="1:40"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spans="1:40"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spans="1:40"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spans="1:40"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spans="1:40"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spans="1:40"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spans="1:40"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spans="1:40"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spans="1:40"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spans="1:40"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spans="1:40"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spans="1:40"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spans="1:40"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spans="1:40"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spans="1:40"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spans="1:40"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spans="1:40"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spans="1:40"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spans="1:40"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spans="1:40"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spans="1:40"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spans="1:40"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spans="1:40"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spans="1:40"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spans="1:40"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spans="1:40"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spans="1:40"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spans="1:40"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spans="1:40"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spans="1:40"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spans="1:40"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spans="1:40"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spans="1:40"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spans="1:40"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spans="1:40"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spans="1:40"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spans="1:40"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spans="1:40"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spans="1:40"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spans="1:40"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spans="1:40"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spans="1:40"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spans="1:40"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spans="1:40"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spans="1:40"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spans="1:40"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spans="1:40"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spans="1:40"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spans="1:40"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spans="1:40"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spans="1:40"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spans="1:40"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spans="1:40"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spans="1:40"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spans="1:40"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spans="1:40"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spans="1:40"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spans="1:40"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spans="1:40"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spans="1:40"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spans="1:40"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spans="1:40"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spans="1:40"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spans="1:40"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spans="1:40"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spans="1:40"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spans="1:40"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spans="1:40"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spans="1:40"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spans="1:40"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spans="1:40"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spans="1:40"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spans="1:40"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spans="1:40"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spans="1:40"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spans="1:40"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spans="1:40"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spans="1:40"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spans="1:40"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spans="1:40"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spans="1:40"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spans="1:40"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spans="1:40"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spans="1:40"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spans="1:40"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spans="1:40"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spans="1:40"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spans="1:40"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spans="1:40"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spans="1:40"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spans="1:40"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spans="1:40"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spans="1:40"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spans="1:40"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spans="1:40"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spans="1:40"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spans="1:40"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spans="1:40"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spans="1:40"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spans="1:40"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spans="1:40"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spans="1:40"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spans="1:40"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spans="1:40"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spans="1:40"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spans="1:40"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spans="1:40"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spans="1:40"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spans="1:40"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spans="1:40"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spans="1:40"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spans="1:40"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spans="1:40"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spans="1:40"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spans="1:40"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spans="1:40"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spans="1:40"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spans="1:40"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spans="1:40"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spans="1:40"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spans="1:40"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spans="1:40"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spans="1:40"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spans="1:40"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spans="1:40"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spans="1:40"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spans="1:40"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spans="1:40"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spans="1:40"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spans="1:40"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spans="1:40"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spans="1:40"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spans="1:40"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spans="1:40"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spans="1:40"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spans="1:40"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spans="1:40"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spans="1:40"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spans="1:40"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spans="1:40"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spans="1:40"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spans="1:40"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spans="1:40"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spans="1:40"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spans="1:40"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spans="1:40"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spans="1:40"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spans="1:40"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spans="1:40"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spans="1:40"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spans="1:40"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spans="1:40"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spans="1:40"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spans="1:40"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spans="1:40"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spans="1:40"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spans="1:40"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spans="1:40"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spans="1:40"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spans="1:40"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spans="1:40"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spans="1:40"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spans="1:40"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spans="1:40"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spans="1:40"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spans="1:40"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spans="1:40"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spans="1:40"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spans="1:40"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spans="1:40"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spans="1:40"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spans="1:40"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spans="1:40"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spans="1:40"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spans="1:40"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spans="1:40"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spans="1:40"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spans="1:40"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spans="1:40"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spans="1:40"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spans="1:40"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spans="1:40"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spans="1:40"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spans="1:40"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spans="1:40"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spans="1:40"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spans="1:40"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spans="1:40"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spans="1:40"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spans="1:40"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spans="1:40"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spans="1:40"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spans="1:40"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spans="1:40"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spans="1:40"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spans="1:40"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spans="1:40"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spans="1:40"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spans="1:40"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spans="1:40"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spans="1:40"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spans="1:40"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spans="1:40"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spans="1:40"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spans="1:40"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spans="1:40"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spans="1:40"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spans="1:40"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spans="1:40"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spans="1:40"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spans="1:40"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spans="1:40"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spans="1:40"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spans="1:40"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spans="1:40"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spans="1:40"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spans="1:40"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spans="1:40"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spans="1:40"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spans="1:40"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spans="1:40"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spans="1:40"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spans="1:40"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spans="1:40"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spans="1:40"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spans="1:40"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spans="1:40"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spans="1:40"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spans="1:40"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spans="1:40"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spans="1:40"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spans="1:40"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spans="1:40"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spans="1:40"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spans="1:40"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spans="1:40"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spans="1:40"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spans="1:40"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spans="1:40"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spans="1:40"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spans="1:40"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spans="1:40"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spans="1:40"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spans="1:40"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spans="1:40"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spans="1:40"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spans="1:40"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spans="1:40"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spans="1:40"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spans="1:40"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spans="1:40"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spans="1:40"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spans="1:40"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spans="1:40"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spans="1:40"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spans="1:40"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spans="1:40"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spans="1:40"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spans="1:40"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spans="1:40"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spans="1:40"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spans="1:40"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spans="1:40"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spans="1:40"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spans="1:40"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spans="1:40"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spans="1:40"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spans="1:40"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spans="1:40"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spans="1:40"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spans="1:40"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spans="1:40"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spans="1:40"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spans="1:40"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spans="1:40"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spans="1:40"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spans="1:40"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spans="1:40"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spans="1:40"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spans="1:40"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spans="1:40"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spans="1:40"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spans="1:40"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spans="1:40"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spans="1:40"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spans="1:40"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spans="1:40"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spans="1:40"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spans="1:40"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spans="1:40"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spans="1:40"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spans="1:40"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spans="1:40"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spans="1:40"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spans="1:40"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spans="1:40"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spans="1:40"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spans="1:40"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spans="1:40"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spans="1:40"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spans="1:40"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spans="1:40"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spans="1:40"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spans="1:40"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spans="1:40"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spans="1:40"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spans="1:40"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spans="1:40"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spans="1:40"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spans="1:40"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spans="1:40"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spans="1:40"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spans="1:40"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spans="1:40"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spans="1:40"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spans="1:40"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spans="1:40"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spans="1:40"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spans="1:40"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spans="1:40"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spans="1:40"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spans="1:40"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spans="1:40"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spans="1:40"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spans="1:40"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spans="1:40"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spans="1:40"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spans="1:40"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spans="1:40"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spans="1:40"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spans="1:40"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spans="1:40"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spans="1:40"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spans="1:40"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spans="1:40"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spans="1:40"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spans="1:40"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spans="1:40"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spans="1:40"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spans="1:40"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spans="1:40"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spans="1:40"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spans="1:40"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spans="1:40"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spans="1:40"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spans="1:40"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spans="1:40"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spans="1:40"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spans="1:40"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spans="1:40"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spans="1:40"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spans="1:40"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spans="1:40"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spans="1:40"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spans="1:40"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spans="1:40"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spans="1:40"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spans="1:40"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spans="1:40"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spans="1:40"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spans="1:40"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spans="1:40"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spans="1:40"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spans="1:40"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spans="1:40"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spans="1:40"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spans="1:40"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spans="1:40"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spans="1:40"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spans="1:40"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spans="1:40"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spans="1:40"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spans="1:40"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spans="1:40"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spans="1:40"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spans="1:40"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spans="1:40"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spans="1:40"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spans="1:40"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spans="1:40"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spans="1:40"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spans="1:40"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spans="1:40"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spans="1:40"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spans="1:40"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spans="1:40"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spans="1:40"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spans="1:40"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spans="1:40"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spans="1:40"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spans="1:40"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spans="1:40"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spans="1:40"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spans="1:40"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spans="1:40"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spans="1:40"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spans="1:40"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spans="1:40"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spans="1:40"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spans="1:40"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spans="1:40"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spans="1:40"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spans="1:40"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spans="1:40"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spans="1:40"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spans="1:40"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spans="1:40"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spans="1:40"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spans="1:40"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spans="1:40"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spans="1:40"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spans="1:40"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spans="1:40"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spans="1:40"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spans="1:40"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spans="1:40"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spans="1:40"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spans="1:40"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spans="1:40"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spans="1:40"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spans="1:40"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spans="1:40"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spans="1:40"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spans="1:40"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spans="1:40"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spans="1:40"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spans="1:40"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spans="1:40"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spans="1:40"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spans="1:40"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spans="1:40"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spans="1:40"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spans="1:40"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spans="1:40"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spans="1:40"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spans="1:40"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spans="1:40"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spans="1:40"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spans="1:40"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spans="1:40"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spans="1:40"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spans="1:40"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spans="1:40"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spans="1:40"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spans="1:40"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spans="1:40"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spans="1:40"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spans="1:40"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spans="1:40"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spans="1:40"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spans="1:40"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spans="1:40"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spans="1:40"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spans="1:40"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spans="1:40"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spans="1:40"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spans="1:40"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spans="1:40"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spans="1:40"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spans="1:40"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spans="1:40"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spans="1:40"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spans="1:40"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spans="1:40"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spans="1:40"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spans="1:40"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spans="1:40"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spans="1:40"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spans="1:40"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spans="1:40"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spans="1:40"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spans="1:40"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spans="1:40"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2018-06-16T12:41:16Z</dcterms:modified>
</cp:coreProperties>
</file>