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809"/>
  <workbookPr/>
  <mc:AlternateContent xmlns:mc="http://schemas.openxmlformats.org/markup-compatibility/2006">
    <mc:Choice Requires="x15">
      <x15ac:absPath xmlns:x15ac="http://schemas.microsoft.com/office/spreadsheetml/2010/11/ac" url="/Users/christinabear/carezoom_frontend/"/>
    </mc:Choice>
  </mc:AlternateContent>
  <bookViews>
    <workbookView xWindow="0" yWindow="460" windowWidth="28800" windowHeight="16440" tabRatio="500"/>
  </bookViews>
  <sheets>
    <sheet name="Sheet1" sheetId="1" r:id="rId1"/>
    <sheet name="Codes" sheetId="2" r:id="rId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L4" i="1" l="1"/>
  <c r="L3" i="1"/>
</calcChain>
</file>

<file path=xl/comments1.xml><?xml version="1.0" encoding="utf-8"?>
<comments xmlns="http://schemas.openxmlformats.org/spreadsheetml/2006/main">
  <authors>
    <author/>
  </authors>
  <commentList>
    <comment ref="A49" authorId="0">
      <text>
        <r>
          <rPr>
            <sz val="10"/>
            <color rgb="FF000000"/>
            <rFont val="Arial"/>
          </rPr>
          <t>Can we make an "other" code?
	-Care Zoom</t>
        </r>
      </text>
    </comment>
  </commentList>
</comments>
</file>

<file path=xl/sharedStrings.xml><?xml version="1.0" encoding="utf-8"?>
<sst xmlns="http://schemas.openxmlformats.org/spreadsheetml/2006/main" count="531" uniqueCount="453">
  <si>
    <t>title</t>
  </si>
  <si>
    <t xml:space="preserve">tags </t>
  </si>
  <si>
    <t>searchterms</t>
  </si>
  <si>
    <t>filter</t>
  </si>
  <si>
    <t>overview</t>
  </si>
  <si>
    <t>innovname</t>
  </si>
  <si>
    <t>editorname</t>
  </si>
  <si>
    <t>location</t>
  </si>
  <si>
    <t>clinname</t>
  </si>
  <si>
    <t>orgname</t>
  </si>
  <si>
    <t>orgtypetext</t>
  </si>
  <si>
    <t>Tag/Filter</t>
  </si>
  <si>
    <t>orgcontextmacro</t>
  </si>
  <si>
    <t>orgcontextleader</t>
  </si>
  <si>
    <t>patientpop</t>
  </si>
  <si>
    <t>progsetupleader</t>
  </si>
  <si>
    <t>progsetupapp</t>
  </si>
  <si>
    <t>progsetupresearch</t>
  </si>
  <si>
    <t>progsetuptools</t>
  </si>
  <si>
    <t>progsetuptraining</t>
  </si>
  <si>
    <t>techchoices</t>
  </si>
  <si>
    <t>teamchoices</t>
  </si>
  <si>
    <t>dailyworfklowsteps</t>
  </si>
  <si>
    <t>budgetchoices</t>
  </si>
  <si>
    <t>budgetdetails</t>
  </si>
  <si>
    <t>currentstatus</t>
  </si>
  <si>
    <t>outcomeskey</t>
  </si>
  <si>
    <t>Code</t>
  </si>
  <si>
    <t>Academic hospital</t>
  </si>
  <si>
    <t>outcomesanalysis</t>
  </si>
  <si>
    <t>outcomesfuture</t>
  </si>
  <si>
    <t>benefits</t>
  </si>
  <si>
    <t>achosp</t>
  </si>
  <si>
    <t>Integrate healthcare system/ network</t>
  </si>
  <si>
    <t>intsyst</t>
  </si>
  <si>
    <t>Community hospital</t>
  </si>
  <si>
    <t>commhosp</t>
  </si>
  <si>
    <t>Community outpatient clinic</t>
  </si>
  <si>
    <t>commclinic</t>
  </si>
  <si>
    <t>Community health center</t>
  </si>
  <si>
    <t>CHC</t>
  </si>
  <si>
    <t>Home-based care</t>
  </si>
  <si>
    <t>homecare</t>
  </si>
  <si>
    <t>Sub-acute rehabilitation</t>
  </si>
  <si>
    <t>subacute</t>
  </si>
  <si>
    <t>Skilled nursing facility</t>
  </si>
  <si>
    <t>skillednurs</t>
  </si>
  <si>
    <t>Community organization</t>
  </si>
  <si>
    <t>commorg</t>
  </si>
  <si>
    <t>Urgent care center</t>
  </si>
  <si>
    <t>urgcare</t>
  </si>
  <si>
    <t>Safety net hospital</t>
  </si>
  <si>
    <t>safety</t>
  </si>
  <si>
    <t>Physicians</t>
  </si>
  <si>
    <t>challengesunique</t>
  </si>
  <si>
    <t>MD/DO</t>
  </si>
  <si>
    <t>RNs</t>
  </si>
  <si>
    <t>LPNs</t>
  </si>
  <si>
    <t>NPs</t>
  </si>
  <si>
    <t>PAs</t>
  </si>
  <si>
    <t>MAs</t>
  </si>
  <si>
    <t>PT</t>
  </si>
  <si>
    <t>OT</t>
  </si>
  <si>
    <t>Social Worker</t>
  </si>
  <si>
    <t>SW</t>
  </si>
  <si>
    <t>Administrative Assistant</t>
  </si>
  <si>
    <t>AA</t>
  </si>
  <si>
    <t>Pharmacist</t>
  </si>
  <si>
    <t>Pharm</t>
  </si>
  <si>
    <t>Clinical Trainee or Student</t>
  </si>
  <si>
    <t>Trainee</t>
  </si>
  <si>
    <t>Population Health Coordinator</t>
  </si>
  <si>
    <t>Pophealth</t>
  </si>
  <si>
    <t>challengespersonnel</t>
  </si>
  <si>
    <t>Community Health Worker</t>
  </si>
  <si>
    <t xml:space="preserve">glossary </t>
  </si>
  <si>
    <t>CHW</t>
  </si>
  <si>
    <t>$0-500</t>
  </si>
  <si>
    <t>$500-1000</t>
  </si>
  <si>
    <t>$1K to &lt;$5K</t>
  </si>
  <si>
    <t>$5K to $10K</t>
  </si>
  <si>
    <t>$10K to $25K</t>
  </si>
  <si>
    <t>$25K to $50K</t>
  </si>
  <si>
    <t>$50K to $75K</t>
  </si>
  <si>
    <t>$75K to $100K</t>
  </si>
  <si>
    <t>$100K to $500K</t>
  </si>
  <si>
    <t>$500K to $1M</t>
  </si>
  <si>
    <t>&gt;$1M</t>
  </si>
  <si>
    <t>Epic</t>
  </si>
  <si>
    <t>Cerner</t>
  </si>
  <si>
    <t>E-Clinical Works</t>
  </si>
  <si>
    <t>ECW</t>
  </si>
  <si>
    <t>Redcap</t>
  </si>
  <si>
    <t>Microsoft Office</t>
  </si>
  <si>
    <t>Microsoft</t>
  </si>
  <si>
    <t>iPads</t>
  </si>
  <si>
    <t>Desktop computer</t>
  </si>
  <si>
    <t>Desktop</t>
  </si>
  <si>
    <t>Paper &amp; pen</t>
  </si>
  <si>
    <t>Paper</t>
  </si>
  <si>
    <t>Tonic</t>
  </si>
  <si>
    <t>EMR-based registry</t>
  </si>
  <si>
    <t>registry</t>
  </si>
  <si>
    <t>Electronic medical record</t>
  </si>
  <si>
    <t>EMR</t>
  </si>
  <si>
    <t>Title</t>
  </si>
  <si>
    <t>Innovator Name(s)</t>
  </si>
  <si>
    <t>CareZoom Editor Name</t>
  </si>
  <si>
    <t>City, State</t>
  </si>
  <si>
    <t>Clinic Name</t>
  </si>
  <si>
    <t>Organization Name</t>
  </si>
  <si>
    <t>Organization Type</t>
  </si>
  <si>
    <t xml:space="preserve">Organizational Context - Macro Trends </t>
  </si>
  <si>
    <t>Organizational Context - Management &amp; Leadership</t>
  </si>
  <si>
    <t>Patient Population Served + Payor Information</t>
  </si>
  <si>
    <t>Leadership</t>
  </si>
  <si>
    <t>Application for Funds</t>
  </si>
  <si>
    <t>Research + Planning</t>
  </si>
  <si>
    <t>Tools or Products Developed</t>
  </si>
  <si>
    <t>Training</t>
  </si>
  <si>
    <t>Tech Involved - Tags</t>
  </si>
  <si>
    <t>Daily Workflow - Team Members Involved - Tags</t>
  </si>
  <si>
    <t>Workflow Steps</t>
  </si>
  <si>
    <t>Budget</t>
  </si>
  <si>
    <t>Budget Details</t>
  </si>
  <si>
    <t>Where We Are</t>
  </si>
  <si>
    <t>Key Outcome</t>
  </si>
  <si>
    <t>Outcome Analysis</t>
  </si>
  <si>
    <t>Future Outcomes</t>
  </si>
  <si>
    <t>Benefits</t>
  </si>
  <si>
    <t>Unique Challenges</t>
  </si>
  <si>
    <t>Personnel Challenges</t>
  </si>
  <si>
    <t xml:space="preserve">Glossary </t>
  </si>
  <si>
    <t>Improving Workflows for Medicare Wellness Visits</t>
  </si>
  <si>
    <t>Medicare Wellness Visit; Screening; team-based care</t>
  </si>
  <si>
    <t>wellness visit medicare team-based annual brigham screening</t>
  </si>
  <si>
    <t>Epic achosp chc MD/DO 1 Mas</t>
  </si>
  <si>
    <t>▪ Development of a team-based workflow for Medicare wellness visits to increase access to the service and bill appropriately while allowing all clinicians to practice at the top of their licenses.</t>
  </si>
  <si>
    <t>Cynthia So-Armah MD</t>
  </si>
  <si>
    <t>Meg Krasne MPH</t>
  </si>
  <si>
    <t>Boston, MA</t>
  </si>
  <si>
    <t>Brookside Community Health Center</t>
  </si>
  <si>
    <t>Brigham Health</t>
  </si>
  <si>
    <t>§ Adult Medicine Department at Brookside Community Health Center, licensed by Brigham and Women’s Hospital.</t>
  </si>
  <si>
    <t>§ Department staff works in teams of primary care providers, registered nurses (RNs), licensed practical nurses (LPNs), Medical Assistants (MAs), and practice assistants.</t>
  </si>
  <si>
    <t>§ Patient population is largely Spanish speaking. Many patients are first and second generation immigrants from Dominican Republic, Puerto Rico, and Central/South America. 
§ A large percentage of patients are on MassHealth insurance.</t>
  </si>
  <si>
    <t xml:space="preserve">§    The organization brought on a new medical director with previous experience at a clinic that used team-based workflows. The medical director identified an opportunity in the Adult Medicine Department to develop a similar workflow.
</t>
  </si>
  <si>
    <t xml:space="preserve">§ Lead physician for QI and an adult NP approached Partners to apply for maintenance of certification for the project in August 2016.
</t>
  </si>
  <si>
    <t xml:space="preserve">§ They brainstormed potential workflows, drawing from other clinics’ efforts and Medicare wellness visit requirements. </t>
  </si>
  <si>
    <t xml:space="preserve">Key components of the intervention include:
§ workflows for both providers and medical assistants
§ an EMR note template that automatically pulls in components of required screenings
§ a paper rooming sheet including vitals and positive screening tests that MAs fill out and give to providers before they walk in the patient room.
</t>
  </si>
  <si>
    <t xml:space="preserve">§ These components were tested in clinic starting in March 2017 and tweaked as needed. 
§ Around this time, the first two MAs received training in the workflow, including a 30-minute MA meeting to review the workflow using training documents, a 15-minute session configuring the MA’s EMR to create bulk orders and notes for the visits, and another 30-45 minutes of continued learning during sessions as the MAs started to perform MWVs and become more comfortable with them. These MAs then participated in training other MAs. 
§ MDs also received a 30-minute training in the workflow during an MD/NP chart review, with a 15-minute follow-up at a subsequent chart review.
</t>
  </si>
  <si>
    <t>Physicians
MAs</t>
  </si>
  <si>
    <t xml:space="preserve">§ Practice assistants schedule only one Medicare wellness visit per session per provider, as these visits take a lot of time for the medical assistants.§ In pre-clinic huddle, providers sometimes provide notes to the MA regarding specific screenings for the Medicare wellness visit patient. 
§ When the patient arrives at clinic, the MA rooms the patient, takes vitals (height, weight, BP, temp, HR, oxygen saturation) performs requisite screening tests (hearing and vision screens, falls screen including Get up and Go testing, PHQ-2), designates visit diagnoses, pends referrals and other orders, and inputs after-visit summaries into the EMR. 
§ If screening tests are positive, the MA pends referral to the appropriate specialty (audiologist for positive hearing screen, ophthalmologist for positive vision screen, and physical therapist for positive falls screen) or follow-up testing (PHQ-9, an extended questionnaire, for positive PHQ-2).  
§ Then, the provider sees the patient, confirms the diagnoses, screening tests, and orders, signs orders that were pended, and completes the visit. </t>
  </si>
  <si>
    <t xml:space="preserve">§ $0 to implement the intervention, besides the opportunity cost of time taken from other things (ex. training time, IT setup of EMR).  
§ The visits are scheduled within the MD/NP's existing schedule, fitting into time allotted for standard patient visits.
§ The project was spearheaded by the Lead Physician in Quality Improvement at Brookside Community Health Center, who is 12.5% FTE for QI.
</t>
  </si>
  <si>
    <t xml:space="preserve">The intervention is currently ongoing. </t>
  </si>
  <si>
    <t>§ The key outcome is a process measure: # of patients &gt;65 years old with a charge for a Medicare wellness visit in the past year / total # of patients &gt;65 years old with Medicare who have a primary care provider at Brookside Community Health Center</t>
  </si>
  <si>
    <t xml:space="preserve">§Analysis of this measure has shown that the percentage of eligible patients receiving MWVs in the prior year increased from 3.5% in February 2017 (prior to implementation) to 21.8% in August 2017. </t>
  </si>
  <si>
    <t>§ While it is thought that the project has led to increased revenue generation via increased numbers of MWVs (which are reimbursed at a higher rate than the alternative, annual physical, which can no longer be charged for Medicare patients) and has saved physicians time, no data has been collected on these metrics.</t>
  </si>
  <si>
    <t xml:space="preserve">§ The program has led to improvement in the measured outcome (percentage of eligible patients receiving MWVs).
§ The workflow has improved team communication and has empowered MAs to do more in their role. 
</t>
  </si>
  <si>
    <t xml:space="preserve">§ Scheduling was initially a challenge. Medicare wellness visits can take some time, and too many patients were being scheduled for these visits in a single clinic session. 
§ Practice assistants started scheduling at most one Medicare wellness visit per clinic session for each physician, which helped this issue.
</t>
  </si>
  <si>
    <t xml:space="preserve">§ There was initially some pushback from providers, who have many responsibilities and did not necessarily want another protocol to follow. During the initial MD training, it was stressed that the workflow would ultimately save MD/NPs time, as much of the work for the visit would be done by the MA before the provider even met with the patient. § Also, checking in with providers as the project rolled out, and troubleshooting problems as they came up in clinic in real-time, helped to reduce overall frustrations around implementation of the workflow.
§ Staff turnover (a few MAs several times a year) requires ongoing training of new staff in the workflow.
</t>
  </si>
  <si>
    <t xml:space="preserve">Medicare wellness visits: In addition to covering an initial preventive visit upon enrollment in Medicare, Medicare Part B covers a yearly wellness visit designed to prevent disease and disability by assessing the patient’s health and risk for disease. According to Medicare.gov, a yearly wellness visit should include the following components:
A review of your medical and family history
Developing or updating a list of current providers and prescriptions
Height, weight, blood pressure, and other routine measurements
Detection of any cognitive impairment
Personalized health advice
A list of risk factors and treatment options for you
A screening schedule (like a checklist) for appropriate preventive services. 
Advance care planning
https://www.medicare.gov/coverage/preventive-visit-and-yearly-wellness-exams.html 
Maintenance of certification (MOC): a process in which physicians can engage through their medical specialty board meant to allow physicians to stay current in the medical knowledge they use to treat patients. It requires participation in knowledge-acquiring activities and assessments. 
http://www.nejm.org/doi/full/10.1056/NEJMp1407422 
http://www.abim.org/maintenance-of-certification/default.aspx
Patient Health Questionnaire-2 (PHQ-2): first-step depression screen using 2 questions. Patients are asked how often they are bothered by the following two problems over the past 2 weeks: having little interest or pleasure in doing things and feeling down, depressed or hopeless. They rank each question from 0 (none of the time) to 3 (nearly everyday), and their rankings are summed to create a total score out of 6. A PHQ-2 cutoff score of 3 is typically used. A positive screen prompts a more extensive screening using PHQ-9. 
http://www.cqaimh.org/pdf/tool_phq2.pdf 
</t>
  </si>
  <si>
    <t>New Incentives for Hepatitis C Treatment</t>
  </si>
  <si>
    <t>Hepatitis C financial Incentive appointment attendance no show rate</t>
  </si>
  <si>
    <t>Epic achosp 5 safety MD/DO SW Pharm NPs</t>
  </si>
  <si>
    <t>o A financial incentive program to improve appointment attendance at a safety-net hospital-based primary care HCV treatment program.</t>
  </si>
  <si>
    <t>Kristen Lee MD</t>
  </si>
  <si>
    <t>Primary Care Hepatitis C Treatment Program</t>
  </si>
  <si>
    <t>Boston Medical Center</t>
  </si>
  <si>
    <t>§    The intervention was implemented by the Boston Medical Center Primary Care Hepatitis C Treatment Program.</t>
  </si>
  <si>
    <t xml:space="preserve">§ The BMC Primary Care HCV Treatment Program was established in 2015 in an effort to address the specific needs of HCV patients so that they can receive treatment, decreasing disease burden in the population.
§The program consists of the following:
-13 primary care HCV providers (physicians, nurse practitioners, and residents, 4 of whom see the majority of the patients): internally trained to treat HCV.  This training includes completion of online modules provided by the American Association for the Study of Liver Disease or by University of Washington and shadowing a HCV specialist for 1 clinic session. 
-A social worker: follows patients longitudinally and addresses patients’ psychosocial issues by providing education and counseling for HCV, exploring barriers to successful completion of treatment (housing, transportation issues, food insecurity), and connecting patients to behavioral health or addiction specialists if needed
-A clinical pharmacist: provides medication teaching to patients and safety monitoring while on treatment 
-A pharmacy liaison: works to obtain prior authorization for HCV medication. 
</t>
  </si>
  <si>
    <t xml:space="preserve">§BMC is a large safety net hospital, and 90% of the payer that covers for the HCV medication is MassHealth and Medicare. §10% of the patient population at BMC has HCV infection, much higher than the 2% prevalence in the United States’ general population. While some patients with HCV at BMC received care for HCV in specialty clinics (gastrointestinal or infectious disease), there remained many patients who had trouble accessing the necessary care to treat their disease. </t>
  </si>
  <si>
    <t xml:space="preserve">§    Data collection was key to this intervention. A research assistant was hired to collect and analyze the data during the pilot, as well as assist the team in conducting interviews with both hospital stakeholders to learn their thoughts on the sustainability, feasibility, ethics, and acceptability of the intervention and also patients to hear about their experience with the intervention.  
</t>
  </si>
  <si>
    <t xml:space="preserve">They received a grant from the Boston University Center for Implementation and Improvement Science for a pilot project providing $15 gift cards to patients who attend their scheduled appointments with HCV providers. 
</t>
  </si>
  <si>
    <t xml:space="preserve">The BMC Primary Care HCV Treatment Program’s no show rate (# missed appointments/total # appointments scheduled) was 40% during its first few years, much higher than the adult primary care practice’s no show rate which was 25%. The Primary Care HCV Treatment Program members decided an intervention to improve appointment attendance so that more patients get treatment for their disease. The team considered QI projects around patient navigation and case management, but they felt the social worker was providing these services well. The social worker mentioned that patients had reported not coming to clinic for financial reasons (unable to miss work, issues with transportation, no childcare available). They decided to try a financial incentive program. While the financial incentive has not been implemented for HCV treatment as far as the team was aware, it has been shown to be effective in care for HIV, substance use disorder, and smoking cessation. 
</t>
  </si>
  <si>
    <t xml:space="preserve">They decided to forego a randomized control trial and provided gift cards to all patients who attended appointments with a HCV provider. They chose to conduct the pilot from April through June 2017, as there would be fewer weather problems and holidays to inhibit attendance.  They also consulted the BMC legal team, who advised them that it was not illegal to provide financial incentives to patients when it is promoting access to care and that hospital policy stipulated the maximum amount to give is $15 per visit and $75 maximum annually.
</t>
  </si>
  <si>
    <t xml:space="preserve">The 13 primary care HCV providers (physicians, nurse practitioners, and residents), 4 of whom see the majority of the patients were  internally trained to treat HCV. This training includes completion of online modules provided by the American Association for the Study of Liver Disease or by University of Washington and shadowing a HCV specialist for 1 clinic session. 
</t>
  </si>
  <si>
    <t>HCV providers (physicians, nurse practitioners, and residents)
Social Workers
Clinical Pharmacist</t>
  </si>
  <si>
    <t xml:space="preserve">The typical hepatitis C clinic workflow:
The social worker received referrals to the program via EMR from several different sources within BMC (primary care providers, the lab when a new case is identified). Patients are also referred from the community (addiction rehab, halfway housing, etc.).
They see a physician for an initial evaluation, during which mode of disease contraction, potential treatment, and level of motivation for treatment are discussed. 
They then receive outpatient testing to evaluate extent of disease (ultrasound and fibroscan of the liver), and they subsequently return to clinic to discuss test results and make the decision whether or not to treat.
Typically, it takes a week or two for prior authorization to be approved (since 2016, all patients have been approved), at which time the patient meets with the clinical pharmacist to receive education around taking Harvoni and potential side effects/interactions, a calendar of treatment, and a prescription to receive the medication (if getting medication through BMC pharmacy, they receive their first bottle at the appointment). 
The clinical pharmacist calls the patient at week 2 and sees the patient in clinic at week 4 to take labs. 3 months after treatment, patients come to see the physician to check for cure and receive more education.
The financial incentive pilot workflow: 
The social worker contacts the patient to set up an appointment with a physician and tells the patient that he or she will receive a $15 gift card at the appointment. When the patient arrives at the appointment, the physician gives the patient the gift card. For patients not seeing one of the four main hepatitis C physicians, the social worker gives the patient the gift card. Providing the gift card is included in the patient’s chart. 
Note: not all patients scheduled their appointments with the social worker, so a portion of patients who received the gift card at the appointment were unaware of it prior to attending the appointment.
</t>
  </si>
  <si>
    <t>~$14000</t>
  </si>
  <si>
    <t xml:space="preserve">The pilot cost $14,000. This included $5,000 for the cost of the gift cards, the salary of a research assistant (helps with submitting paperwork, collecting and analyzing data).
</t>
  </si>
  <si>
    <t xml:space="preserve">The intervention has been completed. The three-month intervention served as a pilot, and the program is working with BMC to explore the potential for a long-term intervention. They have presented data to a high-level administrator, who thinks the data is convincing.  They are looking into the financial data to see if increasing attendance translated into increased drug prescription, and they plan meeting with the legal team to explore legality of future interventions if the funding were to come from BMC.
</t>
  </si>
  <si>
    <t xml:space="preserve">The key outcome was clinic attendance rate (# appointments attended/total # appointments schedules) for HCV provider visits in the BMC Primary Care HCV Treatment Program. 98 patients were scheduled for visits during this intervention. Data analysis showed that patient attendance increased from 61% in April-June 2016 to 73% in April-June 2017 with the incentive, (78% if only counting patients informed of the incentive by the social worker in the analysis).
</t>
  </si>
  <si>
    <t xml:space="preserve">More complex analysis was also performed. A logistic regression, controlling for age, sex, race, and insurance type, showed that odds of a patient attending a visit during the intervention in 2017 was 2.05 times the odds of a patient attending a visit during the same 3-month period in 2016 (CI 1.25-3.36, p=0.005). An interrupted time series analysis was also performed and showed that the effect of the intervention was independent of larger trends over the study period. 
</t>
  </si>
  <si>
    <t xml:space="preserve">They are looking into the financial data to see if increasing attendance translated into increased drug prescription, and they plan meeting with the legal team to explore legality of future interventions if the funding were to come from BMC.
</t>
  </si>
  <si>
    <t xml:space="preserve">The intervention promoted access to treatment service for more HCV patients. Further, engagement with these specially trained HCV providers in primary care creates increased access to health benefits for other medical problems and improved engagement with the medical system. For example, patients attending appointments increases their likelihood of engaging in healthcare maintenance such as vaccinations (hepatitis A and B immunizations) and screens.
A presumed benefit (which has not been measured) is that hospital system benefits monetarily from increased drug prescription.
</t>
  </si>
  <si>
    <t>There is a lot of uncertainty around 340B drug pricing and potential future changes to reimbursement. Therefore, it is unclear what the best solution will be in the future and how engaged the hospital system will be in this systems change</t>
  </si>
  <si>
    <t xml:space="preserve">Initially, the social worker was somewhat overwhelmed with the new tasks related to the intervention. In addition to scheduling appointments and calling patients to remind them, the intervention required that the social worker also remind providers to give gift cards, keep track of gift cards, give out some gift cards herself, and collect data around appointment attendance.
</t>
  </si>
  <si>
    <t xml:space="preserve">Mass Health: a health insurance program for Massachusetts residents that are eligible for Medicaid and Childrens Health Insurance Program (CHIP). 
https://www.mass.gov/topics/masshealth 
340B drug pricing: ‘covered entities’, or providers such as safety net hospitals that treat the nation’s most vulnerable populations, receive specific medications (including hepatitis C drugs) at a discounted price from drug companies, but insurance companies are charged at market price, allowing for the hospital to keep the margin. In April 2016, eligible hospitals no longer received this benefit for medications prescribed to patients insured by MassHealth.
https://www.340bhealth.org/340b-resources/340b-program/overview/ 
</t>
  </si>
  <si>
    <t>Behavioral Health Integration</t>
  </si>
  <si>
    <t>depression anxiety behavioral health team-based</t>
  </si>
  <si>
    <t>MD/DO SW Epic 9 achosp commclinic</t>
  </si>
  <si>
    <t xml:space="preserve">§Integration of behavioral health capabilities into primary care at a patient-centered medical home </t>
  </si>
  <si>
    <t>Stuart Pollack MD
Jane Erb MD
Janna Levi LICSW
Debra Aponte</t>
  </si>
  <si>
    <t>Festus Ojo</t>
  </si>
  <si>
    <t>South Huntington Primary Care Associates</t>
  </si>
  <si>
    <t>Brigham &amp; Women's Hospital</t>
  </si>
  <si>
    <t xml:space="preserve">§ South Huntington Primary Care Associates is a Level 3 Patient Centered Medical Home in Jamaica Plain, MA 
§ It is a primary care affiliate of Brigham and Women’s Hospital, an academic medical center
</t>
  </si>
  <si>
    <t xml:space="preserve">§ Clinic was founded in 2011 to test a team-based care approach
§ Staff is organized into three care teams, each with multiple attending physicians, one or two residents, a nurse, a social worker, a physician assistant, and two medical assistants. 
§ A staff pharmacist, RN care manager, nutritionist, and community resource specialist provide support to all teams. 
</t>
  </si>
  <si>
    <t xml:space="preserve">§The clinic currently sees over 7000 patients with a variety of insurance types (Medicaid, Medicare, commercial) in an urban environment. 
</t>
  </si>
  <si>
    <t xml:space="preserve">§PCPs, psychiatrist, social workers developed workflows and materials for the intervention, adapted to some degree from the IMPACT model and Intermountain §Health’s behavioral screening tool. Developed proprietary tools where existing tools did not meet needs.
</t>
  </si>
  <si>
    <t>N/A</t>
  </si>
  <si>
    <r>
      <rPr>
        <u/>
        <sz val="10"/>
        <rFont val="Arial"/>
      </rPr>
      <t>Question selection</t>
    </r>
    <r>
      <rPr>
        <sz val="10"/>
        <color rgb="FF000000"/>
        <rFont val="Arial"/>
      </rPr>
      <t xml:space="preserve">
§PHQ-2 and GAD-2 used as screening tools. 
§PHQ-9 (depression screening questionnaire) and GAD-7 (anxiety screening questionnaire) administered to patients who screen positive on above. Other screens are available as appropriate (AUDIT-C for ETOH)
§Any patient who receives a PHQ-9 or GAD-7 will also receive a behavioral health “packet” collated by the South Huntington behavioral health team. This includes more in-depth questions about problems with sleep, OCD, eating disorders, psychosis and mania, history of self-harm, family history of psychiatric disturbances, alcohol or other substance abuse, and the patient’s support system. 
</t>
    </r>
  </si>
  <si>
    <t xml:space="preserve">§Paper copies of the PHQ-2, GAD-2, PHQ-9, GAD-7, and behavioral health packet are available for in-clinic visits
§Epic was programmed to include a place to record patient’s questionnaire answers. An Epic smartphrase was created to pull in PHQ-9 or GAD-7 answers into standard visit note
§Epic was also programmed to include PHQ and GAD surveys that could be sent to patients via Patient Gateway (Epic’s patient portal) so that patients could complete surveys electronically and remotely as part of standard follow-up.
</t>
  </si>
  <si>
    <t>§Physicians
§Social Workers
§Community Resource Specialist</t>
  </si>
  <si>
    <t xml:space="preserve">§At each visit, patient receives a PHQ-2 and a GAD-2. If appropriate, the patient will also receive an AUDIT questionnaire 
I§f cutoffs for any level of depression or anxiety are met, the primary care physician will direct the patient to complete a full PHQ-9 or GAD-7 questionnaire.
§Patients who endorse symptoms on these tools are also directed to complete a behavioral health packet.
§Patients are subsequently either started on treatment by the primary care physician (i.e. for straightforward depression without additional comorbidities) or referred for review at weekly Behavioral Health Rounds
§During Behavioral Health Rounds, patients with more complex cases - i.e. depression with a history of PTSD, or depression with past refractoriness to multiple agents - are discussed with the program’s Psychiatrist, Dr. Jane Erb
§Treatment recommendations are then sent by Dr. Erb to primary care physicians and are formally documented in the electronic medical record.
§Patients whose behavioral health needs are too complex to manage in primary care alone (i.e. coexisting substance abuse) are referred to BWH psychiatry.
§Patients are co-managed by primary care physicians, social workers, and the community resource specialist
§Patients can be referred to each team’s social worker (often through a warm-handoff at a relevant visit) for connection to resources or in-practice services
South Huntington’s social workers maintain their own schedule.  §They provide supportive counseling, short behavioral health interventions such as Cognitive Behavioral therapy, motivational counseling, and crisis interventions. 
§Many patients choose to have an outside therapist, and the practice’s social worker often helps them with locate this resource
§The practice’s community resource specialist maintains a registry of all patients who are part of the behavioral health program
§They contact patients every 2 weeks and administer the PHQ-9 and GAD-7 (either via phone or via Patient Gateway) to track treatment progress
§They also engage patients in dialogue about their situation, assess what patients want to work on (personal/social), and engage patients in behavioral activation which involves patients problem-solving around their condition. 
§Patients whose questionnaire scores are rising and thus whose therapy may need adjustment are flagged to PCPs as appropriate for therapy adjustment or in-person assessment. 
</t>
  </si>
  <si>
    <t xml:space="preserve">Each social worker’s salary is about $102,000 per year including fringe benefits while the population health manager receives $77,500 per year including benefits.
Social workers are part of the collaborative care team at South Huntington, however, so their salary cannot be completely attributed to the behavioral health integration program
</t>
  </si>
  <si>
    <t xml:space="preserve">§About 50 patients are treated by the co-located behavioral health program at any given time. 
§Hundreds have been treated since the program’s inception in April 2016
</t>
  </si>
  <si>
    <t>§There is currently no outcome data, but the clinic is working towards publishing that data by the end of the year</t>
  </si>
  <si>
    <t xml:space="preserve">§Patients with behavioral health needs are able to receive psychiatric input for their care much more quickly than if referred to standard psychiatry
§Primary care physicians are supported in their treatment of behavioral health needs, both through case review at weekly behavioral health rounds and through collaborative, longitudinal management of patients with behavioral health needs by a social worker and community resource specialist
§Psychiatric referrals from South Huntington are now more streamlined, involving patients who are truly beyond the scope of primary care practice
§Patients have a wider net of support for their behavioral health needs through the multidisciplinary care structure
§Costs associated with transporting information from one office to another are reduced
</t>
  </si>
  <si>
    <t xml:space="preserve">§In initial years, South Huntington’s reimbursement was predominantly fee-for-service, which did not provide as clear of a financial structure in which to run such a program
§Certain integral portions of the program - i.e. telephone calls - were not billable even though they were more efficient than an in-person appointment which would have been reimbursed
§It has been difficult to bring this program to other practices who do not have as much of an ingrained culture of collaborative care
</t>
  </si>
  <si>
    <t>§The program’s community resource specialist is only supported for this work part-time and often feels stretched thin in her ability to follow-up with patients as the program’s caseload has grown</t>
  </si>
  <si>
    <t>Improving Hypertension Control</t>
  </si>
  <si>
    <t>hypertension registry BP education materials goals</t>
  </si>
  <si>
    <t>achosp MD NP Epic MA 3</t>
  </si>
  <si>
    <t>oA program to enhance hypertension management at an urban, academic primary care clinic</t>
  </si>
  <si>
    <t>Kristin Huang MD</t>
  </si>
  <si>
    <t>Selena Li</t>
  </si>
  <si>
    <t>Tufts Medical Center</t>
  </si>
  <si>
    <t>§    Academic medical practice in downtown Boston that employs 40 Physicians (~28 FTE), 6 NPs (~4.5 clinical FTE), 2 PAs, 3 social workers, 72 residents, 8 FTE RNs, 60 support staff. Sees 38,000 patients in 6500 visits per month. Practice gets 14,000 incoming calls a month</t>
  </si>
  <si>
    <t>§ Serves a diverse patient population, with ~10% of its population African American, 10% Asian, and 9% Hispanic. 25% of its patients are on Medicaid, and 32% are on Medicare</t>
  </si>
  <si>
    <t>§ The effort was led by two MDs, one NP, and one EMR administrator</t>
  </si>
  <si>
    <t>§ $2000 grant from the New England Quality Care Alliance</t>
  </si>
  <si>
    <t xml:space="preserve">§ The team set up an EMR-derived registry to identify patients with hypertension.
▪ The registry includes patients’ comorbidities, last two BPs, last and next appointment dates, and number of prescribed HTN medications.
o English and Chinese patient education materials were developed. 
▪ The handout uses pictures and is at a 6th grade reading level.
o The EMR was refined to visually alert (using red text next to the field for BP) providers to patients with high BPs and to alert medical assistants to print educational materials for appropriate patients. 
</t>
  </si>
  <si>
    <t xml:space="preserve">§ Quarterly, registry-derived reports are sent to providers about their patients with uncontrolled hypertension.
o Quarterly, automated outreach phone calls are made to patients with uncontrolled hypertension without an upcoming appointment to remind them to call for an appointment. 
o At a typical visit, the EMR prompts medical assistants to print a patient educational handout if patients’ initial BP is high
▪ The handout is given to the provider, thus serving as a reminder to address the patient’s high BP
▪ After rechecking the BP, the provider decides whether the patient should receive the handout 
o Practice wide emails are sent on a regular basis that include the percentage of each provider’s hypertension patients at a goal blood pressure and the percentage of time providers recheck patients’ BP if the triage BP is high.
</t>
  </si>
  <si>
    <t xml:space="preserve">§ The intervention is currently ongoing. </t>
  </si>
  <si>
    <t xml:space="preserve">§ The key outcome examined was percent of patients with adequate blood pressure control. </t>
  </si>
  <si>
    <t xml:space="preserve">§ At baseline in August 2016, 72% of patients were at their BP goal. After implementation of the intervention (October 2017), 75% of patients had achieved their BP goal as of October 2017. The percentage of time that providers rechecked an initially high BP rose from 43% to 57%.
o As of January 2018, 75% of patients are at their BP goal and the percentage of time providers recheck an initially high BP has increased further to 64%.
o 54% of initially high BPs were found to enter the goal range (&lt; 140/90) upon provider recheck.
</t>
  </si>
  <si>
    <t>§ Improved achievement of BP control and enhanced processes for identifying and managing patients with uncontrolled hypertension</t>
  </si>
  <si>
    <t>§ There are challenges in maintaining follow-up. For example, handouts are only printed out 76% of the time.</t>
  </si>
  <si>
    <t>Team Based Primary Care Redesign</t>
  </si>
  <si>
    <t>team protocol visits chronic disease next available</t>
  </si>
  <si>
    <t>MD/DO NPs LPNs RNs commclinic</t>
  </si>
  <si>
    <t>▪ Development of a team-based care process at a small  suburban primary care practice</t>
  </si>
  <si>
    <t>Allison Landrey MD</t>
  </si>
  <si>
    <t>Lisa Rotenstein</t>
  </si>
  <si>
    <t>South Burlington, VT</t>
  </si>
  <si>
    <t>Aesculapius Medical Center</t>
  </si>
  <si>
    <t>University of Vermont Medical Center</t>
  </si>
  <si>
    <t>§   Suburban primary care practice affiliated with an academic medical center (University of Vermont)</t>
  </si>
  <si>
    <t xml:space="preserve">§   Practice consists of 12 providers (MD or NP); standard model includes loose partnership of all nurses with all providers </t>
  </si>
  <si>
    <t xml:space="preserve">▪ Practice sees 12,000 patients yearly. 
▪ Mostly an older patient population. 
▪ Although the practice takes all insurance types, most patients have Medicare. Not many patients are uninsured. 
▪ Almost all patients speak English. There is a sprinkling of other populations (diverse refugee populations, Vietnamese speaking patients)
</t>
  </si>
  <si>
    <t>▪ 2 physicians, 2 nurse practitioners, 2 RNs, 3 LPNs, one MA, practice manager (non-medical)</t>
  </si>
  <si>
    <t>Funds derived from the University of Vermont</t>
  </si>
  <si>
    <t>Physicians, NPs, LPNs, RNs</t>
  </si>
  <si>
    <t xml:space="preserve">▪ Patients seen for chronic disease follow up would be alternatingly scheduled with their MD PCP or with the PCP’s NP to enhance access to care
▪ RNs gained responsibility for triaging all inbound calls into the practice; instead of front desk staff automatically booking appointments, RNs took calls and decided whether patients should be seen same-day in the practice. 
▪ Protocolized visits were set up which RNs/LPNs could conduct by themselves, either as separately booked appointments or as adjuncts to PCP/NP appointments
■ RNs conducted protocolized medication reconciliation, hypertension and diabetes follow up visits
● The latter were focused on logging diabetes information and follow-up of diabetes management
■ LPNs conducted BP follow up visits at which they could quickly document home BP values, correlate patient home BP cuffs and route them data to doctors
■ LPNs also conducted follow-up calls after patients visited urgent care and emergency departments to see how patients were doing and assess for a need for in-person follow up
■ LPNs could do after visit summary reviews with patients, schedule any needed follow up prior to check-outand check them out in the exam room instead of patients returning to the front desk for check out.
</t>
  </si>
  <si>
    <t>Unknown</t>
  </si>
  <si>
    <t xml:space="preserve">▪ Main cost derived from greater RN and NP capacity in the pilot versus usual care. The University of Vermont, who provided the directive for the pilot, funded this extra RN and NP capacity. </t>
  </si>
  <si>
    <t>▪ Intervention is not ongoing</t>
  </si>
  <si>
    <t>Urgent care utilization + time to next available appointment</t>
  </si>
  <si>
    <t xml:space="preserve">▪ Trend towards reduced urgent care utilization
▪ Improved access to provider schedules (time to 3rd next available appointment decreased)
▪■ For example, for one provider, the time to the next available follow up visit decreased from ~39 days to ~1 weeks
▪ Perceptions of team members involved in the pilot:
■ 9/9 reported greater satisfaction and improved patient care coordination
■ 8/9 felt they were practicing to a fuller extent of their license and described that patients had improved access to care. 
</t>
  </si>
  <si>
    <t>▪ Similar smaller pilots (one intervention at a time, e.g. RN Medicare visits, scheduling non face-to-face encounters) are happening at various other University of Vermont sites to consider how to expand team based care into daily schedules</t>
  </si>
  <si>
    <t xml:space="preserve">▪ Practitioners got to know each others’ workstyles very well
▪ Expanded scope of RN/LPN roles
▪ Enhanced continuity of care for patients with their personal care team
▪ Practitioners felt they were providing better care
</t>
  </si>
  <si>
    <t>The pilot teams were small, so if someone was out of the office - i.e. an LPN -it was harder to replace their unique skill set than with that of any other LPN who was not similarly trained</t>
  </si>
  <si>
    <t>▪ Similarly, if there were interpersonal challenges they were amplified within a small team</t>
  </si>
  <si>
    <t xml:space="preserve">Patient Reported Outcomes </t>
  </si>
  <si>
    <t>patient reported social determinant depression iPad pod</t>
  </si>
  <si>
    <t>Epic 4 achosp MD/DO MA pophealth iPads</t>
  </si>
  <si>
    <t xml:space="preserve">▪ Collection of patient reported outcomes (PROs) in primary care in order to assess for unmet social determinants of health among Medicaid patients and to facilitate completion of a Health Risk Assessment among Medicare patients </t>
  </si>
  <si>
    <t>Blair Fosburgh MD</t>
  </si>
  <si>
    <t>Victor Agbafe</t>
  </si>
  <si>
    <t>Internal Medicine Associates</t>
  </si>
  <si>
    <t>Massachusetts General Hospital</t>
  </si>
  <si>
    <t>▪ Academic medical center associated primary care practice</t>
  </si>
  <si>
    <t xml:space="preserve">▪ The author, Dr. Blair Fosburgh, serves as the Medical Director of the Internal Medicine Associates. </t>
  </si>
  <si>
    <t xml:space="preserve">▪ The Massachusetts General Hospital primary care practices serve a diverse patient clientele from a population and payer source perspective. 
■ About 65% of patients who come to MGH have commercial insurance, 30% have Medicare and 5% are on Medicaid. However, there are fewer non-English speaking patients than in other clinics within the Boston area.
</t>
  </si>
  <si>
    <t>o Project spearheaded and overseen by Dr. Fosburgh.</t>
  </si>
  <si>
    <t>o The intervention was budgeted for and paid for centrally by MGH, with exact costs not made known to the practice.</t>
  </si>
  <si>
    <t xml:space="preserve">▪ Prior to project rollout, mapped out existing processes of patient contact to identify appropriate time for patients to fill out PROs.
▪ Duties assigned to medical staff
● Administrative assistants identify if patients should be given a questionnaire at all (i.e. if they are Medicare or Medicaid patients). They also hand patients tablets at their visits. 
● Medical assistants assess for completion of questionnaires during the visit and follow up with patients who screen positive for issues related to social determinants of health. 
▪ Protocols developed for referring patients who screened positively for issues pertaining to social determinants of health to the community organization Health Leads, which can connect patients to community resources. IMA had a pre-existing relationship with Health Leads.
</t>
  </si>
  <si>
    <t xml:space="preserve">▪ IT resources external to the practice designed tablet interface for PRO questionnaires that would deliver different questions based on the patient’s payor source. 
● Medicare patients - Questionnaire helps answer questions that are part of Medicare’s Health Risk Assessment for the Annual Wellness Visit.
● Medicaid patients - Questionnaire screens patients for issues pertaining to social determinants of health, including housing, education, transportation, food, finances, dependent care, employment, and utilities needs
</t>
  </si>
  <si>
    <t xml:space="preserve">▪ Staff members involved were trained during an in-person meeting led by Dr. Fosburgh to inform them of the implementation process and re-trained as needed to fulfill their new duties.
▪ This training was held on a pod-by-pod basis until all staff members involved with the different pods were trained. 
</t>
  </si>
  <si>
    <t xml:space="preserve">o Thirty front desk staff, twenty four medical assistants, forty-four attending physicians, sixty-two resident physicians
</t>
  </si>
  <si>
    <t xml:space="preserve">● When eligible patients are scheduled for an annual physical exam appointment, they are automatically assigned the appropriate questionnaire. 
● Patients are handed a tablet upon their arrival to an appointment. They complete the tablet-based questionnaires before the medical assistant enters their exam room.
▪ If the patient does not complete the questionnaire in this time, the medical assistant will assist the patient with completing the questionnaire. 
● The physician reviews and discusses the completed questionnaire responses on the tablet before the medical assistant initiates possible follow-up action to the responses (i.e. referrals to Health Leads).
</t>
  </si>
  <si>
    <t>~$10,000</t>
  </si>
  <si>
    <t xml:space="preserve">▪ Overall,  ten iPads and ten iPad storage units had to be purchased for the intervention. The primary care practice itself only had to pay for the storage units. 
▪ A 10.5 inch IPad pro costs about $930 so ten of these would cost $9,300.
▪ We estimate the intervention thus cost the practice ~10,000.
</t>
  </si>
  <si>
    <t>Rates of appropriate screening</t>
  </si>
  <si>
    <t xml:space="preserve">o In the three pods in which the questionnaires have been implemented, there has been an increase in screening rates for depression.  
▪ 47.5% of patients eligible for routine major depressive disorder screening were screened from the beginning of 2017 until November 2017.
● Two weeks after PRO implementation, this rate had increased to 50.2%. 
</t>
  </si>
  <si>
    <t xml:space="preserve">o Social determinants of health outcomes are pending. </t>
  </si>
  <si>
    <t xml:space="preserve">o This intervention has lessened documentation burdens for the providers involved.
o The tablet-based PRO questionnaires have allowed the practice to more easily capture and record patient information. This ultimately facilitates the practice acting more quickly on said patient information.
o Patients find the tablet-based questionnaires easier to complete than paper-based questionnaires. 
</t>
  </si>
  <si>
    <t xml:space="preserve">o The iPads sometimes malfunction and must be cleaned after each use.
o It is difficult for a provider to read the PRO questionnaire responses as the information flows into EPIC. 
▪ For example, some patients have multiple questionnaire results, making it difficult for providers to read through all responses quickly.
o It is challenging to organize giving the PRO questionnaire to a patient when the patient arrives late for a visit. 
</t>
  </si>
  <si>
    <t xml:space="preserve">Diabetes Population Health Management </t>
  </si>
  <si>
    <t>diabetes registry population health A1c</t>
  </si>
  <si>
    <t>achosp pophealth Epic 7 registry</t>
  </si>
  <si>
    <t>▪ Use of population health coordinators to optimize care for patients with uncontrolled diabetes and patients with diabetes overdue for health maintenance.</t>
  </si>
  <si>
    <t xml:space="preserve">▪ Massachusetts General Hospital Internal Medicine Associates is located in Boston, MA
▪ One of twelve primary care practices affiliated with Massachusetts General Hospital
▪ Each primary care practice is organized into interprofessional healthcare teams called “pods” 
▪ This diabetes-focused intervention is being rolled out at all primary care practices affiliated with Massachusetts General Hospital.
■ Notably, intervention implementation is led by each site’s population health coordinator and thus varies slightly from practice to practice (each population health coordinator has a different style of communicating with staff members and patients). 
</t>
  </si>
  <si>
    <t xml:space="preserve">▪ Dr. Blair Fosburgh serves as the Medical Director of the Internal Medicine Associates </t>
  </si>
  <si>
    <t>▪ Paid for by Massachusetts General Hospital rather than individual practices.</t>
  </si>
  <si>
    <t xml:space="preserve">▪ Developed protocols for which pod team member the population health coordinator notifies when a particular test is overdue. 
■ If a patient is overdue for blood pressure testing, the pod’s nurse has the responsibility of contacting the patient to come in for testing. For other tests, medical assistants contact patients.
■ Most patients are contacted by telephone, although some patients are contacted through the site’s EMR-enabled patient portal that was configured to send templated messages to individual patients with diabetes or groups of patients with diabetes. 
</t>
  </si>
  <si>
    <t xml:space="preserve">▪ Developed a data registry linked to the EMR by which population health coordinators could identify the following groups of people:
■ # of patients with diabetes within the site’s patient panel
■ % of patients in this group with uncontrolled diabetes (defined as HbA1c &gt;7)
■ # and % of patients among those with diabetes overdue for health maintenance (e.g. HbA1C every 3 months, and blood cholesterol level every 6 months to 1 year) ▪ Population health coordinators prepared an online, patient-targeted, video-based educational tool (Vidscripts) for health maintenance appointments. These videos emphasize the importance of health maintenance and routine screening tests in the care of patients with diabetes and are sent to patients prior to their screening appointments. 
■ The MGH Primary Care Innovation Team and population health coordinators had previously worked with Vidscripts to determine relevant content for this tool. 
</t>
  </si>
  <si>
    <t>▪ Population health coordinators received training in group sessions which were led by physicians overseeing the intervention.</t>
  </si>
  <si>
    <t>Epic, data registry</t>
  </si>
  <si>
    <t>MD, Population Health Coordinator</t>
  </si>
  <si>
    <t xml:space="preserve">o On a regular basis, population health coordinators identify patients overdue for routine screening tests. They then identify the appropriate “pod” team member depending on the test that is overdue (described above). Patients are contacted via either phone or EMR to make an appointment.
o Every time a physician sees a patient with diabetes they are reminded through an automated Epic alert which tests the patient is overdue for &amp; what that patient’s latest diabetes care metrics are.
o Once or twice a year, each physician sits down with their site’s population health coordinator to review and edit a care plan for each patient with uncontrolled diabetes in their panel. 
</t>
  </si>
  <si>
    <t>~$50,000</t>
  </si>
  <si>
    <t xml:space="preserve">▪ Main costs are the salaries of population health coordinators. 
▪ Paid for by Massachusetts General Hospital rather than individual practices.
▪ On average, in the US, a population health coordinator is paid $42,5000. 
</t>
  </si>
  <si>
    <t xml:space="preserve">o Diabetes testing and management have improved every year. 
o On average, the patients involved in this intervention tend to do better at the end of the year in terms of diabetes metrics.
o This intervention has benefitted physicians by bringing in other team members to help them ensure their patients are up to date on recommended testing. 
o This intervention has helped staff members at the involved sites think about their patients even in between physical appointments
</t>
  </si>
  <si>
    <t xml:space="preserve">o This intervention has brought about better care of diabetic patients. 
▪ Patients tend to feel positively about the intervention because they believe their physicians are thinking about them on a more consistent basis.
o This intervention has indirectly enabled MGH Primary Care and MGH as a whole to be more competitive in securing risk-sharing contracts with payors.
o Within the organization, the success of this intervention has helped to validate the need and increase the budget for MGH Population Health Management overall.  
</t>
  </si>
  <si>
    <t xml:space="preserve">o There is a risk that some patients feel like they are being bothered by repeated contact attempts.
o There is a risk that some members of the interprofessional team might feel like the population health coordinators are intruding upon their professional scope of practice.
</t>
  </si>
  <si>
    <t xml:space="preserve">o The IMA site is a large practice and staff member buy-in can be an issue. 
o Physician buy-in has been a challenge; however, nurses and medical assistants have been particularly enthusiastic about this intervention. 
</t>
  </si>
  <si>
    <t>Team Based Chronic Opioid Management</t>
  </si>
  <si>
    <t>opioid urine screen chronic pain controlled substance agreement</t>
  </si>
  <si>
    <t>Epic achosp 5 safety MD/DO SW PA</t>
  </si>
  <si>
    <t xml:space="preserve">oA program to improve opioid prescribing and management at a large academic primary care practice through development of practice guidelines, EMR modules, and a team-based management approach. </t>
  </si>
  <si>
    <t xml:space="preserve">o From 2008 to 2011, the number of Tufts primary care patients with opioids on their medication list grew from 1000 to almost 2000 patients. 
o There was limited PCP training in pain management and poor communication with specialists about prescribing medications. Patients and providers were frustrated and documentation was unclear.  
</t>
  </si>
  <si>
    <t>o Three MDs were central to setting up the program. Two physician assistants help to manage the program, and three social workers assist with behavioral health management. Tufts Primary Care’s IT specialist set up the EMR components supporting the program.</t>
  </si>
  <si>
    <t xml:space="preserve">▪ An electronic health record component (see next section)
▪ Practice guidelines for initiating and managing chronic opioid prescribing.
● Newly developed standard practice guidelines stipulate that minimum monitoring for all patients includes: 1) patients’ problem list including “chronic pain - opioid requiring,” 2) a controlled substances agreement signed and filled yearly, 3) quarterly office visits with a PCP, NP, or PA, 4) two urine tox screens per year, 5) a prescription monitoring program (PMP) checked at every refill, 6) a 28 day refill schedule.
● Higher risk patients receive increased monitoring. 
▪ A team-based algorithm for caring for high-risk patients.
● Two PAs dedicated half their time to managing the chronic opioid program, including coordinating refills and managing gaps in monitoring
● Three social workers assist with behavioral health management, including identifying community resources, contracting with detox centers, and emergency counseling. 
▪ Dissemination of population health management information
▪ Standardized risk assessment tools were either developed (Opioid Risk Tool) or acquired (Current Opioid Misuse Measure). 
</t>
  </si>
  <si>
    <t xml:space="preserve">▪ An electronic health record component was developed (Figure 1) that:
● Helps providers keep track of active medications and automatically calculates refill due dates. 
● Helps providers document monitoring activities and provides quick links to resources. 
● Prompts risk assessments, keeps a running record of prior red flags, and has a space for provider to provider comments to facilitate communication.
</t>
  </si>
  <si>
    <t>registry EMR</t>
  </si>
  <si>
    <t>MD, SW, PA</t>
  </si>
  <si>
    <t xml:space="preserve">o The program uses the Opioid Risk Tool (ORT) to assess all patients new to the practice or prior to starting chronic opiates. 
▪ A score of 0-7 is considered low to moderate risk. A score of 8 or higher is considered high risk. 
▪ If patients received a score of 0 to 7 on the ORT, they received no additional intervention beyond standard care. 
▪ Patients with a score of 8 or higher on the ORT or with a personal history of substance abuse or provider discretion are considered moderate to high risk. 
● These patients are scheduled for a social work consult, at which time social workers will complete the Current Opioid Misuse Measure (COMM) and conduct a psychosocial assessment. 
o If the patient has a COMM score less than 9, the COMM will be administered again in 6 months. 
o If the patient has a score greater than or equal to 9, the patient will be recommended for further review and individualized planning, which can include pain management consultations, 3 months of alternative therapy, and increased monitoring in conjunction with opioid prescribing. 
o PCPs receive monthly reports about all of their patients on chronic opioids, including who has overdue contracts, tox screens, PMPs, refills
▪ PAs help PCPs coordinate refills and gaps in monitoring
▪ Social workers address social needs arising from population health management or at visits
o PCPs interact with the EMR-based opioid prescribing module for every relevant patient, facilitating medication refills, monitoring activities, and awareness of red flags.
</t>
  </si>
  <si>
    <t>Covers half the salaries of two PAs; notably PA revenues from the other half of their time paid for these salaries</t>
  </si>
  <si>
    <t>Percentage of patients with high quality chronic opioid management</t>
  </si>
  <si>
    <t xml:space="preserve">o IM residents felt more comfortable managing chronic opiates with the program in place, with average comfort increasing from 2.77 (n = 44) to 3.06 (n = 32) on a 5-point Likert scale.
o The percentage of patients on chronic opiates with a signed contract in the past year rose from 52% (n = 551) to 70% (n = 469).
o The percentage of  patients with urine drug screening increased from 63% to 92%.
o Patients checked using the MA Prescription Monitoring Program in the past year rose from 21% to 98%.
</t>
  </si>
  <si>
    <t xml:space="preserve">o The program successfully increased provider comfort with managing chronic opioids and standardized processes.  
o A comprehensive population health approach contributed to patient safety by more accurately assessing risk, increasing compliance with monitoring parameters, and improving counseling of patients.
</t>
  </si>
  <si>
    <t xml:space="preserve">o Need for enhanced prescription of intranasal naloxone.
o Need for increased social work capacity.
o Need for more support for dual diagnosis patients with limited access to psychiatry/addiction services.
</t>
  </si>
  <si>
    <t>Automation of Point-of-Care Hemoglobin A1Cs</t>
  </si>
  <si>
    <t xml:space="preserve">Diabetes EMR Automation EMR IT MAs </t>
  </si>
  <si>
    <t>diabetes point of care poc hba1c a1c medical assistants automation MA MAs tufts primary care emr registry population health measures mips</t>
  </si>
  <si>
    <t>EMR Registry achosp 3 MD/DO NP MA</t>
  </si>
  <si>
    <t>This intervention sought to automate appropriate point-of-care (POC) hemoglobin A1c testing at primary care visits for patients with diabetes so that more patients could achieve their individual standard of care A1c testing frequency goals and so that their clinicians would receive the most up-to-date A1c measurements.</t>
  </si>
  <si>
    <t>Kristin Huang MD and Julie Tishler MD</t>
  </si>
  <si>
    <t>Selena Zhang</t>
  </si>
  <si>
    <t>Tufts Medical Center Adult Primary Care</t>
  </si>
  <si>
    <t xml:space="preserve">▪      Tufts Medical Center Adult Primary Care Service
▪      40 Physicians (~28 FTE), 6 NPs (~4.5 clinical FTE), 2 PAs, 3 social workers, 72 residents, 8 FTE RNs, 60 support staff
▪      38,000 patients, 6,500 office visits a month, 14,000 incoming phone calls a month
</t>
  </si>
  <si>
    <t xml:space="preserve">o        In the course of a year, all patients with diabetes need to undergo A1c testing every six months. 
▪        If the A1c level for a patient is over 7.5%, the patient needs to be tested every three months. About half of the patients at Tufts Medical Center fall in this latter category.  </t>
  </si>
  <si>
    <t xml:space="preserve">▪  Prior to this intervention, A1c testing was performed only when clinicians requested it during a visit, which caused a 7 minute delay while the test was running. 
</t>
  </si>
  <si>
    <t xml:space="preserve">▪  Tufts Medical Center Adult Primary Care has around 12,500 patients with diabetes. </t>
  </si>
  <si>
    <t>o	The leadership team first designed the alert system within the EMR to appear in charts of patients needing A1c testing at the start of a visit.</t>
  </si>
  <si>
    <t>▪	A $2000 grant was awarded for development of EMR-derived algorithm &amp; for training time necessary for MAs.</t>
  </si>
  <si>
    <t>o	Setting up the program required coordination with IT services, clinicians, and MAs.</t>
  </si>
  <si>
    <t>▪  The leadership team first designed the alert system within the EMR to appear in charts of patients needing A1c testing at the start of a visit.
▪  The leadership team also designed a monitoring system within the EMR to measure how often the appropriate A1c tests were being conducted.</t>
  </si>
  <si>
    <t xml:space="preserve">o	MAs were then trained in the operation and workflow of using the HbA1c POC testing machines by members of the intervention leadership team during their weekly staff meetings.
▪	The NP who supervised the MAs at the practice identified MAs who continued to struggle with the new workflows and re-trained them individually as needed.
o	The new alert system and MA workflow protocols were then communicated to all clinicians in the practice. </t>
  </si>
  <si>
    <t>Desktop Registry EMR</t>
  </si>
  <si>
    <t>NP MD/DO MA</t>
  </si>
  <si>
    <t xml:space="preserve">▪  In the context of a visit, an alert bar appears in the patient's EMR chart when a hemoglobin A1C test should be performed. The medical assistant (MA) performs the test using a POC machine and prints out the results so that the primary care clinicians can then review the test results with the patient directly during the patient's visit. 
</t>
  </si>
  <si>
    <t>▪	$150,000 for a part-time project manager (who had already been employed by the health system) for one year to manage:
●	Administration of a provider cohort study in collaboration with the Providence Medical Group’s research group to observe any change in patient costs and healthcare utilization (PCP visits, ER visits) for patients of providers who had adopted MAT practice
●	Project management of video distribution, scheduling clinic meetings, scheduling monthly conference calls, sending out monthly newsletters
▪	$5000 for the production of the 12-minute educational video</t>
  </si>
  <si>
    <t>o	This intervention is ongoing.</t>
  </si>
  <si>
    <t>o	The testing rate of appropriate A1c testing for patients with diabetes increased from approximately 30% to 76%.</t>
  </si>
  <si>
    <t>o	Primary care clinicians received A1c testing measurements from their patients with diabetes at appropriate intervals in a timely manner, which helped inform their care.</t>
  </si>
  <si>
    <t xml:space="preserve">o	The practice continues to collect data to investigate whether this intervention has contributed to improvement in patients’ A1c measurement values over time. </t>
  </si>
  <si>
    <t>See Outcomes.</t>
  </si>
  <si>
    <t>o The program created additional work for MAs. Thus, some clinicians viewed the program as delaying clinic flow.</t>
  </si>
  <si>
    <t xml:space="preserve">Increasing Medication-Assisted Treatment (MAT) Waivers </t>
  </si>
  <si>
    <t>MAT Addiction Opioid Medication Assisted Treatment Waiver Buprenoprhine Primary Care Training Physician Workforce</t>
  </si>
  <si>
    <t>mat waiver buprenorphine suboxone primary care opioid addiction behavioral health integration BH mental health psychiatry</t>
  </si>
  <si>
    <t>achosp MD/DO AA Pophealth Epic 9</t>
  </si>
  <si>
    <t xml:space="preserve">Providence Medical Group engaged in multi-disciplinary and multi-media effort, including a new training video, intra-system provider toolkit, in-person training, and ongoing conference call support, to increase physician awareness and participation in treating opioid use disorders in the primary care setting by boosting clinician buprenorphine waiver rates. </t>
  </si>
  <si>
    <t>Brinton Clark MD</t>
  </si>
  <si>
    <t>Ashley Shaw BA</t>
  </si>
  <si>
    <t>Portland, Oregon</t>
  </si>
  <si>
    <t>Providence Medical Group</t>
  </si>
  <si>
    <t>Portland Providence Medical Center</t>
  </si>
  <si>
    <t>Providence Portland Medical Center is a community-based academic medical healthcare system that serves the entirety of the large multi-state Portland Service Area and sees patients with various payor sources.</t>
  </si>
  <si>
    <t>▪      Providence Medical Group primary care clinics are patient-centered medical homes and incorporate behaviorists, pharmacists, and care managers into their practice. 
▪        Oregon ranks second in the nation for non-medical use of prescription pain medication, at 5.7% of the state’s population.</t>
  </si>
  <si>
    <t>o	The author Dr. Clark and her colleague Dr. Mari Kai brought this proposal to the Providence Portland Medical Center’s Clinical Transformation Council who were issuing grants of up to $150,000 to providers within the system.</t>
  </si>
  <si>
    <t>▪        Providence Medical Group is a large primary care network within a large multi-state integrated healthcare system which sees about ~25% of patients on Oregon Health Plan, the state’s Medicaid plan.</t>
  </si>
  <si>
    <t>▪	This project was initiated by the author and her colleague Dr. Mari Kai who are teaching attending physicians within the Providence Medical Group. The leadership team included the two physician champions (the author and Dr. Kai), a clinical pharmacist, a behavioral specialist, and a project manager.</t>
  </si>
  <si>
    <t>▪	The authors successfully submitted a grant proposal to the Providence Portland Medical Center Clinical Transformation to cover the cost of hiring a part-time project manager for one year and other costs such as an extra continuing medical education day, video production, and time for training staff.</t>
  </si>
  <si>
    <t xml:space="preserve">▪        Baseline Provider Survey: The authors conducted a baseline provider survey that was sent to all PCPs (n=300) within the Providence Medical Group to identify attitudes and barriers of medication-assisted treatment of opioid use disorder. They found that while 77% of responding providers surveyed (n=102) believed that MAT should be provided in primary care, only 24% were somewhat likely to prescribe buprenorphine.
</t>
  </si>
  <si>
    <t xml:space="preserve">▪        Collaboration with Media Department: The authors collaborated with the organization’s media department to produce a 12-minute educational video highlighting the physician champions’ own experiences with prescribing buprenorphine in the primary care setting.
▪        Producing a Provider Toolkit (can attach): The authors formulated a “Provider Toolkit” PDF document easily accessible via the system’s intranet system containing pragmatic instructions for new providers within the system who were interested in obtaining their DATA waiver and answered questions such as:
▪  How do you get training on MAT?
▪  How do you get your buprenorphine prescribing waiver?
▪  Suggested clinic protocols and workflows
▪  Epic provider note templates for MAT visits
▪  MAT Billing FAQ
▪  Keeping a DEA patient log
▪	Setting up a Monthly Conference Call: The authors set up a monthly conference call using the system’s audio conferencing system into which providers adopting MAT could speak with the authors to troubleshoot any difficulties.
▪	Creating a Monthly Newsletter: The authors produced a monthly newsletter sent out via the system’s e-mail list to any provider who had previously indicated interest in becoming a prescriber, often containing a patient story, scholarly articles, news about recent legislation, and practical tips for integrating a new practice.
</t>
  </si>
  <si>
    <t xml:space="preserve">▪	Outreach to Medical Directors: The authors presented the findings of their baseline provider survey and their video to the Portland Medical Group’s East Side and West Side Medical Directors’ meetings and offered to attend provider meetings at clinic sites.
▪	Invitation to Clinic Provider Meetings: The authors were then extended invitations to 27 Portland Medical Group clinics to present at clinic provider meetings for on average 20 minute slots.
▪	Presenting at Clinic Provider Meetings: Over the span of one year, the authors visited 27 area clinics within 45 minutes of their home clinic and spoke on average for 20-minute slots at each clinic’s regular provider meeting. The authors presented their baseline provider survey, presented their educational video, the Provider toolkit, and introduced themselves as a resource for providers looking to gain this new practice. 
</t>
  </si>
  <si>
    <t>Clinicians interested in integrating MAT for opioid use disorder into their practices and/or obtaining their MAT waivers had access to several resources.</t>
  </si>
  <si>
    <t xml:space="preserve">▪        $150,000 for a part-time project manager (who had already been employed by the health system) for one year to manage:
▪      Administration of a provider cohort study in collaboration with the Providence Medical Group’s research group to observe any change in patient costs and healthcare utilization (PCP visits, ER visits) for patients of providers who had adopted MAT practice
▪      Project management of video distribution, scheduling clinic meetings, scheduling monthly conference calls, sending out monthly newsletters
▪        $5000 for the production of the 12-minute educational video
</t>
  </si>
  <si>
    <t>The project has concluded but the resources are still available for providers.</t>
  </si>
  <si>
    <t xml:space="preserve">As of January 2018:
●	Increase in # of Providence Medical Group clinicians with buprenorphine waivers from 5 physicians to 44 physicians
●	Increase in # of patients inducted into buprenorphine therapy from 5 patients to 237 patients
o	Reports of providers new to this practice adopting treatment with 2-3 patients at a time
</t>
  </si>
  <si>
    <t>As above.</t>
  </si>
  <si>
    <t>Pending.</t>
  </si>
  <si>
    <t xml:space="preserve">▪	The main benefit of this intervention was increased provider awareness and activation surrounding their role combating opioid use disorder in the Portland Service Area.
●	Providers given a post-intervention survey by the authors felt this intervention “gave them a sense of purpose” in combatting a seemingly limitless societal problem and gave them specific pathways to follow after a positive screening for opioid use disorder.
▪	The intervention also raised the issue within the larger healthcare system and sparked increased dialogue over improved screening methods and safe transition of patients with opioid use disorder from the hospital back to the community.
●	The intervention sparked ongoing conversations about increased integration of services across the spectrum, including producing clear referral pathways from inpatient treatment of opioid use disorder to intensive behavioral health treatment over time.
▪	This intervention increased engagement from the Providence Portland Medical Center’s hospitalist group on inpatient induction of buprenorphine therapy and warm hand-off procedures to community resources.
▪	This intervention engaged leadership at all levels, particularly behavioral health leadership and infectious diseases leadership.
</t>
  </si>
  <si>
    <t xml:space="preserve">▪	Even with the suite of new support resources created by this intervention, the majority of providers surveyed on the follow-up survey still felt it would be difficult for them to integrate MAT into their practice.
●	Primary care providers relied heavily on the buy-in of behavioral therapists in their clinic as an indicator of whether they could practically support these patients.
●	Younger primary care providers were more open to adopting this practice.
</t>
  </si>
  <si>
    <t xml:space="preserve">▪	This intervention was time-consuming for the leadership team who met for an hour in person every 2 weeks over this period.
▪	The next phase of this intervention, which would be to develop referral pathways, would require another full-time project manager.
</t>
  </si>
  <si>
    <t>Wellness Navigators to Address Social Determinants of Health</t>
  </si>
  <si>
    <t>Primary Care Social Determinants of Health SDH Wellness Community Health Workers CHWs Lifestyle Behavior Chronic Illness</t>
  </si>
  <si>
    <t>achosp intsys commorg 7 MD/DO MA CHW Pharm OT</t>
  </si>
  <si>
    <t>o	In 2014, the LAC+USC Medical Center Division of Primary Care began hiring Wellness Navigators similar to Community Health Workers or “Promotoras” who would be physically located in the clinic in order to increase patient referral and follow-up with The Wellness Center in addition to delivering clinic-based evidence-based programming to better address the burdens of disease and social determinants of health.</t>
  </si>
  <si>
    <t>Janina Morrison MD MPH</t>
  </si>
  <si>
    <t>Los Angeles, California</t>
  </si>
  <si>
    <t>LA+USC Medical Center Adult Primary Care</t>
  </si>
  <si>
    <t>LAC+USC Medical Center</t>
  </si>
  <si>
    <t xml:space="preserve">o	The clinic is a hospital-based primary care clinic at Los Angeles County + USC Medical Center affiliated with the University of Southern California Medical Center and is part of the Los Angeles County network of safety net medical services. </t>
  </si>
  <si>
    <t xml:space="preserve">o	The Los Angeles County + USC Medical Center is an integrated healthcare system whose services and financial health had improved under the 2010 passage of the Affordable Care Act as its payor sources converted from 75% of its patients being uninsured to 75% Medi-Cal (California’s Medicaid program), leading to an influx of resources dedicated to providing more innovative and coordinated care.
▪	Most of these resources went to reforming the clinics themselves with Patient-Centered Medical Home transformations and other quality improvement initiatives.
</t>
  </si>
  <si>
    <t xml:space="preserve">o	The Wellness Center at Los Angeles County + USC Medical Center is a community-based organization that serves as an umbrella organization for all the separate community-based organizations that have offices on its premises on the medical center campus. 
▪	The Wellness Center opened its doors in 2014 as a one-stop shop where vulnerable patients served by LAC+USC could easily access 17 wraparound social services organizations (clustered by their ability to address themes such as chronic disease, adolescent health, etc.) in one physical location. 
●	The plans for the Wellness Center were first conceived in 2009 and featured a competitive process shepherded by a selection committee for community-based organizations to access office space.
o	Community-based organizations get office space at no cost to them in exchange for having a work plan where they collaborate with the other community organizations. 
▪	The Wellness Center mostly serves adults although it does provide some services such as after-school programming for children. 
</t>
  </si>
  <si>
    <t xml:space="preserve">As above. </t>
  </si>
  <si>
    <t xml:space="preserve">▪  The author Janina Morrison MD MPH began her tenure in Fall 2014 as Medical Director of LAC+USC Primary Care.
▪        She collaborated with the Assistant Medical Director for Primary Care.
▪  In this role, Dr. Morrison took an active role for programming within the clinic in collaboration with the Wellness Center. </t>
  </si>
  <si>
    <t xml:space="preserve">The author assumed the responsibility of strengthening the channels of communication to facilitate referral pathways between the LAC+USC Medical Center Primary Care clinics and The Wellness Center.  
▪	The author also began designing collaborative evidence-based programming that was responsive to the shifting needs of the LAC+USC Primary Care population over time and to evaluate and assess these programs over time. 
●	There are a multitude of interprofessional team members with shifting involvement in team-based and evidence-based programming collaboration with the Wellness Center.
o	For example, an OT &amp; pharmacist assist with chronic disease programming.
o	For example, an administrative assistant and medical assistant work on food insecurity programming. 
</t>
  </si>
  <si>
    <t>The Wellness Navigator role was created during this intervention.</t>
  </si>
  <si>
    <t xml:space="preserve">▪	Initial training consists of 16 hours of training and supervision by a Wellness Program Coordinator on topics including:
●	LAC+USC’s Intake System
●	Introduction to The Wellness Center’s Community-Based Organizations
●	HIPPAA 
●	Boundary Setting
●	Self-Care
●	Mental Health 101
▪	The Wellness Coordinators then work at the front desk of the clinic for 1-2 years before they are eligible for promotion to Wellness Program Coordinator.
●	Wellness Program Coordinators undergo training to teach evidence-based chronic disease programming through different community programs based on the Stanford Model of Disease Program. 
</t>
  </si>
  <si>
    <t>MD/DO MA OT Pharm CHW</t>
  </si>
  <si>
    <t xml:space="preserve">▪	The Wellness Coordinators are based at the clinic’s front desk in the waiting room during clinic hours.
▪	The Wellness Coordinators are fully integrated into the clinic’s interprofessional healthcare team.
▪	Once a member of the clinic’s interprofessional healthcare team generates a referral for a patient to The Wellness Center, the Wellness Coordinator physically escorts the patient to The Wellness Center offices and facilitates their intake with the appropriate community-based organization.
▪	The Wellness Program Coordinators teach routine evidence-based programs mostly focused on using exercise and physical activity to address chronic disease at the clinic. 
</t>
  </si>
  <si>
    <t xml:space="preserve">o	$50,000 - $60,000 
▪	Annual cost of salary + benefits for one Wellness Navigator
▪	$60,000 is annual cost of salary + benefits for Lead Wellness Navigator who dedicates 10% of her time to training new Wellness Navigators
o	Startup + Monthly Licensing Fees for SalesForce
</t>
  </si>
  <si>
    <t xml:space="preserve">o	This intervention is currently ongoing.
o	This intervention began in August 2014.
</t>
  </si>
  <si>
    <t xml:space="preserve">o	Data collected for studying changes in patient outcomes and changes in patients’ healthcare utilization are forthcoming in 2018. </t>
  </si>
  <si>
    <t xml:space="preserve">o	Primary Care Providers feel incredibly lucky to be able to turn to the Wellness Navigators and The Wellness Center when they encounter obstacles patients experience to staying healthy that cannot appropriately be addressed in the clinic setting. 
o	Patients participating in the evidence-based programming experience transformation of their health literacy within weeks to months of participating in this program and their PCPs observe tangible changes in indicators such as HbA1C within 6 months. 
▪	This program revealed to the author and her colleagues the extent to which their patients were ill-prepared to succeed in modifying their lifestyles according to their physicians’ recommendations
●	For example, patients stated they did not know how to make a plan or identify a substitute for cutting down on sugary soda. 
</t>
  </si>
  <si>
    <t xml:space="preserve">o	It can take months to years of persistent provider referrals to motivate patients to participate in the evidence-based programming. 
o	There is a high burden of training, for example in privacy, to integrate workers without medical training into the medical system in such a new and innovative role.
▪	Determining the appropriate amount of training and supervision that respects and gives the Wellness Navigators enough support has been challenging, even for experienced county program directors who have carried out Community Health Worker training for a long time.
</t>
  </si>
  <si>
    <t xml:space="preserve">o	There is a high degree of workforce turnover in both the Wellness Navigator workforce and the community-based organization staff. </t>
  </si>
  <si>
    <t xml:space="preserve">Group Visits for Buprenorphine/Naloxone Treatment </t>
  </si>
  <si>
    <t xml:space="preserve">Opioid Addiction Buprenorphine MAT Naloxone Group Visits Psychiatry Family Medicine Substance Use Behavioral Health Integration </t>
  </si>
  <si>
    <t>Opioid Addiction Buprenorphine MAT Naloxone Group Visits Psychiatry Family Medicine Substance Use Behavioral Health Integration Boston MA BMC Appointments Support Groups Mental Health</t>
  </si>
  <si>
    <t>achosp intsys 1 MD/DO SW AA RN EMR</t>
  </si>
  <si>
    <t xml:space="preserve">●	This intervention created group visits combining behavioral health therapy and pharmacologic support for patients with substance/opioid use disorder with an emphasis on community support and accountability. </t>
  </si>
  <si>
    <t xml:space="preserve">Marielle Baldwin MD MPH
Shari Zakim-Yacouby LCSW
Beth Marx MSW, LCSW
Huong Tran MD
Tu-Mai Tran MD
Krystyna Roszczenko, Team Coordinator
</t>
  </si>
  <si>
    <t>Arambi Eyong</t>
  </si>
  <si>
    <t>Boston Medical Center Family Medicine Department</t>
  </si>
  <si>
    <t>Boston Medical Center is a quarternary academic medical center in Boston, MA.</t>
  </si>
  <si>
    <t>Boston Medical Center is the largest safety net hospital in the New England region.</t>
  </si>
  <si>
    <t xml:space="preserve">●	Patients with PCPs in the Family Medicine Department come to the Family Care Buprenorphine/naloxone Group Visits 
▪	For patients who are not yet established patients within Boston Medical Center departments, there are several parallel programs addressing addiction treatment open to the public
■	One particular program called “Faster Paths,” which accepts walk-in patients, operates on an “urgent care”-like model and aims to stabilize patients with point-of-care buprenorphine/naloxone treatment or Vitriol treatment before referring patients to Boston Medical Center Family Medicine for longitudinal care
■	Similar buprenorphine/naloxone treatment group visits are also implemented within the Psychiatry Department
</t>
  </si>
  <si>
    <t xml:space="preserve">60% of BMC's patients have public insurance. </t>
  </si>
  <si>
    <t>The leadership team for this intervention consisted of two physicians, two social workers, and a nurse manager.</t>
  </si>
  <si>
    <t>Not applicable.</t>
  </si>
  <si>
    <t xml:space="preserve">The leadership team sought to address a clear patient need within BMC that would supplement aforementioned programs in the Psychiatry Department aas well as for walk-in patients. </t>
  </si>
  <si>
    <t xml:space="preserve">This intervention created a semi-structured format including intake, structured group activity, prescription distribution, and individual assessment protocols for group visits for patients undergoing outpatient buprenorphine/naloxone treatment in the primary care setting of a Family Medicine practice. </t>
  </si>
  <si>
    <t xml:space="preserve">●	There is currently no formalized system of training for this intervention, although the author and her colleagues have engaged with courses offered through the BMC Internal Medicine Department’s Office Based Addiction Training (OBAT) program, a well-resourced, leading hospital-based program in addiction treatment training. 
▪	OBAT online courses are accessible to providers across the state of Massachusetts. 
</t>
  </si>
  <si>
    <t>MD/DO SW RN AA</t>
  </si>
  <si>
    <t xml:space="preserve">Intake
●	Patients are referred to the team of buprenorphine/naloxone treatment group facilitators either by other BMC providers or by providers in the “Faster Paths” program (see above for description), which is located in the same clinic. 
▪	Some patients self-refer and come to the clinic as new patients.
●	At each patient’s initial appointment, a social worker conducts a behavioral health intake. This intake appointment includes a thorough social history, medical history, and substance use history. One of the primary purposes of the behavioral health intake is to determine whether the patient is appropriate for group visits or if they need more individualized care.
●	After the behavioral health intake is conducted, the social worker confers with the team to determine whether the new patient is a good candidate for group visits or if they need individual visits.
●	If a patient is deemed appropriate for group visits, an induction is scheduled for one or two days after the first visit with one of the physicians on the group visits team team. Induction includes starting the process of getting the patient on buprenorphine/naloxone treatment and scheduling the patient to start group visits.
Group Visits
●	Group Schedule: There are two hour-long group visits per week with 8-9 people in each group. The group visits are held on Monday and Wednesday afternoons. 
●	Arrival &amp; Testing: On the day of group visits, patients typically arrive at 3pm and undergo urine toxicology testing. 
●	Check In: Each patient speaks to the group regarding their progress since the past group visit and touches on the following topics:
▪	Sobriety
▪	Taking Treatment as Prescribed
▪	High Risk Encounters &amp; Interactions
●	Group Activity: After the check-in, patients engage in an activity developed by the group leader based on active issues for group participants. 
▪	For example, the group talked about self-image and self-love during the Valentine’s Day session.
●	Prescription Disbursal: The RN on the team disburses prepared MAT prescriptions to patients. 
●	Discharge: After 3 months, patients who are stable and have consistently passed urine toxicology screening can be approved by the team to attend group visits every two weeks instead of on a weekly basis. 
●	Re-Evaluation: 
▪	Patients are re-evaluated every month afterward.
▪	The team’s social workers and clinicians weigh each patient’s unique histories and pattern of behavior and past usage into their recommendations for meeting frequency. 
</t>
  </si>
  <si>
    <t xml:space="preserve">●	The cost of this intervention to the clinic is not distinct from routine patient care for these patients. </t>
  </si>
  <si>
    <t xml:space="preserve">●	This intervention is currently ongoing. </t>
  </si>
  <si>
    <t xml:space="preserve">●	This intervention has contributed to increased patient satisfaction with encouraging anecdotal evidence of changes in patient behavior and substance use. </t>
  </si>
  <si>
    <t xml:space="preserve">▪	One patient just “graduated” from group visits in their substance use recovery journey and has now moved on to individual appointments. 
▪	Other group participants are now experiencing their longest period of sobriety.
</t>
  </si>
  <si>
    <t xml:space="preserve">●	There is no current system of data collection to track changes in patient outcomes. 
▪	Because the sample size is so small, it has been difficult to determine what kind of data collection would be useful.
</t>
  </si>
  <si>
    <t xml:space="preserve">Not applicable. </t>
  </si>
  <si>
    <t>Medical Scribes in Primary Care</t>
  </si>
  <si>
    <t>Primary Care Medical Scribes IT Productivity Patient Satisfaction RVUs</t>
  </si>
  <si>
    <t xml:space="preserve">Primary Care Medical Scribes Physician Workload Burnout IT Automation RVUs </t>
  </si>
  <si>
    <t>achosp intsys CHC 6 Epic EMR Desktop MD/DO AA</t>
  </si>
  <si>
    <t xml:space="preserve">▪        BWH South Huntington hired medical scribes to serve as documentation partners to primary care physicians during office visits so that the physicians could focus more on the patient when in the exam room and to decrease the physician’s out-of-visit time spent on documentation. 
■        This article refers to the original 6 month pilot at BWH South Huntington from June to December 2016 which has now been expanded.
</t>
  </si>
  <si>
    <t>Erika Pabo MD MBA</t>
  </si>
  <si>
    <t>Brigham &amp; Women's Hospital Advanced Primary Care Associates - South Huntington</t>
  </si>
  <si>
    <t xml:space="preserve">Partners HealthCare is a not-for-profit health care system that is committed to patient care, research, teaching, and service to the community locally and globally. Collaboration among our institutions and health care professionals is central to our efforts to advance our mission.
Founded in 1994 by Brigham and Women's Hospital and Massachusetts General Hospital, Partners HealthCare includes community and specialty hospitals, a managed care organization, a physician network, community health centers, home care and other health-related entities. 
Several of our hospitals are teaching affiliates of Harvard Medical School, and Partners is a national leader in biomedical research. </t>
  </si>
  <si>
    <t xml:space="preserve">
▪        In June 2016 when the intervention was conceived, BWH had just implemented a new EMR system (Epic) that its physicians perceived as adding to their out-of-office workload, which exacerbated feelings of burnout as the physicians continued to buy into BWH efforts to spearhead population health management efforts as it engaged in Accountable Care Organization contracts. 
■        BWH physicians reported internally that they spent 2-4 hours on work outside the office for every 4 hour clinic session. 
</t>
  </si>
  <si>
    <t>▪        BWH Advanced Primary Care Associates - South Huntington (BWH South Huntington) is an outpatient primary care clinic.
▪        BWH South Huntington is part of the BWH Primary Care Center of Excellence which includes 16 outpatient primary care clinics.</t>
  </si>
  <si>
    <t xml:space="preserve">▪	Due to its association with a tertiary/quaternary referral center, BWH South Huntington treats patients of every payor and medical complexity imaginable, although their patients may skew towards having higher medical complexity and many patients travel from out-of-state to get primary care at BWH South Huntington in order to coordinate with their specialist physicians at BWH. </t>
  </si>
  <si>
    <t xml:space="preserve">■	The pilot was spearheaded by the author as a representative of BWH Center for Primary Care Excellence Administration and the BWH South Huntington Medical Director
■	Approval for the pilot was obtained from the Division of Primary Care within the BWH Department of Medicine
■	Approval was also needed for update to existing BWH contract with ScribeAmerica (medical scribe vendor company) to reflect the new work
</t>
  </si>
  <si>
    <t>■        Leadership successfully applied for a back-stop grant from the BWH Department of Medicine to support hiring of 2 FTE medical scribes for a period of 6 months</t>
  </si>
  <si>
    <r>
      <rPr>
        <u/>
        <sz val="10"/>
        <rFont val="Arial"/>
      </rPr>
      <t xml:space="preserve">Vendor </t>
    </r>
    <r>
      <rPr>
        <sz val="10"/>
        <color rgb="FF000000"/>
        <rFont val="Arial"/>
      </rPr>
      <t xml:space="preserve">
■        Leadership surveyed a number of medical scribe vendor companies that BWH had used in other departments and who were interested in the pilot and selected ScribeAmerica
■        Leadership signed a contract with ScribeAmerica in compliance with the BWH vendor policy
</t>
    </r>
    <r>
      <rPr>
        <u/>
        <sz val="10"/>
        <rFont val="Arial"/>
      </rPr>
      <t>Recruitment</t>
    </r>
    <r>
      <rPr>
        <sz val="10"/>
        <color rgb="FF000000"/>
        <rFont val="Arial"/>
      </rPr>
      <t xml:space="preserve">
■        Leadership solicited volunteers among BWH South Huntington primary care physicians for the pilot
■          Volunteering physicians were also asked to add two additional half-day clinic sessions to their schedules in order to generate patient care revenue to support the goal of making the pilot budget-neutral
</t>
    </r>
    <r>
      <rPr>
        <u/>
        <sz val="10"/>
        <rFont val="Arial"/>
      </rPr>
      <t>Scheduling</t>
    </r>
    <r>
      <rPr>
        <sz val="10"/>
        <color rgb="FF000000"/>
        <rFont val="Arial"/>
      </rPr>
      <t xml:space="preserve">
■        A group of 4-5 primary care physicians’ schedules were paired with 1 FTE medical scribe
■      As most primary care physicians in the practice are scheduled for 2-4 half-day clinic sessions per week, the volunteering physicians’ schedules had to be grouped in concordant ways in order to fully utilize the 2 FTEs of medical scribes’ worth of hours
■        Volunteering physicians also had to be grouped together to work with language-concordant scribes - for example, a physician who delivered care in Spanish had to be matched with a Spanish-speaking medical scribe
■        2 FTE hours’ worth of primary care physician clinic sessions in which the medical scribes could be used was identified &amp; scheduled
</t>
    </r>
    <r>
      <rPr>
        <u/>
        <sz val="10"/>
        <rFont val="Arial"/>
      </rPr>
      <t xml:space="preserve"> IT</t>
    </r>
    <r>
      <rPr>
        <sz val="10"/>
        <color rgb="FF000000"/>
        <rFont val="Arial"/>
      </rPr>
      <t xml:space="preserve">
■        Leadership worked with the BWH Information Technology Department to oversee proper credentialing, access, and EMR (Epic) access for the scribes 
■        This process took four months from start to finish
</t>
    </r>
  </si>
  <si>
    <t xml:space="preserve">This intervention created a workflow for medical scribes to be integrated into the primary care clinic by developing protocols for medical scribe workflows, medical scribe - clinician interaction, and medical scribe access to the electronic medical record. </t>
  </si>
  <si>
    <t xml:space="preserve">  Training
■        Medical Scribes
■       ScribeAmerica oversaw training of the medical scribes in three phases:
▪        Phase 1: General training for medical scribes, including how to use BWH’s Epic system
▪        Phase 2: New medical scribes shadowed a more experienced medical scribe in the outpatient primary care setting
▪        Phase 3: New medical scribe would conduct their own work under close monitoring of a scribe coordinator
■        Physicians
■       Physicians conducted 1-2 half-day clinic sessions with a medical scribe supervisor assigned to BWH South Huntington so that the supervisor could learn each physician’s unique workflow preferences and patterns
■       Physicians worked individually with new medical scribes during clinic sessions on learning to communicate findings effectively and efficiently
▪        i.e. “The physical exam was normal if I didn’t say anything.”
</t>
  </si>
  <si>
    <t>EMR Epic Desktop</t>
  </si>
  <si>
    <t>MD/DO AA</t>
  </si>
  <si>
    <t xml:space="preserve">▪	The BWH South Huntington Practice Coordinator sends a weekly schedule to ScribeAmerica with details about the volunteering primary care physicians’ scheduled sessions for the week
▪	ScribeAmerica coordinates staffing of medical scribes according to this schedule
■	The schedule attempts to optimize matching of scribes and physicians so that the same medical scribe works with the same primary care physicians week after week
▪	Fifteen to five minutes before each clinic session, the medical scribe meets the primary care physician in the clinic workroom
■	The medical scribe begins preparing the visit note in Epic
▪	The primary care physician and medical scribe enter the exam room and begin the appointment
■	The medical scribes bring a laptop with them into the exam room and utilizes a rolling laptop stand
■	The physician uses their usual desktop computer station in the exam room
</t>
  </si>
  <si>
    <t xml:space="preserve">▪	The pilot was funded through a successful back-stop grant of $50,000 but became budget-neutral within 6 months as each volunteering physician added two additional patient appointment slots to their weekly schedule
▪	ScribeAmerica charges the clinic on a hourly basis of $18-26/hour 
▪	Equipment Purchases
■	2 rolling laptop stands
</t>
  </si>
  <si>
    <t xml:space="preserve">▪	The intervention is currently ongoing and has been expanded as of April 2017.
■	 The intervention has now spread to six BWH outpatient primary care clinics and may soon spread to a seventh as of April 2017.
</t>
  </si>
  <si>
    <t xml:space="preserve">▪	Productivity
■	Physicians self-reported that the time they spent on documentation after a clinic session decreased between 20 minutes and 1.5 hours
■	Productivity metrics including work RVUs/FTEs, patient visits/FTE, and panel size were tracked
●	Work RVUs/FTE increased during this period
●	Panel size did not change
</t>
  </si>
  <si>
    <t xml:space="preserve">▪	Physician Satisfaction: 
■	The team surveyed the volunteering physicians with a questionnaire using a Likert scale to survey physician satisfaction, which increased over this period.
</t>
  </si>
  <si>
    <t xml:space="preserve">▪	Increased patient satisfaction with the patient experience was the greatest benefit of this intervention.
■	Patients felt "their doctors were no longer talking to the computer and talking to them again." 
▪	The intervention increased patient access as providers made more patient appointment slots available, although this metric was not specifically studied.
</t>
  </si>
  <si>
    <t>▪	It takes each medical scribe six to twelve weeks of working with the same provider to reach full efficiency and efficacy</t>
  </si>
  <si>
    <t xml:space="preserve">▪	There is a high turnover rate among medical scribe personnel who often turn over after 12-18 months of employment </t>
  </si>
  <si>
    <t>&lt;ul&gt; &lt;li&gt; Brookside Community Health Center has recently become a patient-centered medical home. It has been experiencing a movement towards increased efficiency and better billing practices. &lt;/li&gt; &lt;/ul&gt;</t>
  </si>
  <si>
    <t xml:space="preserve">&lt;ul&gt; &lt;li&gt; 340B drug pricing monetarily incentivizes medical centers to treat hepatitis C in their patient population. The Boston Medical Center Primary Care Hepatitis C Treatment Program was established in 2015 in an effort to address the specific needs of hepatitis C patients so that they can receive treatment, decreasing disease burden in the population and secondarily, financially benefit the hospital.
</t>
  </si>
  <si>
    <t xml:space="preserve">&lt;ul&gt; &lt;li&gt; BWH and South Huntington leadership were aware of successful models of behavioral health integration into primary care and concerned about a shortage of mental health providers for their patients. 
§ They thus deemed behavioral health integration a priority for the clinic at the time of its founding.
§ South Huntington had already adopted the Collaborative Care Model, with multidisciplinary team of doctors, physician assistants, nurses, social workers, and medical assistants providing team-based care to patients on a daily basis. 
</t>
  </si>
  <si>
    <t>&lt;ul&gt; &lt;li&gt; 9400 patients served by Tufts Medical Center have hypertension. The practice's goal was to have patients under 60 or with diabetes or CKD achieve a BP of &lt; 140/90. A BP goal of &lt; 150/90 was set for patients 60+.</t>
  </si>
  <si>
    <t>&lt;ul&gt; &lt;li&gt;  In preparation for moving away from fee for service payment, sought to enhance team based care</t>
  </si>
  <si>
    <t xml:space="preserve">&lt;ul&gt; &lt;li&gt; Massachusetts General Hospital Internal Medicine Associates in Boston, MA
▪ One of twelve primary care practices at Massachusetts General Hospital
■ Each primary care practice is further organized into interprofessional healthcare teams called “pods” ▪ All sixteen primary care practices affiliated with Massachusetts General Hospital are rolling out patient reported outcomes (PRO) assessment projects.
</t>
  </si>
  <si>
    <t>orgtypetext1</t>
  </si>
  <si>
    <t>try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</si>
</sst>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164" formatCode="_(&quot;$&quot;* #,##0_);_(&quot;$&quot;* \(#,##0\);_(&quot;$&quot;* &quot;-&quot;??_);_(@_)"/>
  </numFmts>
  <fonts count="9" x14ac:knownFonts="1">
    <font>
      <sz val="10"/>
      <color rgb="FF000000"/>
      <name val="Arial"/>
    </font>
    <font>
      <b/>
      <sz val="10"/>
      <name val="Arial"/>
    </font>
    <font>
      <b/>
      <sz val="10"/>
      <name val="Arial"/>
    </font>
    <font>
      <sz val="10"/>
      <name val="Arial"/>
    </font>
    <font>
      <sz val="10"/>
      <name val="Arial"/>
    </font>
    <font>
      <sz val="10"/>
      <color rgb="FF000000"/>
      <name val="Arial"/>
    </font>
    <font>
      <u/>
      <sz val="10"/>
      <name val="Arial"/>
    </font>
    <font>
      <sz val="13"/>
      <color rgb="FF242729"/>
      <name val="Consolas"/>
    </font>
    <font>
      <sz val="16"/>
      <color rgb="FF333333"/>
      <name val="Georgia"/>
    </font>
  </fonts>
  <fills count="16">
    <fill>
      <patternFill patternType="none"/>
    </fill>
    <fill>
      <patternFill patternType="gray125"/>
    </fill>
    <fill>
      <patternFill patternType="solid">
        <fgColor rgb="FFBF9000"/>
        <bgColor rgb="FFBF9000"/>
      </patternFill>
    </fill>
    <fill>
      <patternFill patternType="solid">
        <fgColor rgb="FFFFFF00"/>
        <bgColor rgb="FFFFFF00"/>
      </patternFill>
    </fill>
    <fill>
      <patternFill patternType="solid">
        <fgColor rgb="FFC5E0B3"/>
        <bgColor rgb="FFC5E0B3"/>
      </patternFill>
    </fill>
    <fill>
      <patternFill patternType="solid">
        <fgColor rgb="FFF7CAAC"/>
        <bgColor rgb="FFF7CAAC"/>
      </patternFill>
    </fill>
    <fill>
      <patternFill patternType="solid">
        <fgColor rgb="FF8EAADB"/>
        <bgColor rgb="FF8EAADB"/>
      </patternFill>
    </fill>
    <fill>
      <patternFill patternType="solid">
        <fgColor rgb="FFED7D31"/>
        <bgColor rgb="FFED7D31"/>
      </patternFill>
    </fill>
    <fill>
      <patternFill patternType="solid">
        <fgColor rgb="FFFFE598"/>
        <bgColor rgb="FFFFE598"/>
      </patternFill>
    </fill>
    <fill>
      <patternFill patternType="solid">
        <fgColor rgb="FF00B050"/>
        <bgColor rgb="FF00B050"/>
      </patternFill>
    </fill>
    <fill>
      <patternFill patternType="solid">
        <fgColor rgb="FF7030A0"/>
        <bgColor rgb="FF7030A0"/>
      </patternFill>
    </fill>
    <fill>
      <patternFill patternType="solid">
        <fgColor rgb="FFC8C8C8"/>
        <bgColor rgb="FFC8C8C8"/>
      </patternFill>
    </fill>
    <fill>
      <patternFill patternType="solid">
        <fgColor rgb="FFFF0000"/>
        <bgColor rgb="FFFF0000"/>
      </patternFill>
    </fill>
    <fill>
      <patternFill patternType="solid">
        <fgColor rgb="FF00B0F0"/>
        <bgColor rgb="FF00B0F0"/>
      </patternFill>
    </fill>
    <fill>
      <patternFill patternType="solid">
        <fgColor rgb="FF2F5496"/>
        <bgColor rgb="FF2F5496"/>
      </patternFill>
    </fill>
    <fill>
      <patternFill patternType="solid">
        <fgColor rgb="FFFFFFFF"/>
        <bgColor rgb="FFFFFFFF"/>
      </patternFill>
    </fill>
  </fills>
  <borders count="2">
    <border>
      <left/>
      <right/>
      <top/>
      <bottom/>
      <diagonal/>
    </border>
    <border>
      <left/>
      <right/>
      <top/>
      <bottom/>
      <diagonal/>
    </border>
  </borders>
  <cellStyleXfs count="1">
    <xf numFmtId="0" fontId="0" fillId="0" borderId="0"/>
  </cellStyleXfs>
  <cellXfs count="33">
    <xf numFmtId="0" fontId="0" fillId="0" borderId="0" xfId="0" applyFont="1" applyAlignment="1"/>
    <xf numFmtId="0" fontId="1" fillId="0" borderId="0" xfId="0" applyFont="1" applyAlignment="1">
      <alignment wrapText="1"/>
    </xf>
    <xf numFmtId="0" fontId="1" fillId="0" borderId="0" xfId="0" applyFont="1" applyAlignment="1">
      <alignment wrapText="1"/>
    </xf>
    <xf numFmtId="0" fontId="1" fillId="2" borderId="1" xfId="0" applyFont="1" applyFill="1" applyBorder="1" applyAlignment="1">
      <alignment wrapText="1"/>
    </xf>
    <xf numFmtId="0" fontId="1" fillId="3" borderId="1" xfId="0" applyFont="1" applyFill="1" applyBorder="1" applyAlignment="1">
      <alignment wrapText="1"/>
    </xf>
    <xf numFmtId="0" fontId="1" fillId="4" borderId="1" xfId="0" applyFont="1" applyFill="1" applyBorder="1" applyAlignment="1">
      <alignment wrapText="1"/>
    </xf>
    <xf numFmtId="0" fontId="1" fillId="5" borderId="1" xfId="0" applyFont="1" applyFill="1" applyBorder="1" applyAlignment="1">
      <alignment wrapText="1"/>
    </xf>
    <xf numFmtId="0" fontId="1" fillId="6" borderId="1" xfId="0" applyFont="1" applyFill="1" applyBorder="1" applyAlignment="1">
      <alignment wrapText="1"/>
    </xf>
    <xf numFmtId="0" fontId="1" fillId="7" borderId="1" xfId="0" applyFont="1" applyFill="1" applyBorder="1" applyAlignment="1">
      <alignment wrapText="1"/>
    </xf>
    <xf numFmtId="0" fontId="1" fillId="8" borderId="1" xfId="0" applyFont="1" applyFill="1" applyBorder="1" applyAlignment="1">
      <alignment wrapText="1"/>
    </xf>
    <xf numFmtId="0" fontId="1" fillId="9" borderId="1" xfId="0" applyFont="1" applyFill="1" applyBorder="1" applyAlignment="1">
      <alignment wrapText="1"/>
    </xf>
    <xf numFmtId="0" fontId="1" fillId="10" borderId="1" xfId="0" applyFont="1" applyFill="1" applyBorder="1" applyAlignment="1">
      <alignment wrapText="1"/>
    </xf>
    <xf numFmtId="0" fontId="2" fillId="0" borderId="0" xfId="0" applyFont="1" applyAlignment="1"/>
    <xf numFmtId="0" fontId="1" fillId="11" borderId="1" xfId="0" applyFont="1" applyFill="1" applyBorder="1" applyAlignment="1">
      <alignment wrapText="1"/>
    </xf>
    <xf numFmtId="0" fontId="3" fillId="0" borderId="0" xfId="0" applyFont="1" applyAlignment="1"/>
    <xf numFmtId="0" fontId="1" fillId="12" borderId="1" xfId="0" applyFont="1" applyFill="1" applyBorder="1" applyAlignment="1">
      <alignment wrapText="1"/>
    </xf>
    <xf numFmtId="0" fontId="1" fillId="13" borderId="1" xfId="0" applyFont="1" applyFill="1" applyBorder="1" applyAlignment="1">
      <alignment wrapText="1"/>
    </xf>
    <xf numFmtId="0" fontId="1" fillId="14" borderId="1" xfId="0" applyFont="1" applyFill="1" applyBorder="1" applyAlignment="1">
      <alignment wrapText="1"/>
    </xf>
    <xf numFmtId="0" fontId="0" fillId="0" borderId="0" xfId="0" applyFont="1" applyAlignment="1">
      <alignment wrapText="1"/>
    </xf>
    <xf numFmtId="0" fontId="4" fillId="0" borderId="0" xfId="0" applyFont="1" applyAlignment="1">
      <alignment wrapText="1"/>
    </xf>
    <xf numFmtId="0" fontId="4" fillId="0" borderId="0" xfId="0" applyFont="1" applyAlignment="1">
      <alignment wrapText="1"/>
    </xf>
    <xf numFmtId="0" fontId="4" fillId="15" borderId="1" xfId="0" applyFont="1" applyFill="1" applyBorder="1" applyAlignment="1">
      <alignment wrapText="1"/>
    </xf>
    <xf numFmtId="0" fontId="0" fillId="15" borderId="1" xfId="0" applyFont="1" applyFill="1" applyBorder="1" applyAlignment="1">
      <alignment wrapText="1"/>
    </xf>
    <xf numFmtId="3" fontId="4" fillId="15" borderId="1" xfId="0" applyNumberFormat="1" applyFont="1" applyFill="1" applyBorder="1" applyAlignment="1">
      <alignment wrapText="1"/>
    </xf>
    <xf numFmtId="164" fontId="4" fillId="15" borderId="1" xfId="0" applyNumberFormat="1" applyFont="1" applyFill="1" applyBorder="1" applyAlignment="1">
      <alignment wrapText="1"/>
    </xf>
    <xf numFmtId="6" fontId="4" fillId="15" borderId="1" xfId="0" applyNumberFormat="1" applyFont="1" applyFill="1" applyBorder="1" applyAlignment="1">
      <alignment wrapText="1"/>
    </xf>
    <xf numFmtId="0" fontId="4" fillId="3" borderId="1" xfId="0" applyFont="1" applyFill="1" applyBorder="1" applyAlignment="1">
      <alignment wrapText="1"/>
    </xf>
    <xf numFmtId="0" fontId="5" fillId="15" borderId="0" xfId="0" applyFont="1" applyFill="1" applyAlignment="1">
      <alignment wrapText="1"/>
    </xf>
    <xf numFmtId="0" fontId="4" fillId="15" borderId="1" xfId="0" applyFont="1" applyFill="1" applyBorder="1" applyAlignment="1">
      <alignment wrapText="1"/>
    </xf>
    <xf numFmtId="0" fontId="3" fillId="0" borderId="0" xfId="0" applyFont="1" applyAlignment="1">
      <alignment wrapText="1"/>
    </xf>
    <xf numFmtId="0" fontId="3" fillId="0" borderId="0" xfId="0" applyFont="1" applyAlignment="1">
      <alignment wrapText="1"/>
    </xf>
    <xf numFmtId="0" fontId="7" fillId="0" borderId="0" xfId="0" applyFont="1" applyAlignment="1"/>
    <xf numFmtId="0" fontId="8" fillId="0" borderId="0" xfId="0" applyFont="1" applyAlignmen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AN1000"/>
  <sheetViews>
    <sheetView tabSelected="1" topLeftCell="C1" workbookViewId="0">
      <pane ySplit="2" topLeftCell="A3" activePane="bottomLeft" state="frozen"/>
      <selection pane="bottomLeft" activeCell="L4" sqref="L4"/>
    </sheetView>
  </sheetViews>
  <sheetFormatPr baseColWidth="10" defaultColWidth="14.5" defaultRowHeight="15" customHeight="1" x14ac:dyDescent="0.15"/>
  <cols>
    <col min="1" max="1" width="18.33203125" customWidth="1"/>
    <col min="2" max="2" width="19.5" customWidth="1"/>
    <col min="3" max="3" width="14.5" customWidth="1"/>
    <col min="4" max="10" width="19.5" customWidth="1"/>
    <col min="11" max="12" width="17.1640625" customWidth="1"/>
    <col min="13" max="13" width="19.83203125" customWidth="1"/>
    <col min="14" max="17" width="16.5" customWidth="1"/>
    <col min="18" max="40" width="14.5" customWidth="1"/>
  </cols>
  <sheetData>
    <row r="1" spans="1:40" ht="15.75" customHeight="1" x14ac:dyDescent="0.15">
      <c r="A1" s="1" t="s">
        <v>0</v>
      </c>
      <c r="B1" s="1" t="s">
        <v>1</v>
      </c>
      <c r="C1" s="2" t="s">
        <v>2</v>
      </c>
      <c r="D1" s="1" t="s">
        <v>3</v>
      </c>
      <c r="E1" s="1" t="s">
        <v>4</v>
      </c>
      <c r="F1" s="3" t="s">
        <v>5</v>
      </c>
      <c r="G1" s="3" t="s">
        <v>6</v>
      </c>
      <c r="H1" s="3" t="s">
        <v>7</v>
      </c>
      <c r="I1" s="3" t="s">
        <v>8</v>
      </c>
      <c r="J1" s="3" t="s">
        <v>9</v>
      </c>
      <c r="K1" s="4" t="s">
        <v>451</v>
      </c>
      <c r="L1" s="4" t="s">
        <v>10</v>
      </c>
      <c r="M1" s="4" t="s">
        <v>12</v>
      </c>
      <c r="N1" s="4" t="s">
        <v>13</v>
      </c>
      <c r="O1" s="5" t="s">
        <v>14</v>
      </c>
      <c r="P1" s="6" t="s">
        <v>15</v>
      </c>
      <c r="Q1" s="6" t="s">
        <v>16</v>
      </c>
      <c r="R1" s="6" t="s">
        <v>17</v>
      </c>
      <c r="S1" s="6" t="s">
        <v>18</v>
      </c>
      <c r="T1" s="6" t="s">
        <v>19</v>
      </c>
      <c r="U1" s="7" t="s">
        <v>20</v>
      </c>
      <c r="V1" s="8" t="s">
        <v>21</v>
      </c>
      <c r="W1" s="9" t="s">
        <v>22</v>
      </c>
      <c r="X1" s="10" t="s">
        <v>23</v>
      </c>
      <c r="Y1" s="11" t="s">
        <v>24</v>
      </c>
      <c r="Z1" s="10" t="s">
        <v>25</v>
      </c>
      <c r="AA1" s="13" t="s">
        <v>26</v>
      </c>
      <c r="AB1" s="13" t="s">
        <v>29</v>
      </c>
      <c r="AC1" s="13" t="s">
        <v>30</v>
      </c>
      <c r="AD1" s="15" t="s">
        <v>31</v>
      </c>
      <c r="AE1" s="16" t="s">
        <v>54</v>
      </c>
      <c r="AF1" s="16" t="s">
        <v>73</v>
      </c>
      <c r="AG1" s="17" t="s">
        <v>75</v>
      </c>
      <c r="AH1" s="18"/>
      <c r="AI1" s="19"/>
      <c r="AJ1" s="19"/>
      <c r="AK1" s="19"/>
      <c r="AL1" s="19"/>
      <c r="AM1" s="19"/>
      <c r="AN1" s="19"/>
    </row>
    <row r="2" spans="1:40" ht="15.75" customHeight="1" x14ac:dyDescent="0.15">
      <c r="A2" s="1" t="s">
        <v>105</v>
      </c>
      <c r="B2" s="1"/>
      <c r="C2" s="1"/>
      <c r="D2" s="1" t="s">
        <v>3</v>
      </c>
      <c r="E2" s="1" t="s">
        <v>4</v>
      </c>
      <c r="F2" s="3" t="s">
        <v>106</v>
      </c>
      <c r="G2" s="3" t="s">
        <v>107</v>
      </c>
      <c r="H2" s="3" t="s">
        <v>108</v>
      </c>
      <c r="I2" s="3" t="s">
        <v>109</v>
      </c>
      <c r="J2" s="3" t="s">
        <v>110</v>
      </c>
      <c r="K2" s="4" t="s">
        <v>111</v>
      </c>
      <c r="L2" s="4" t="s">
        <v>452</v>
      </c>
      <c r="M2" s="4" t="s">
        <v>112</v>
      </c>
      <c r="N2" s="4" t="s">
        <v>113</v>
      </c>
      <c r="O2" s="5" t="s">
        <v>114</v>
      </c>
      <c r="P2" s="6" t="s">
        <v>115</v>
      </c>
      <c r="Q2" s="6" t="s">
        <v>116</v>
      </c>
      <c r="R2" s="6" t="s">
        <v>117</v>
      </c>
      <c r="S2" s="6" t="s">
        <v>118</v>
      </c>
      <c r="T2" s="6" t="s">
        <v>119</v>
      </c>
      <c r="U2" s="7" t="s">
        <v>120</v>
      </c>
      <c r="V2" s="8" t="s">
        <v>121</v>
      </c>
      <c r="W2" s="9" t="s">
        <v>122</v>
      </c>
      <c r="X2" s="10" t="s">
        <v>123</v>
      </c>
      <c r="Y2" s="11" t="s">
        <v>124</v>
      </c>
      <c r="Z2" s="10" t="s">
        <v>125</v>
      </c>
      <c r="AA2" s="13" t="s">
        <v>126</v>
      </c>
      <c r="AB2" s="13" t="s">
        <v>127</v>
      </c>
      <c r="AC2" s="13" t="s">
        <v>128</v>
      </c>
      <c r="AD2" s="15" t="s">
        <v>129</v>
      </c>
      <c r="AE2" s="16" t="s">
        <v>130</v>
      </c>
      <c r="AF2" s="16" t="s">
        <v>131</v>
      </c>
      <c r="AG2" s="17" t="s">
        <v>132</v>
      </c>
      <c r="AH2" s="18"/>
      <c r="AI2" s="19"/>
      <c r="AJ2" s="19"/>
      <c r="AK2" s="19"/>
      <c r="AL2" s="19"/>
      <c r="AM2" s="19"/>
      <c r="AN2" s="19"/>
    </row>
    <row r="3" spans="1:40" ht="15.75" customHeight="1" x14ac:dyDescent="0.2">
      <c r="A3" s="19" t="s">
        <v>133</v>
      </c>
      <c r="B3" s="19" t="s">
        <v>134</v>
      </c>
      <c r="C3" s="19" t="s">
        <v>135</v>
      </c>
      <c r="D3" s="19" t="s">
        <v>136</v>
      </c>
      <c r="E3" s="20" t="s">
        <v>137</v>
      </c>
      <c r="F3" s="21" t="s">
        <v>138</v>
      </c>
      <c r="G3" s="21" t="s">
        <v>139</v>
      </c>
      <c r="H3" s="19" t="s">
        <v>140</v>
      </c>
      <c r="I3" s="21" t="s">
        <v>141</v>
      </c>
      <c r="J3" s="19" t="s">
        <v>142</v>
      </c>
      <c r="K3" s="30" t="s">
        <v>143</v>
      </c>
      <c r="L3" s="31" t="str">
        <f>LEFT(K3,SEARCH("§ ",K3)-1)&amp;"&lt;ul&gt;&lt;li&gt;"&amp;SUBSTITUTE(RIGHT(K3,LEN(K3)-SEARCH("§ ",K3)),"§ ","&lt;/li&gt;&lt;li&gt;")&amp;"&lt;/li&gt;&lt;/ul&gt;"</f>
        <v>&lt;ul&gt;&lt;li&gt; Adult Medicine Department at Brookside Community Health Center, licensed by Brigham and Women’s Hospital.&lt;/li&gt;&lt;/ul&gt;</v>
      </c>
      <c r="M3" s="30" t="s">
        <v>445</v>
      </c>
      <c r="N3" s="20" t="s">
        <v>144</v>
      </c>
      <c r="O3" s="20" t="s">
        <v>145</v>
      </c>
      <c r="P3" s="20" t="s">
        <v>146</v>
      </c>
      <c r="Q3" s="20" t="s">
        <v>147</v>
      </c>
      <c r="R3" s="20" t="s">
        <v>148</v>
      </c>
      <c r="S3" s="20" t="s">
        <v>149</v>
      </c>
      <c r="T3" s="20" t="s">
        <v>150</v>
      </c>
      <c r="U3" s="19" t="s">
        <v>88</v>
      </c>
      <c r="V3" s="22" t="s">
        <v>151</v>
      </c>
      <c r="W3" s="20" t="s">
        <v>152</v>
      </c>
      <c r="X3" s="21">
        <v>0</v>
      </c>
      <c r="Y3" s="20" t="s">
        <v>153</v>
      </c>
      <c r="Z3" s="19" t="s">
        <v>154</v>
      </c>
      <c r="AA3" s="20" t="s">
        <v>155</v>
      </c>
      <c r="AB3" s="20" t="s">
        <v>156</v>
      </c>
      <c r="AC3" s="20" t="s">
        <v>157</v>
      </c>
      <c r="AD3" s="20" t="s">
        <v>158</v>
      </c>
      <c r="AE3" s="20" t="s">
        <v>159</v>
      </c>
      <c r="AF3" s="20" t="s">
        <v>160</v>
      </c>
      <c r="AG3" s="19" t="s">
        <v>161</v>
      </c>
      <c r="AH3" s="18"/>
      <c r="AI3" s="19"/>
      <c r="AJ3" s="19"/>
      <c r="AK3" s="19"/>
      <c r="AL3" s="19"/>
      <c r="AM3" s="19"/>
      <c r="AN3" s="19"/>
    </row>
    <row r="4" spans="1:40" ht="15.75" customHeight="1" x14ac:dyDescent="0.25">
      <c r="A4" s="19" t="s">
        <v>162</v>
      </c>
      <c r="B4" s="19"/>
      <c r="C4" s="19" t="s">
        <v>163</v>
      </c>
      <c r="D4" s="19" t="s">
        <v>164</v>
      </c>
      <c r="E4" s="19" t="s">
        <v>165</v>
      </c>
      <c r="F4" s="21" t="s">
        <v>166</v>
      </c>
      <c r="G4" s="21" t="s">
        <v>139</v>
      </c>
      <c r="H4" s="19" t="s">
        <v>140</v>
      </c>
      <c r="I4" s="21" t="s">
        <v>167</v>
      </c>
      <c r="J4" s="19" t="s">
        <v>168</v>
      </c>
      <c r="K4" s="20" t="s">
        <v>169</v>
      </c>
      <c r="L4" s="32" t="e">
        <f>"&lt;p&gt;"+ K4+"&lt;/p&gt;"</f>
        <v>#VALUE!</v>
      </c>
      <c r="M4" s="30" t="s">
        <v>446</v>
      </c>
      <c r="N4" s="20" t="s">
        <v>170</v>
      </c>
      <c r="O4" s="20" t="s">
        <v>171</v>
      </c>
      <c r="P4" s="20" t="s">
        <v>172</v>
      </c>
      <c r="Q4" s="19" t="s">
        <v>173</v>
      </c>
      <c r="R4" s="19" t="s">
        <v>174</v>
      </c>
      <c r="S4" s="19" t="s">
        <v>175</v>
      </c>
      <c r="T4" s="19" t="s">
        <v>176</v>
      </c>
      <c r="U4" s="19" t="s">
        <v>104</v>
      </c>
      <c r="V4" s="19" t="s">
        <v>177</v>
      </c>
      <c r="W4" s="19" t="s">
        <v>178</v>
      </c>
      <c r="X4" s="23" t="s">
        <v>179</v>
      </c>
      <c r="Y4" s="19" t="s">
        <v>180</v>
      </c>
      <c r="Z4" s="19" t="s">
        <v>181</v>
      </c>
      <c r="AA4" s="19" t="s">
        <v>182</v>
      </c>
      <c r="AB4" s="19" t="s">
        <v>183</v>
      </c>
      <c r="AC4" s="19" t="s">
        <v>184</v>
      </c>
      <c r="AD4" s="19" t="s">
        <v>185</v>
      </c>
      <c r="AE4" s="19" t="s">
        <v>186</v>
      </c>
      <c r="AF4" s="19" t="s">
        <v>187</v>
      </c>
      <c r="AG4" s="19" t="s">
        <v>188</v>
      </c>
      <c r="AH4" s="18"/>
      <c r="AI4" s="19"/>
      <c r="AJ4" s="19"/>
      <c r="AK4" s="19"/>
      <c r="AL4" s="19"/>
      <c r="AM4" s="19"/>
      <c r="AN4" s="19"/>
    </row>
    <row r="5" spans="1:40" ht="15.75" customHeight="1" x14ac:dyDescent="0.15">
      <c r="A5" s="19" t="s">
        <v>189</v>
      </c>
      <c r="B5" s="19"/>
      <c r="C5" s="19" t="s">
        <v>190</v>
      </c>
      <c r="D5" s="19" t="s">
        <v>191</v>
      </c>
      <c r="E5" s="20" t="s">
        <v>192</v>
      </c>
      <c r="F5" s="21" t="s">
        <v>193</v>
      </c>
      <c r="G5" s="21" t="s">
        <v>194</v>
      </c>
      <c r="H5" s="19" t="s">
        <v>140</v>
      </c>
      <c r="I5" s="21" t="s">
        <v>195</v>
      </c>
      <c r="J5" s="19" t="s">
        <v>196</v>
      </c>
      <c r="K5" s="20" t="s">
        <v>197</v>
      </c>
      <c r="L5" s="20"/>
      <c r="M5" s="30" t="s">
        <v>447</v>
      </c>
      <c r="N5" s="20" t="s">
        <v>198</v>
      </c>
      <c r="O5" s="20" t="s">
        <v>199</v>
      </c>
      <c r="P5" s="20" t="s">
        <v>200</v>
      </c>
      <c r="Q5" s="20" t="s">
        <v>201</v>
      </c>
      <c r="R5" s="20" t="s">
        <v>202</v>
      </c>
      <c r="S5" s="20" t="s">
        <v>203</v>
      </c>
      <c r="T5" s="20" t="s">
        <v>201</v>
      </c>
      <c r="U5" s="19" t="s">
        <v>88</v>
      </c>
      <c r="V5" s="20" t="s">
        <v>204</v>
      </c>
      <c r="W5" s="20" t="s">
        <v>205</v>
      </c>
      <c r="X5" s="24">
        <v>400000</v>
      </c>
      <c r="Y5" s="19" t="s">
        <v>206</v>
      </c>
      <c r="Z5" s="19" t="s">
        <v>154</v>
      </c>
      <c r="AA5" s="20" t="s">
        <v>207</v>
      </c>
      <c r="AB5" s="19"/>
      <c r="AC5" s="20" t="s">
        <v>208</v>
      </c>
      <c r="AD5" s="20" t="s">
        <v>209</v>
      </c>
      <c r="AE5" s="20" t="s">
        <v>210</v>
      </c>
      <c r="AF5" s="20" t="s">
        <v>211</v>
      </c>
      <c r="AG5" s="20" t="s">
        <v>201</v>
      </c>
      <c r="AH5" s="19"/>
      <c r="AI5" s="19"/>
      <c r="AJ5" s="19"/>
      <c r="AK5" s="19"/>
      <c r="AL5" s="19"/>
      <c r="AM5" s="19"/>
      <c r="AN5" s="19"/>
    </row>
    <row r="6" spans="1:40" ht="15.75" customHeight="1" x14ac:dyDescent="0.15">
      <c r="A6" s="19" t="s">
        <v>212</v>
      </c>
      <c r="B6" s="19"/>
      <c r="C6" s="19" t="s">
        <v>213</v>
      </c>
      <c r="D6" s="19" t="s">
        <v>214</v>
      </c>
      <c r="E6" s="19" t="s">
        <v>215</v>
      </c>
      <c r="F6" s="19" t="s">
        <v>216</v>
      </c>
      <c r="G6" s="19" t="s">
        <v>217</v>
      </c>
      <c r="H6" s="19" t="s">
        <v>140</v>
      </c>
      <c r="I6" s="19" t="s">
        <v>218</v>
      </c>
      <c r="J6" s="19" t="s">
        <v>218</v>
      </c>
      <c r="K6" s="20" t="s">
        <v>219</v>
      </c>
      <c r="L6" s="20"/>
      <c r="M6" s="30" t="s">
        <v>448</v>
      </c>
      <c r="N6" s="19"/>
      <c r="O6" s="20" t="s">
        <v>220</v>
      </c>
      <c r="P6" s="20" t="s">
        <v>221</v>
      </c>
      <c r="Q6" s="20" t="s">
        <v>222</v>
      </c>
      <c r="R6" s="19"/>
      <c r="S6" s="20" t="s">
        <v>223</v>
      </c>
      <c r="T6" s="19"/>
      <c r="U6" s="19" t="s">
        <v>88</v>
      </c>
      <c r="V6" s="22" t="s">
        <v>151</v>
      </c>
      <c r="W6" s="20" t="s">
        <v>224</v>
      </c>
      <c r="X6" s="25">
        <v>2000</v>
      </c>
      <c r="Y6" s="19"/>
      <c r="Z6" s="20" t="s">
        <v>225</v>
      </c>
      <c r="AA6" s="20" t="s">
        <v>226</v>
      </c>
      <c r="AB6" s="20" t="s">
        <v>227</v>
      </c>
      <c r="AC6" s="19" t="s">
        <v>201</v>
      </c>
      <c r="AD6" s="20" t="s">
        <v>228</v>
      </c>
      <c r="AE6" s="20" t="s">
        <v>229</v>
      </c>
      <c r="AF6" s="19" t="s">
        <v>201</v>
      </c>
      <c r="AG6" s="20" t="s">
        <v>201</v>
      </c>
      <c r="AH6" s="19"/>
      <c r="AI6" s="19"/>
      <c r="AJ6" s="19"/>
      <c r="AK6" s="19"/>
      <c r="AL6" s="19"/>
      <c r="AM6" s="19"/>
      <c r="AN6" s="19"/>
    </row>
    <row r="7" spans="1:40" ht="15.75" customHeight="1" x14ac:dyDescent="0.15">
      <c r="A7" s="19" t="s">
        <v>230</v>
      </c>
      <c r="B7" s="19"/>
      <c r="C7" s="19" t="s">
        <v>231</v>
      </c>
      <c r="D7" s="19" t="s">
        <v>232</v>
      </c>
      <c r="E7" s="20" t="s">
        <v>233</v>
      </c>
      <c r="F7" s="19" t="s">
        <v>234</v>
      </c>
      <c r="G7" s="19" t="s">
        <v>235</v>
      </c>
      <c r="H7" s="19" t="s">
        <v>236</v>
      </c>
      <c r="I7" s="19" t="s">
        <v>237</v>
      </c>
      <c r="J7" s="19" t="s">
        <v>238</v>
      </c>
      <c r="K7" s="20" t="s">
        <v>239</v>
      </c>
      <c r="L7" s="20"/>
      <c r="M7" s="30" t="s">
        <v>449</v>
      </c>
      <c r="N7" s="20" t="s">
        <v>240</v>
      </c>
      <c r="O7" s="20" t="s">
        <v>241</v>
      </c>
      <c r="P7" s="20" t="s">
        <v>242</v>
      </c>
      <c r="Q7" s="19" t="s">
        <v>243</v>
      </c>
      <c r="R7" s="19"/>
      <c r="S7" s="19"/>
      <c r="T7" s="19"/>
      <c r="U7" s="19"/>
      <c r="V7" s="19" t="s">
        <v>244</v>
      </c>
      <c r="W7" s="20" t="s">
        <v>245</v>
      </c>
      <c r="X7" s="21" t="s">
        <v>246</v>
      </c>
      <c r="Y7" s="20" t="s">
        <v>247</v>
      </c>
      <c r="Z7" s="20" t="s">
        <v>248</v>
      </c>
      <c r="AA7" s="19" t="s">
        <v>249</v>
      </c>
      <c r="AB7" s="20" t="s">
        <v>250</v>
      </c>
      <c r="AC7" s="20" t="s">
        <v>251</v>
      </c>
      <c r="AD7" s="20" t="s">
        <v>252</v>
      </c>
      <c r="AE7" s="19" t="s">
        <v>253</v>
      </c>
      <c r="AF7" s="20" t="s">
        <v>254</v>
      </c>
      <c r="AG7" s="20" t="s">
        <v>201</v>
      </c>
      <c r="AH7" s="19"/>
      <c r="AI7" s="19"/>
      <c r="AJ7" s="19"/>
      <c r="AK7" s="19"/>
      <c r="AL7" s="19"/>
      <c r="AM7" s="19"/>
      <c r="AN7" s="19"/>
    </row>
    <row r="8" spans="1:40" ht="15.75" customHeight="1" x14ac:dyDescent="0.15">
      <c r="A8" s="19" t="s">
        <v>255</v>
      </c>
      <c r="B8" s="19"/>
      <c r="C8" s="19" t="s">
        <v>256</v>
      </c>
      <c r="D8" s="19" t="s">
        <v>257</v>
      </c>
      <c r="E8" s="20" t="s">
        <v>258</v>
      </c>
      <c r="F8" s="19" t="s">
        <v>259</v>
      </c>
      <c r="G8" s="19" t="s">
        <v>260</v>
      </c>
      <c r="H8" s="19" t="s">
        <v>140</v>
      </c>
      <c r="I8" s="19" t="s">
        <v>261</v>
      </c>
      <c r="J8" s="19" t="s">
        <v>262</v>
      </c>
      <c r="K8" s="20" t="s">
        <v>263</v>
      </c>
      <c r="L8" s="20"/>
      <c r="M8" s="30" t="s">
        <v>450</v>
      </c>
      <c r="N8" s="20" t="s">
        <v>264</v>
      </c>
      <c r="O8" s="20" t="s">
        <v>265</v>
      </c>
      <c r="P8" s="19" t="s">
        <v>266</v>
      </c>
      <c r="Q8" s="19" t="s">
        <v>267</v>
      </c>
      <c r="R8" s="19" t="s">
        <v>268</v>
      </c>
      <c r="S8" s="19" t="s">
        <v>269</v>
      </c>
      <c r="T8" s="20" t="s">
        <v>270</v>
      </c>
      <c r="U8" s="19" t="s">
        <v>88</v>
      </c>
      <c r="V8" s="19" t="s">
        <v>271</v>
      </c>
      <c r="W8" s="20" t="s">
        <v>272</v>
      </c>
      <c r="X8" s="21" t="s">
        <v>273</v>
      </c>
      <c r="Y8" s="19" t="s">
        <v>274</v>
      </c>
      <c r="Z8" s="19" t="s">
        <v>154</v>
      </c>
      <c r="AA8" s="19" t="s">
        <v>275</v>
      </c>
      <c r="AB8" s="19" t="s">
        <v>276</v>
      </c>
      <c r="AC8" s="19" t="s">
        <v>277</v>
      </c>
      <c r="AD8" s="19" t="s">
        <v>278</v>
      </c>
      <c r="AE8" s="19" t="s">
        <v>279</v>
      </c>
      <c r="AF8" s="19" t="s">
        <v>201</v>
      </c>
      <c r="AG8" s="20" t="s">
        <v>201</v>
      </c>
      <c r="AH8" s="19"/>
      <c r="AI8" s="19"/>
      <c r="AJ8" s="19"/>
      <c r="AK8" s="19"/>
      <c r="AL8" s="19"/>
      <c r="AM8" s="19"/>
      <c r="AN8" s="19"/>
    </row>
    <row r="9" spans="1:40" ht="15.75" customHeight="1" x14ac:dyDescent="0.15">
      <c r="A9" s="19" t="s">
        <v>280</v>
      </c>
      <c r="B9" s="19"/>
      <c r="C9" s="19" t="s">
        <v>281</v>
      </c>
      <c r="D9" s="19" t="s">
        <v>282</v>
      </c>
      <c r="E9" s="20" t="s">
        <v>283</v>
      </c>
      <c r="F9" s="19" t="s">
        <v>259</v>
      </c>
      <c r="G9" s="19" t="s">
        <v>260</v>
      </c>
      <c r="H9" s="19" t="s">
        <v>140</v>
      </c>
      <c r="I9" s="19" t="s">
        <v>261</v>
      </c>
      <c r="J9" s="19" t="s">
        <v>262</v>
      </c>
      <c r="K9" s="20" t="s">
        <v>263</v>
      </c>
      <c r="L9" s="20"/>
      <c r="M9" s="20" t="s">
        <v>284</v>
      </c>
      <c r="N9" s="20" t="s">
        <v>285</v>
      </c>
      <c r="O9" s="20" t="s">
        <v>265</v>
      </c>
      <c r="P9" s="19" t="s">
        <v>266</v>
      </c>
      <c r="Q9" s="19" t="s">
        <v>286</v>
      </c>
      <c r="R9" s="20" t="s">
        <v>287</v>
      </c>
      <c r="S9" s="20" t="s">
        <v>288</v>
      </c>
      <c r="T9" s="20" t="s">
        <v>289</v>
      </c>
      <c r="U9" s="19" t="s">
        <v>290</v>
      </c>
      <c r="V9" s="19" t="s">
        <v>291</v>
      </c>
      <c r="W9" s="19" t="s">
        <v>292</v>
      </c>
      <c r="X9" s="21" t="s">
        <v>293</v>
      </c>
      <c r="Y9" s="19" t="s">
        <v>294</v>
      </c>
      <c r="Z9" s="19" t="s">
        <v>154</v>
      </c>
      <c r="AA9" s="26"/>
      <c r="AB9" s="19" t="s">
        <v>295</v>
      </c>
      <c r="AC9" s="19" t="s">
        <v>201</v>
      </c>
      <c r="AD9" s="19" t="s">
        <v>296</v>
      </c>
      <c r="AE9" s="19" t="s">
        <v>297</v>
      </c>
      <c r="AF9" s="19" t="s">
        <v>298</v>
      </c>
      <c r="AG9" s="20" t="s">
        <v>201</v>
      </c>
      <c r="AH9" s="19"/>
      <c r="AI9" s="19"/>
      <c r="AJ9" s="19"/>
      <c r="AK9" s="19"/>
      <c r="AL9" s="19"/>
      <c r="AM9" s="19"/>
      <c r="AN9" s="19"/>
    </row>
    <row r="10" spans="1:40" ht="15.75" customHeight="1" x14ac:dyDescent="0.15">
      <c r="A10" s="19" t="s">
        <v>299</v>
      </c>
      <c r="B10" s="19"/>
      <c r="C10" s="19" t="s">
        <v>300</v>
      </c>
      <c r="D10" s="19" t="s">
        <v>301</v>
      </c>
      <c r="E10" s="19" t="s">
        <v>302</v>
      </c>
      <c r="F10" s="19" t="s">
        <v>216</v>
      </c>
      <c r="G10" s="19" t="s">
        <v>217</v>
      </c>
      <c r="H10" s="19" t="s">
        <v>140</v>
      </c>
      <c r="I10" s="19" t="s">
        <v>218</v>
      </c>
      <c r="J10" s="19" t="s">
        <v>218</v>
      </c>
      <c r="K10" s="20" t="s">
        <v>219</v>
      </c>
      <c r="L10" s="20"/>
      <c r="M10" s="19" t="s">
        <v>303</v>
      </c>
      <c r="N10" s="19"/>
      <c r="O10" s="20" t="s">
        <v>220</v>
      </c>
      <c r="P10" s="19" t="s">
        <v>304</v>
      </c>
      <c r="Q10" s="19"/>
      <c r="R10" s="19" t="s">
        <v>305</v>
      </c>
      <c r="S10" s="19" t="s">
        <v>306</v>
      </c>
      <c r="T10" s="19"/>
      <c r="U10" s="19" t="s">
        <v>307</v>
      </c>
      <c r="V10" s="19" t="s">
        <v>308</v>
      </c>
      <c r="W10" s="19" t="s">
        <v>309</v>
      </c>
      <c r="X10" s="25">
        <v>100000</v>
      </c>
      <c r="Y10" s="19" t="s">
        <v>310</v>
      </c>
      <c r="Z10" s="19" t="s">
        <v>154</v>
      </c>
      <c r="AA10" s="19" t="s">
        <v>311</v>
      </c>
      <c r="AB10" s="19" t="s">
        <v>312</v>
      </c>
      <c r="AC10" s="19" t="s">
        <v>201</v>
      </c>
      <c r="AD10" s="19" t="s">
        <v>313</v>
      </c>
      <c r="AE10" s="19" t="s">
        <v>314</v>
      </c>
      <c r="AF10" s="19" t="s">
        <v>201</v>
      </c>
      <c r="AG10" s="20" t="s">
        <v>201</v>
      </c>
      <c r="AH10" s="19"/>
      <c r="AI10" s="19"/>
      <c r="AJ10" s="19"/>
      <c r="AK10" s="19"/>
      <c r="AL10" s="19"/>
      <c r="AM10" s="19"/>
      <c r="AN10" s="19"/>
    </row>
    <row r="11" spans="1:40" ht="15.75" customHeight="1" x14ac:dyDescent="0.15">
      <c r="A11" s="20" t="s">
        <v>315</v>
      </c>
      <c r="B11" s="20" t="s">
        <v>316</v>
      </c>
      <c r="C11" s="20" t="s">
        <v>317</v>
      </c>
      <c r="D11" s="20" t="s">
        <v>318</v>
      </c>
      <c r="E11" s="20" t="s">
        <v>319</v>
      </c>
      <c r="F11" s="20" t="s">
        <v>320</v>
      </c>
      <c r="G11" s="20" t="s">
        <v>321</v>
      </c>
      <c r="H11" s="20" t="s">
        <v>140</v>
      </c>
      <c r="I11" s="20" t="s">
        <v>322</v>
      </c>
      <c r="J11" s="27" t="s">
        <v>218</v>
      </c>
      <c r="K11" s="20" t="s">
        <v>323</v>
      </c>
      <c r="L11" s="20"/>
      <c r="M11" s="20" t="s">
        <v>324</v>
      </c>
      <c r="N11" s="20" t="s">
        <v>325</v>
      </c>
      <c r="O11" s="20" t="s">
        <v>326</v>
      </c>
      <c r="P11" s="20" t="s">
        <v>327</v>
      </c>
      <c r="Q11" s="20" t="s">
        <v>328</v>
      </c>
      <c r="R11" s="20" t="s">
        <v>329</v>
      </c>
      <c r="S11" s="20" t="s">
        <v>330</v>
      </c>
      <c r="T11" s="20" t="s">
        <v>331</v>
      </c>
      <c r="U11" s="20" t="s">
        <v>332</v>
      </c>
      <c r="V11" s="20" t="s">
        <v>333</v>
      </c>
      <c r="W11" s="20" t="s">
        <v>334</v>
      </c>
      <c r="X11" s="28">
        <v>2000</v>
      </c>
      <c r="Y11" s="20" t="s">
        <v>335</v>
      </c>
      <c r="Z11" s="20" t="s">
        <v>336</v>
      </c>
      <c r="AA11" s="20" t="s">
        <v>337</v>
      </c>
      <c r="AB11" s="20" t="s">
        <v>338</v>
      </c>
      <c r="AC11" s="20" t="s">
        <v>339</v>
      </c>
      <c r="AD11" s="20" t="s">
        <v>340</v>
      </c>
      <c r="AE11" s="19"/>
      <c r="AF11" s="20" t="s">
        <v>341</v>
      </c>
      <c r="AG11" s="20" t="s">
        <v>201</v>
      </c>
      <c r="AH11" s="19"/>
      <c r="AI11" s="19"/>
      <c r="AJ11" s="19"/>
      <c r="AK11" s="19"/>
      <c r="AL11" s="19"/>
      <c r="AM11" s="19"/>
      <c r="AN11" s="19"/>
    </row>
    <row r="12" spans="1:40" ht="15.75" customHeight="1" x14ac:dyDescent="0.15">
      <c r="A12" s="20" t="s">
        <v>342</v>
      </c>
      <c r="B12" s="20" t="s">
        <v>343</v>
      </c>
      <c r="C12" s="20" t="s">
        <v>344</v>
      </c>
      <c r="D12" s="20" t="s">
        <v>345</v>
      </c>
      <c r="E12" s="20" t="s">
        <v>346</v>
      </c>
      <c r="F12" s="20" t="s">
        <v>347</v>
      </c>
      <c r="G12" s="20" t="s">
        <v>348</v>
      </c>
      <c r="H12" s="20" t="s">
        <v>349</v>
      </c>
      <c r="I12" s="20" t="s">
        <v>350</v>
      </c>
      <c r="J12" s="20" t="s">
        <v>351</v>
      </c>
      <c r="K12" s="27" t="s">
        <v>352</v>
      </c>
      <c r="L12" s="27"/>
      <c r="M12" s="20" t="s">
        <v>353</v>
      </c>
      <c r="N12" s="20" t="s">
        <v>354</v>
      </c>
      <c r="O12" s="20" t="s">
        <v>355</v>
      </c>
      <c r="P12" s="20" t="s">
        <v>356</v>
      </c>
      <c r="Q12" s="20" t="s">
        <v>357</v>
      </c>
      <c r="R12" s="20" t="s">
        <v>358</v>
      </c>
      <c r="S12" s="20" t="s">
        <v>359</v>
      </c>
      <c r="T12" s="19"/>
      <c r="U12" s="19"/>
      <c r="V12" s="20" t="s">
        <v>360</v>
      </c>
      <c r="W12" s="20" t="s">
        <v>361</v>
      </c>
      <c r="X12" s="28">
        <v>155000</v>
      </c>
      <c r="Y12" s="20" t="s">
        <v>362</v>
      </c>
      <c r="Z12" s="20" t="s">
        <v>363</v>
      </c>
      <c r="AA12" s="20" t="s">
        <v>364</v>
      </c>
      <c r="AB12" s="20" t="s">
        <v>365</v>
      </c>
      <c r="AC12" s="20" t="s">
        <v>366</v>
      </c>
      <c r="AD12" s="20" t="s">
        <v>367</v>
      </c>
      <c r="AE12" s="20" t="s">
        <v>368</v>
      </c>
      <c r="AF12" s="20" t="s">
        <v>369</v>
      </c>
      <c r="AG12" s="20" t="s">
        <v>201</v>
      </c>
      <c r="AH12" s="19"/>
      <c r="AI12" s="19"/>
      <c r="AJ12" s="19"/>
      <c r="AK12" s="19"/>
      <c r="AL12" s="19"/>
      <c r="AM12" s="19"/>
      <c r="AN12" s="19"/>
    </row>
    <row r="13" spans="1:40" ht="15.75" customHeight="1" x14ac:dyDescent="0.15">
      <c r="A13" s="20" t="s">
        <v>370</v>
      </c>
      <c r="B13" s="29" t="s">
        <v>371</v>
      </c>
      <c r="C13" s="29" t="s">
        <v>371</v>
      </c>
      <c r="D13" s="20" t="s">
        <v>372</v>
      </c>
      <c r="E13" s="20" t="s">
        <v>373</v>
      </c>
      <c r="F13" s="20" t="s">
        <v>374</v>
      </c>
      <c r="G13" s="20" t="s">
        <v>348</v>
      </c>
      <c r="H13" s="20" t="s">
        <v>375</v>
      </c>
      <c r="I13" s="20" t="s">
        <v>376</v>
      </c>
      <c r="J13" s="20" t="s">
        <v>377</v>
      </c>
      <c r="K13" s="20" t="s">
        <v>378</v>
      </c>
      <c r="L13" s="20"/>
      <c r="M13" s="20" t="s">
        <v>379</v>
      </c>
      <c r="N13" s="20" t="s">
        <v>380</v>
      </c>
      <c r="O13" s="20" t="s">
        <v>381</v>
      </c>
      <c r="P13" s="20" t="s">
        <v>382</v>
      </c>
      <c r="Q13" s="19"/>
      <c r="R13" s="20" t="s">
        <v>383</v>
      </c>
      <c r="S13" s="20" t="s">
        <v>384</v>
      </c>
      <c r="T13" s="20" t="s">
        <v>385</v>
      </c>
      <c r="U13" s="19"/>
      <c r="V13" s="20" t="s">
        <v>386</v>
      </c>
      <c r="W13" s="20" t="s">
        <v>387</v>
      </c>
      <c r="X13" s="28">
        <v>60000</v>
      </c>
      <c r="Y13" s="20" t="s">
        <v>388</v>
      </c>
      <c r="Z13" s="20" t="s">
        <v>389</v>
      </c>
      <c r="AA13" s="20" t="s">
        <v>390</v>
      </c>
      <c r="AB13" s="20" t="s">
        <v>365</v>
      </c>
      <c r="AC13" s="20" t="s">
        <v>365</v>
      </c>
      <c r="AD13" s="20" t="s">
        <v>391</v>
      </c>
      <c r="AE13" s="20" t="s">
        <v>392</v>
      </c>
      <c r="AF13" s="20" t="s">
        <v>393</v>
      </c>
      <c r="AG13" s="20" t="s">
        <v>201</v>
      </c>
      <c r="AH13" s="19"/>
      <c r="AI13" s="19"/>
      <c r="AJ13" s="19"/>
      <c r="AK13" s="19"/>
      <c r="AL13" s="19"/>
      <c r="AM13" s="19"/>
      <c r="AN13" s="19"/>
    </row>
    <row r="14" spans="1:40" ht="15.75" customHeight="1" x14ac:dyDescent="0.15">
      <c r="A14" s="20" t="s">
        <v>394</v>
      </c>
      <c r="B14" s="20" t="s">
        <v>395</v>
      </c>
      <c r="C14" s="20" t="s">
        <v>396</v>
      </c>
      <c r="D14" s="20" t="s">
        <v>397</v>
      </c>
      <c r="E14" s="20" t="s">
        <v>398</v>
      </c>
      <c r="F14" s="20" t="s">
        <v>399</v>
      </c>
      <c r="G14" s="20" t="s">
        <v>400</v>
      </c>
      <c r="H14" s="20" t="s">
        <v>140</v>
      </c>
      <c r="I14" s="20" t="s">
        <v>401</v>
      </c>
      <c r="J14" s="20" t="s">
        <v>168</v>
      </c>
      <c r="K14" s="20" t="s">
        <v>402</v>
      </c>
      <c r="L14" s="20"/>
      <c r="M14" s="20" t="s">
        <v>403</v>
      </c>
      <c r="N14" s="20" t="s">
        <v>404</v>
      </c>
      <c r="O14" s="20" t="s">
        <v>405</v>
      </c>
      <c r="P14" s="20" t="s">
        <v>406</v>
      </c>
      <c r="Q14" s="20" t="s">
        <v>407</v>
      </c>
      <c r="R14" s="20" t="s">
        <v>408</v>
      </c>
      <c r="S14" s="20" t="s">
        <v>409</v>
      </c>
      <c r="T14" s="20" t="s">
        <v>410</v>
      </c>
      <c r="U14" s="20" t="s">
        <v>104</v>
      </c>
      <c r="V14" s="20" t="s">
        <v>411</v>
      </c>
      <c r="W14" s="20" t="s">
        <v>412</v>
      </c>
      <c r="X14" s="28">
        <v>0</v>
      </c>
      <c r="Y14" s="20" t="s">
        <v>413</v>
      </c>
      <c r="Z14" s="20" t="s">
        <v>414</v>
      </c>
      <c r="AA14" s="20" t="s">
        <v>415</v>
      </c>
      <c r="AB14" s="20" t="s">
        <v>416</v>
      </c>
      <c r="AC14" s="20" t="s">
        <v>366</v>
      </c>
      <c r="AD14" s="20" t="s">
        <v>340</v>
      </c>
      <c r="AE14" s="20" t="s">
        <v>417</v>
      </c>
      <c r="AF14" s="20" t="s">
        <v>418</v>
      </c>
      <c r="AG14" s="20" t="s">
        <v>201</v>
      </c>
      <c r="AH14" s="19"/>
      <c r="AI14" s="19"/>
      <c r="AJ14" s="19"/>
      <c r="AK14" s="19"/>
      <c r="AL14" s="19"/>
      <c r="AM14" s="19"/>
      <c r="AN14" s="19"/>
    </row>
    <row r="15" spans="1:40" ht="15.75" customHeight="1" x14ac:dyDescent="0.15">
      <c r="A15" s="20" t="s">
        <v>419</v>
      </c>
      <c r="B15" s="20" t="s">
        <v>420</v>
      </c>
      <c r="C15" s="20" t="s">
        <v>421</v>
      </c>
      <c r="D15" s="20" t="s">
        <v>422</v>
      </c>
      <c r="E15" s="20" t="s">
        <v>423</v>
      </c>
      <c r="F15" s="20" t="s">
        <v>424</v>
      </c>
      <c r="G15" s="20" t="s">
        <v>348</v>
      </c>
      <c r="H15" s="20" t="s">
        <v>140</v>
      </c>
      <c r="I15" s="20" t="s">
        <v>425</v>
      </c>
      <c r="J15" s="20" t="s">
        <v>196</v>
      </c>
      <c r="K15" s="20" t="s">
        <v>426</v>
      </c>
      <c r="L15" s="20"/>
      <c r="M15" s="20" t="s">
        <v>427</v>
      </c>
      <c r="N15" s="20" t="s">
        <v>428</v>
      </c>
      <c r="O15" s="20" t="s">
        <v>429</v>
      </c>
      <c r="P15" s="20" t="s">
        <v>430</v>
      </c>
      <c r="Q15" s="20" t="s">
        <v>431</v>
      </c>
      <c r="R15" s="20" t="s">
        <v>432</v>
      </c>
      <c r="S15" s="20" t="s">
        <v>433</v>
      </c>
      <c r="T15" s="20" t="s">
        <v>434</v>
      </c>
      <c r="U15" s="20" t="s">
        <v>435</v>
      </c>
      <c r="V15" s="20" t="s">
        <v>436</v>
      </c>
      <c r="W15" s="20" t="s">
        <v>437</v>
      </c>
      <c r="X15" s="28">
        <v>50000</v>
      </c>
      <c r="Y15" s="20" t="s">
        <v>438</v>
      </c>
      <c r="Z15" s="20" t="s">
        <v>439</v>
      </c>
      <c r="AA15" s="20" t="s">
        <v>440</v>
      </c>
      <c r="AB15" s="20" t="s">
        <v>441</v>
      </c>
      <c r="AC15" s="20" t="s">
        <v>366</v>
      </c>
      <c r="AD15" s="20" t="s">
        <v>442</v>
      </c>
      <c r="AE15" s="20" t="s">
        <v>443</v>
      </c>
      <c r="AF15" s="20" t="s">
        <v>444</v>
      </c>
      <c r="AG15" s="20" t="s">
        <v>201</v>
      </c>
      <c r="AH15" s="19"/>
      <c r="AI15" s="19"/>
      <c r="AJ15" s="19"/>
      <c r="AK15" s="19"/>
      <c r="AL15" s="19"/>
      <c r="AM15" s="19"/>
      <c r="AN15" s="19"/>
    </row>
    <row r="16" spans="1:40" ht="15.75" customHeight="1" x14ac:dyDescent="0.15">
      <c r="A16" s="19"/>
      <c r="B16" s="19"/>
      <c r="C16" s="19"/>
      <c r="D16" s="19"/>
      <c r="E16" s="19"/>
      <c r="F16" s="19"/>
      <c r="G16" s="19"/>
      <c r="H16" s="19"/>
      <c r="I16" s="19"/>
      <c r="J16" s="19"/>
      <c r="K16" s="19"/>
      <c r="L16" s="20"/>
      <c r="M16" s="19"/>
      <c r="N16" s="19"/>
      <c r="O16" s="19"/>
      <c r="P16" s="19"/>
      <c r="Q16" s="19"/>
      <c r="R16" s="19"/>
      <c r="S16" s="19"/>
      <c r="T16" s="19"/>
      <c r="U16" s="19"/>
      <c r="V16" s="19"/>
      <c r="W16" s="19"/>
      <c r="X16" s="21"/>
      <c r="Y16" s="19"/>
      <c r="Z16" s="19"/>
      <c r="AA16" s="19"/>
      <c r="AB16" s="19"/>
      <c r="AC16" s="19"/>
      <c r="AD16" s="19"/>
      <c r="AE16" s="19"/>
      <c r="AF16" s="19"/>
      <c r="AG16" s="19"/>
      <c r="AH16" s="19"/>
      <c r="AI16" s="19"/>
      <c r="AJ16" s="19"/>
      <c r="AK16" s="19"/>
      <c r="AL16" s="19"/>
      <c r="AM16" s="19"/>
      <c r="AN16" s="19"/>
    </row>
    <row r="17" spans="1:40" ht="15.75" customHeight="1" x14ac:dyDescent="0.15">
      <c r="A17" s="19"/>
      <c r="B17" s="19"/>
      <c r="C17" s="19"/>
      <c r="D17" s="19"/>
      <c r="E17" s="19"/>
      <c r="F17" s="19"/>
      <c r="G17" s="19"/>
      <c r="H17" s="19"/>
      <c r="I17" s="19"/>
      <c r="J17" s="19"/>
      <c r="K17" s="19"/>
      <c r="L17" s="20"/>
      <c r="M17" s="19"/>
      <c r="N17" s="19"/>
      <c r="O17" s="19"/>
      <c r="P17" s="19"/>
      <c r="Q17" s="19"/>
      <c r="R17" s="19"/>
      <c r="S17" s="19"/>
      <c r="T17" s="19"/>
      <c r="U17" s="19"/>
      <c r="V17" s="19"/>
      <c r="W17" s="19"/>
      <c r="X17" s="21"/>
      <c r="Y17" s="19"/>
      <c r="Z17" s="19"/>
      <c r="AA17" s="19"/>
      <c r="AB17" s="19"/>
      <c r="AC17" s="19"/>
      <c r="AD17" s="19"/>
      <c r="AE17" s="19"/>
      <c r="AF17" s="19"/>
      <c r="AG17" s="19"/>
      <c r="AH17" s="19"/>
      <c r="AI17" s="19"/>
      <c r="AJ17" s="19"/>
      <c r="AK17" s="19"/>
      <c r="AL17" s="19"/>
      <c r="AM17" s="19"/>
      <c r="AN17" s="19"/>
    </row>
    <row r="18" spans="1:40" ht="15.75" customHeight="1" x14ac:dyDescent="0.15">
      <c r="A18" s="19"/>
      <c r="B18" s="19"/>
      <c r="C18" s="19"/>
      <c r="D18" s="19"/>
      <c r="E18" s="19"/>
      <c r="F18" s="19"/>
      <c r="G18" s="19"/>
      <c r="H18" s="19"/>
      <c r="I18" s="19"/>
      <c r="J18" s="19"/>
      <c r="K18" s="19"/>
      <c r="L18" s="20"/>
      <c r="M18" s="19"/>
      <c r="N18" s="19"/>
      <c r="O18" s="19"/>
      <c r="P18" s="19"/>
      <c r="Q18" s="19"/>
      <c r="R18" s="19"/>
      <c r="S18" s="19"/>
      <c r="T18" s="19"/>
      <c r="U18" s="19"/>
      <c r="V18" s="19"/>
      <c r="W18" s="19"/>
      <c r="X18" s="21"/>
      <c r="Y18" s="19"/>
      <c r="Z18" s="19"/>
      <c r="AA18" s="19"/>
      <c r="AB18" s="19"/>
      <c r="AC18" s="19"/>
      <c r="AD18" s="19"/>
      <c r="AE18" s="19"/>
      <c r="AF18" s="19"/>
      <c r="AG18" s="19"/>
      <c r="AH18" s="19"/>
      <c r="AI18" s="19"/>
      <c r="AJ18" s="19"/>
      <c r="AK18" s="19"/>
      <c r="AL18" s="19"/>
      <c r="AM18" s="19"/>
      <c r="AN18" s="19"/>
    </row>
    <row r="19" spans="1:40" ht="15.75" customHeight="1" x14ac:dyDescent="0.15">
      <c r="A19" s="19"/>
      <c r="B19" s="19"/>
      <c r="C19" s="19"/>
      <c r="D19" s="19"/>
      <c r="E19" s="19"/>
      <c r="F19" s="19"/>
      <c r="G19" s="19"/>
      <c r="H19" s="19"/>
      <c r="I19" s="19"/>
      <c r="J19" s="19"/>
      <c r="K19" s="19"/>
      <c r="L19" s="20"/>
      <c r="M19" s="19"/>
      <c r="N19" s="19"/>
      <c r="O19" s="19"/>
      <c r="P19" s="19"/>
      <c r="Q19" s="19"/>
      <c r="R19" s="19"/>
      <c r="S19" s="19"/>
      <c r="T19" s="19"/>
      <c r="U19" s="19"/>
      <c r="V19" s="19"/>
      <c r="W19" s="19"/>
      <c r="X19" s="21"/>
      <c r="Y19" s="19"/>
      <c r="Z19" s="19"/>
      <c r="AA19" s="19"/>
      <c r="AB19" s="19"/>
      <c r="AC19" s="19"/>
      <c r="AD19" s="19"/>
      <c r="AE19" s="19"/>
      <c r="AF19" s="19"/>
      <c r="AG19" s="19"/>
      <c r="AH19" s="19"/>
      <c r="AI19" s="19"/>
      <c r="AJ19" s="19"/>
      <c r="AK19" s="19"/>
      <c r="AL19" s="19"/>
      <c r="AM19" s="19"/>
      <c r="AN19" s="19"/>
    </row>
    <row r="20" spans="1:40" ht="15.75" customHeight="1" x14ac:dyDescent="0.15">
      <c r="A20" s="19"/>
      <c r="B20" s="19"/>
      <c r="C20" s="19"/>
      <c r="D20" s="19"/>
      <c r="E20" s="19"/>
      <c r="F20" s="19"/>
      <c r="G20" s="19"/>
      <c r="H20" s="19"/>
      <c r="I20" s="19"/>
      <c r="J20" s="19"/>
      <c r="K20" s="19"/>
      <c r="L20" s="20"/>
      <c r="M20" s="19"/>
      <c r="N20" s="19"/>
      <c r="O20" s="19"/>
      <c r="P20" s="19"/>
      <c r="Q20" s="19"/>
      <c r="R20" s="19"/>
      <c r="S20" s="19"/>
      <c r="T20" s="19"/>
      <c r="U20" s="19"/>
      <c r="V20" s="19"/>
      <c r="W20" s="19"/>
      <c r="X20" s="21"/>
      <c r="Y20" s="19"/>
      <c r="Z20" s="19"/>
      <c r="AA20" s="19"/>
      <c r="AB20" s="19"/>
      <c r="AC20" s="19"/>
      <c r="AD20" s="19"/>
      <c r="AE20" s="19"/>
      <c r="AF20" s="19"/>
      <c r="AG20" s="19"/>
      <c r="AH20" s="19"/>
      <c r="AI20" s="19"/>
      <c r="AJ20" s="19"/>
      <c r="AK20" s="19"/>
      <c r="AL20" s="19"/>
      <c r="AM20" s="19"/>
      <c r="AN20" s="19"/>
    </row>
    <row r="21" spans="1:40" ht="15.75" customHeight="1" x14ac:dyDescent="0.15">
      <c r="A21" s="19"/>
      <c r="B21" s="19"/>
      <c r="C21" s="19"/>
      <c r="D21" s="19"/>
      <c r="E21" s="19"/>
      <c r="F21" s="19"/>
      <c r="G21" s="19"/>
      <c r="H21" s="19"/>
      <c r="I21" s="19"/>
      <c r="J21" s="19"/>
      <c r="K21" s="19"/>
      <c r="L21" s="20"/>
      <c r="M21" s="19"/>
      <c r="N21" s="19"/>
      <c r="O21" s="19"/>
      <c r="P21" s="19"/>
      <c r="Q21" s="19"/>
      <c r="R21" s="19"/>
      <c r="S21" s="19"/>
      <c r="T21" s="19"/>
      <c r="U21" s="19"/>
      <c r="V21" s="19"/>
      <c r="W21" s="19"/>
      <c r="X21" s="21"/>
      <c r="Y21" s="19"/>
      <c r="Z21" s="19"/>
      <c r="AA21" s="19"/>
      <c r="AB21" s="19"/>
      <c r="AC21" s="19"/>
      <c r="AD21" s="19"/>
      <c r="AE21" s="19"/>
      <c r="AF21" s="19"/>
      <c r="AG21" s="19"/>
      <c r="AH21" s="19"/>
      <c r="AI21" s="19"/>
      <c r="AJ21" s="19"/>
      <c r="AK21" s="19"/>
      <c r="AL21" s="19"/>
      <c r="AM21" s="19"/>
      <c r="AN21" s="19"/>
    </row>
    <row r="22" spans="1:40" ht="15.75" customHeight="1" x14ac:dyDescent="0.15">
      <c r="A22" s="18"/>
      <c r="B22" s="18"/>
      <c r="C22" s="18"/>
      <c r="D22" s="18"/>
      <c r="E22" s="18"/>
      <c r="F22" s="18"/>
      <c r="G22" s="18"/>
      <c r="H22" s="18"/>
      <c r="I22" s="18"/>
      <c r="J22" s="18"/>
      <c r="K22" s="18"/>
      <c r="L22" s="18"/>
      <c r="M22" s="18"/>
      <c r="N22" s="18"/>
      <c r="O22" s="18"/>
      <c r="P22" s="18"/>
      <c r="Q22" s="18"/>
      <c r="R22" s="18"/>
      <c r="S22" s="18"/>
      <c r="T22" s="18"/>
      <c r="U22" s="18"/>
      <c r="V22" s="18"/>
      <c r="W22" s="18"/>
      <c r="X22" s="22"/>
      <c r="Y22" s="18"/>
      <c r="Z22" s="18"/>
      <c r="AA22" s="18"/>
      <c r="AB22" s="18"/>
      <c r="AC22" s="18"/>
      <c r="AD22" s="18"/>
      <c r="AE22" s="18"/>
      <c r="AF22" s="18"/>
      <c r="AG22" s="18"/>
      <c r="AH22" s="18"/>
      <c r="AI22" s="18"/>
      <c r="AJ22" s="18"/>
      <c r="AK22" s="18"/>
      <c r="AL22" s="18"/>
      <c r="AM22" s="18"/>
      <c r="AN22" s="18"/>
    </row>
    <row r="23" spans="1:40" ht="15.75" customHeight="1" x14ac:dyDescent="0.15">
      <c r="A23" s="30"/>
      <c r="B23" s="30"/>
      <c r="C23" s="30"/>
      <c r="D23" s="30"/>
      <c r="E23" s="30"/>
      <c r="F23" s="30"/>
      <c r="G23" s="30"/>
      <c r="H23" s="30"/>
      <c r="I23" s="30"/>
      <c r="J23" s="30"/>
      <c r="K23" s="30"/>
      <c r="L23" s="30"/>
      <c r="M23" s="30"/>
      <c r="N23" s="30"/>
      <c r="O23" s="30"/>
      <c r="P23" s="30"/>
      <c r="Q23" s="30"/>
      <c r="R23" s="30"/>
      <c r="S23" s="30"/>
      <c r="T23" s="30"/>
      <c r="U23" s="30"/>
      <c r="V23" s="30"/>
      <c r="W23" s="30"/>
      <c r="X23" s="30"/>
      <c r="Y23" s="30"/>
      <c r="Z23" s="30"/>
      <c r="AA23" s="30"/>
      <c r="AB23" s="30"/>
      <c r="AC23" s="30"/>
      <c r="AD23" s="30"/>
      <c r="AE23" s="30"/>
      <c r="AF23" s="30"/>
      <c r="AG23" s="30"/>
      <c r="AH23" s="30"/>
      <c r="AI23" s="30"/>
      <c r="AJ23" s="30"/>
      <c r="AK23" s="30"/>
      <c r="AL23" s="30"/>
      <c r="AM23" s="30"/>
      <c r="AN23" s="30"/>
    </row>
    <row r="24" spans="1:40" ht="15.75" customHeight="1" x14ac:dyDescent="0.15">
      <c r="A24" s="30"/>
      <c r="B24" s="30"/>
      <c r="C24" s="30"/>
      <c r="D24" s="30"/>
      <c r="E24" s="30"/>
      <c r="F24" s="30"/>
      <c r="G24" s="30"/>
      <c r="H24" s="30"/>
      <c r="I24" s="30"/>
      <c r="J24" s="30"/>
      <c r="K24" s="30"/>
      <c r="L24" s="30"/>
      <c r="M24" s="30"/>
      <c r="N24" s="30"/>
      <c r="O24" s="30"/>
      <c r="P24" s="30"/>
      <c r="Q24" s="30"/>
      <c r="R24" s="30"/>
      <c r="S24" s="30"/>
      <c r="T24" s="30"/>
      <c r="U24" s="30"/>
      <c r="V24" s="30"/>
      <c r="W24" s="30"/>
      <c r="X24" s="30"/>
      <c r="Y24" s="30"/>
      <c r="Z24" s="30"/>
      <c r="AA24" s="30"/>
      <c r="AB24" s="30"/>
      <c r="AC24" s="30"/>
      <c r="AD24" s="30"/>
      <c r="AE24" s="30"/>
      <c r="AF24" s="30"/>
      <c r="AG24" s="30"/>
      <c r="AH24" s="30"/>
      <c r="AI24" s="30"/>
      <c r="AJ24" s="30"/>
      <c r="AK24" s="30"/>
      <c r="AL24" s="30"/>
      <c r="AM24" s="30"/>
      <c r="AN24" s="30"/>
    </row>
    <row r="25" spans="1:40" ht="15.75" customHeight="1" x14ac:dyDescent="0.15">
      <c r="A25" s="30"/>
      <c r="B25" s="30"/>
      <c r="C25" s="30"/>
      <c r="D25" s="30"/>
      <c r="E25" s="30"/>
      <c r="F25" s="30"/>
      <c r="G25" s="30"/>
      <c r="H25" s="30"/>
      <c r="I25" s="30"/>
      <c r="J25" s="30"/>
      <c r="K25" s="30"/>
      <c r="L25" s="30"/>
      <c r="M25" s="30"/>
      <c r="N25" s="30"/>
      <c r="O25" s="30"/>
      <c r="P25" s="30"/>
      <c r="Q25" s="30"/>
      <c r="R25" s="30"/>
      <c r="S25" s="30"/>
      <c r="T25" s="30"/>
      <c r="U25" s="30"/>
      <c r="V25" s="30"/>
      <c r="W25" s="30"/>
      <c r="X25" s="30"/>
      <c r="Y25" s="30"/>
      <c r="Z25" s="30"/>
      <c r="AA25" s="30"/>
      <c r="AB25" s="30"/>
      <c r="AC25" s="30"/>
      <c r="AD25" s="30"/>
      <c r="AE25" s="30"/>
      <c r="AF25" s="30"/>
      <c r="AG25" s="30"/>
      <c r="AH25" s="30"/>
      <c r="AI25" s="30"/>
      <c r="AJ25" s="30"/>
      <c r="AK25" s="30"/>
      <c r="AL25" s="30"/>
      <c r="AM25" s="30"/>
      <c r="AN25" s="30"/>
    </row>
    <row r="26" spans="1:40" ht="15.75" customHeight="1" x14ac:dyDescent="0.15">
      <c r="A26" s="30"/>
      <c r="B26" s="30"/>
      <c r="C26" s="30"/>
      <c r="D26" s="30"/>
      <c r="E26" s="30"/>
      <c r="F26" s="30"/>
      <c r="G26" s="30"/>
      <c r="H26" s="30"/>
      <c r="I26" s="30"/>
      <c r="J26" s="30"/>
      <c r="K26" s="30"/>
      <c r="L26" s="30"/>
      <c r="M26" s="30"/>
      <c r="N26" s="30"/>
      <c r="O26" s="30"/>
      <c r="P26" s="30"/>
      <c r="Q26" s="30"/>
      <c r="R26" s="30"/>
      <c r="S26" s="30"/>
      <c r="T26" s="30"/>
      <c r="U26" s="30"/>
      <c r="V26" s="30"/>
      <c r="W26" s="30"/>
      <c r="X26" s="30"/>
      <c r="Y26" s="30"/>
      <c r="Z26" s="30"/>
      <c r="AA26" s="30"/>
      <c r="AB26" s="30"/>
      <c r="AC26" s="30"/>
      <c r="AD26" s="30"/>
      <c r="AE26" s="30"/>
      <c r="AF26" s="30"/>
      <c r="AG26" s="30"/>
      <c r="AH26" s="30"/>
      <c r="AI26" s="30"/>
      <c r="AJ26" s="30"/>
      <c r="AK26" s="30"/>
      <c r="AL26" s="30"/>
      <c r="AM26" s="30"/>
      <c r="AN26" s="30"/>
    </row>
    <row r="27" spans="1:40" ht="15.75" customHeight="1" x14ac:dyDescent="0.15">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c r="AJ27" s="30"/>
      <c r="AK27" s="30"/>
      <c r="AL27" s="30"/>
      <c r="AM27" s="30"/>
      <c r="AN27" s="30"/>
    </row>
    <row r="28" spans="1:40" ht="15.75" customHeight="1" x14ac:dyDescent="0.15">
      <c r="A28" s="30"/>
      <c r="B28" s="30"/>
      <c r="C28" s="30"/>
      <c r="D28" s="30"/>
      <c r="E28" s="30"/>
      <c r="F28" s="30"/>
      <c r="G28" s="30"/>
      <c r="H28" s="30"/>
      <c r="I28" s="30"/>
      <c r="J28" s="30"/>
      <c r="K28" s="30"/>
      <c r="L28" s="30"/>
      <c r="M28" s="30"/>
      <c r="N28" s="30"/>
      <c r="O28" s="30"/>
      <c r="P28" s="30"/>
      <c r="Q28" s="30"/>
      <c r="R28" s="30"/>
      <c r="S28" s="30"/>
      <c r="T28" s="30"/>
      <c r="U28" s="30"/>
      <c r="V28" s="30"/>
      <c r="W28" s="30"/>
      <c r="X28" s="30"/>
      <c r="Y28" s="30"/>
      <c r="Z28" s="30"/>
      <c r="AA28" s="30"/>
      <c r="AB28" s="30"/>
      <c r="AC28" s="30"/>
      <c r="AD28" s="30"/>
      <c r="AE28" s="30"/>
      <c r="AF28" s="30"/>
      <c r="AG28" s="30"/>
      <c r="AH28" s="30"/>
      <c r="AI28" s="30"/>
      <c r="AJ28" s="30"/>
      <c r="AK28" s="30"/>
      <c r="AL28" s="30"/>
      <c r="AM28" s="30"/>
      <c r="AN28" s="30"/>
    </row>
    <row r="29" spans="1:40" ht="15.75" customHeight="1" x14ac:dyDescent="0.15">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c r="AA29" s="30"/>
      <c r="AB29" s="30"/>
      <c r="AC29" s="30"/>
      <c r="AD29" s="30"/>
      <c r="AE29" s="30"/>
      <c r="AF29" s="30"/>
      <c r="AG29" s="30"/>
      <c r="AH29" s="30"/>
      <c r="AI29" s="30"/>
      <c r="AJ29" s="30"/>
      <c r="AK29" s="30"/>
      <c r="AL29" s="30"/>
      <c r="AM29" s="30"/>
      <c r="AN29" s="30"/>
    </row>
    <row r="30" spans="1:40" ht="15.75" customHeight="1" x14ac:dyDescent="0.15">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c r="AA30" s="30"/>
      <c r="AB30" s="30"/>
      <c r="AC30" s="30"/>
      <c r="AD30" s="30"/>
      <c r="AE30" s="30"/>
      <c r="AF30" s="30"/>
      <c r="AG30" s="30"/>
      <c r="AH30" s="30"/>
      <c r="AI30" s="30"/>
      <c r="AJ30" s="30"/>
      <c r="AK30" s="30"/>
      <c r="AL30" s="30"/>
      <c r="AM30" s="30"/>
      <c r="AN30" s="30"/>
    </row>
    <row r="31" spans="1:40" ht="15.75" customHeight="1" x14ac:dyDescent="0.15">
      <c r="A31" s="30"/>
      <c r="B31" s="30"/>
      <c r="C31" s="30"/>
      <c r="D31" s="30"/>
      <c r="E31" s="30"/>
      <c r="F31" s="30"/>
      <c r="G31" s="30"/>
      <c r="H31" s="30"/>
      <c r="I31" s="30"/>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c r="AJ31" s="30"/>
      <c r="AK31" s="30"/>
      <c r="AL31" s="30"/>
      <c r="AM31" s="30"/>
      <c r="AN31" s="30"/>
    </row>
    <row r="32" spans="1:40" ht="15.75" customHeight="1" x14ac:dyDescent="0.15">
      <c r="A32" s="30"/>
      <c r="B32" s="30"/>
      <c r="C32" s="30"/>
      <c r="D32" s="30"/>
      <c r="E32" s="30"/>
      <c r="F32" s="30"/>
      <c r="G32" s="30"/>
      <c r="H32" s="30"/>
      <c r="I32" s="30"/>
      <c r="J32" s="30"/>
      <c r="K32" s="30"/>
      <c r="L32" s="30"/>
      <c r="M32" s="30"/>
      <c r="N32" s="30"/>
      <c r="O32" s="30"/>
      <c r="P32" s="30"/>
      <c r="Q32" s="30"/>
      <c r="R32" s="30"/>
      <c r="S32" s="30"/>
      <c r="T32" s="30"/>
      <c r="U32" s="30"/>
      <c r="V32" s="30"/>
      <c r="W32" s="30"/>
      <c r="X32" s="30"/>
      <c r="Y32" s="30"/>
      <c r="Z32" s="30"/>
      <c r="AA32" s="30"/>
      <c r="AB32" s="30"/>
      <c r="AC32" s="30"/>
      <c r="AD32" s="30"/>
      <c r="AE32" s="30"/>
      <c r="AF32" s="30"/>
      <c r="AG32" s="30"/>
      <c r="AH32" s="30"/>
      <c r="AI32" s="30"/>
      <c r="AJ32" s="30"/>
      <c r="AK32" s="30"/>
      <c r="AL32" s="30"/>
      <c r="AM32" s="30"/>
      <c r="AN32" s="30"/>
    </row>
    <row r="33" spans="1:40" ht="15.75" customHeight="1" x14ac:dyDescent="0.15">
      <c r="A33" s="30"/>
      <c r="B33" s="30"/>
      <c r="C33" s="30"/>
      <c r="D33" s="30"/>
      <c r="E33" s="30"/>
      <c r="F33" s="30"/>
      <c r="G33" s="30"/>
      <c r="H33" s="30"/>
      <c r="I33" s="30"/>
      <c r="J33" s="30"/>
      <c r="K33" s="30"/>
      <c r="L33" s="30"/>
      <c r="M33" s="30"/>
      <c r="N33" s="30"/>
      <c r="O33" s="30"/>
      <c r="P33" s="30"/>
      <c r="Q33" s="30"/>
      <c r="R33" s="30"/>
      <c r="S33" s="30"/>
      <c r="T33" s="30"/>
      <c r="U33" s="30"/>
      <c r="V33" s="30"/>
      <c r="W33" s="30"/>
      <c r="X33" s="30"/>
      <c r="Y33" s="30"/>
      <c r="Z33" s="30"/>
      <c r="AA33" s="30"/>
      <c r="AB33" s="30"/>
      <c r="AC33" s="30"/>
      <c r="AD33" s="30"/>
      <c r="AE33" s="30"/>
      <c r="AF33" s="30"/>
      <c r="AG33" s="30"/>
      <c r="AH33" s="30"/>
      <c r="AI33" s="30"/>
      <c r="AJ33" s="30"/>
      <c r="AK33" s="30"/>
      <c r="AL33" s="30"/>
      <c r="AM33" s="30"/>
      <c r="AN33" s="30"/>
    </row>
    <row r="34" spans="1:40" ht="15.75" customHeight="1" x14ac:dyDescent="0.15">
      <c r="A34" s="30"/>
      <c r="B34" s="30"/>
      <c r="C34" s="30"/>
      <c r="D34" s="30"/>
      <c r="E34" s="30"/>
      <c r="F34" s="30"/>
      <c r="G34" s="30"/>
      <c r="H34" s="30"/>
      <c r="I34" s="30"/>
      <c r="J34" s="30"/>
      <c r="K34" s="30"/>
      <c r="L34" s="30"/>
      <c r="M34" s="30"/>
      <c r="N34" s="30"/>
      <c r="O34" s="30"/>
      <c r="P34" s="30"/>
      <c r="Q34" s="30"/>
      <c r="R34" s="30"/>
      <c r="S34" s="30"/>
      <c r="T34" s="30"/>
      <c r="U34" s="30"/>
      <c r="V34" s="30"/>
      <c r="W34" s="30"/>
      <c r="X34" s="30"/>
      <c r="Y34" s="30"/>
      <c r="Z34" s="30"/>
      <c r="AA34" s="30"/>
      <c r="AB34" s="30"/>
      <c r="AC34" s="30"/>
      <c r="AD34" s="30"/>
      <c r="AE34" s="30"/>
      <c r="AF34" s="30"/>
      <c r="AG34" s="30"/>
      <c r="AH34" s="30"/>
      <c r="AI34" s="30"/>
      <c r="AJ34" s="30"/>
      <c r="AK34" s="30"/>
      <c r="AL34" s="30"/>
      <c r="AM34" s="30"/>
      <c r="AN34" s="30"/>
    </row>
    <row r="35" spans="1:40" ht="15.75" customHeight="1" x14ac:dyDescent="0.15">
      <c r="A35" s="30"/>
      <c r="B35" s="30"/>
      <c r="C35" s="30"/>
      <c r="D35" s="30"/>
      <c r="E35" s="30"/>
      <c r="F35" s="30"/>
      <c r="G35" s="30"/>
      <c r="H35" s="30"/>
      <c r="I35" s="30"/>
      <c r="J35" s="30"/>
      <c r="K35" s="30"/>
      <c r="L35" s="30"/>
      <c r="M35" s="30"/>
      <c r="N35" s="30"/>
      <c r="O35" s="30"/>
      <c r="P35" s="30"/>
      <c r="Q35" s="30"/>
      <c r="R35" s="30"/>
      <c r="S35" s="30"/>
      <c r="T35" s="30"/>
      <c r="U35" s="30"/>
      <c r="V35" s="30"/>
      <c r="W35" s="30"/>
      <c r="X35" s="30"/>
      <c r="Y35" s="30"/>
      <c r="Z35" s="30"/>
      <c r="AA35" s="30"/>
      <c r="AB35" s="30"/>
      <c r="AC35" s="30"/>
      <c r="AD35" s="30"/>
      <c r="AE35" s="30"/>
      <c r="AF35" s="30"/>
      <c r="AG35" s="30"/>
      <c r="AH35" s="30"/>
      <c r="AI35" s="30"/>
      <c r="AJ35" s="30"/>
      <c r="AK35" s="30"/>
      <c r="AL35" s="30"/>
      <c r="AM35" s="30"/>
      <c r="AN35" s="30"/>
    </row>
    <row r="36" spans="1:40" ht="15.75" customHeight="1" x14ac:dyDescent="0.15">
      <c r="A36" s="30"/>
      <c r="B36" s="30"/>
      <c r="C36" s="30"/>
      <c r="D36" s="30"/>
      <c r="E36" s="30"/>
      <c r="F36" s="30"/>
      <c r="G36" s="30"/>
      <c r="H36" s="30"/>
      <c r="I36" s="30"/>
      <c r="J36" s="30"/>
      <c r="K36" s="30"/>
      <c r="L36" s="30"/>
      <c r="M36" s="30"/>
      <c r="N36" s="30"/>
      <c r="O36" s="30"/>
      <c r="P36" s="30"/>
      <c r="Q36" s="30"/>
      <c r="R36" s="30"/>
      <c r="S36" s="30"/>
      <c r="T36" s="30"/>
      <c r="U36" s="30"/>
      <c r="V36" s="30"/>
      <c r="W36" s="30"/>
      <c r="X36" s="30"/>
      <c r="Y36" s="30"/>
      <c r="Z36" s="30"/>
      <c r="AA36" s="30"/>
      <c r="AB36" s="30"/>
      <c r="AC36" s="30"/>
      <c r="AD36" s="30"/>
      <c r="AE36" s="30"/>
      <c r="AF36" s="30"/>
      <c r="AG36" s="30"/>
      <c r="AH36" s="30"/>
      <c r="AI36" s="30"/>
      <c r="AJ36" s="30"/>
      <c r="AK36" s="30"/>
      <c r="AL36" s="30"/>
      <c r="AM36" s="30"/>
      <c r="AN36" s="30"/>
    </row>
    <row r="37" spans="1:40" ht="15.75" customHeight="1" x14ac:dyDescent="0.15">
      <c r="A37" s="30"/>
      <c r="B37" s="30"/>
      <c r="C37" s="30"/>
      <c r="D37" s="30"/>
      <c r="E37" s="30"/>
      <c r="F37" s="30"/>
      <c r="G37" s="30"/>
      <c r="H37" s="30"/>
      <c r="I37" s="30"/>
      <c r="J37" s="30"/>
      <c r="K37" s="30"/>
      <c r="L37" s="30"/>
      <c r="M37" s="30"/>
      <c r="N37" s="30"/>
      <c r="O37" s="30"/>
      <c r="P37" s="30"/>
      <c r="Q37" s="30"/>
      <c r="R37" s="30"/>
      <c r="S37" s="30"/>
      <c r="T37" s="30"/>
      <c r="U37" s="30"/>
      <c r="V37" s="30"/>
      <c r="W37" s="30"/>
      <c r="X37" s="30"/>
      <c r="Y37" s="30"/>
      <c r="Z37" s="30"/>
      <c r="AA37" s="30"/>
      <c r="AB37" s="30"/>
      <c r="AC37" s="30"/>
      <c r="AD37" s="30"/>
      <c r="AE37" s="30"/>
      <c r="AF37" s="30"/>
      <c r="AG37" s="30"/>
      <c r="AH37" s="30"/>
      <c r="AI37" s="30"/>
      <c r="AJ37" s="30"/>
      <c r="AK37" s="30"/>
      <c r="AL37" s="30"/>
      <c r="AM37" s="30"/>
      <c r="AN37" s="30"/>
    </row>
    <row r="38" spans="1:40" ht="15.75" customHeight="1" x14ac:dyDescent="0.15">
      <c r="A38" s="30"/>
      <c r="B38" s="30"/>
      <c r="C38" s="30"/>
      <c r="D38" s="30"/>
      <c r="E38" s="30"/>
      <c r="F38" s="30"/>
      <c r="G38" s="30"/>
      <c r="H38" s="30"/>
      <c r="I38" s="30"/>
      <c r="J38" s="30"/>
      <c r="K38" s="30"/>
      <c r="L38" s="30"/>
      <c r="M38" s="30"/>
      <c r="N38" s="30"/>
      <c r="O38" s="30"/>
      <c r="P38" s="30"/>
      <c r="Q38" s="30"/>
      <c r="R38" s="30"/>
      <c r="S38" s="30"/>
      <c r="T38" s="30"/>
      <c r="U38" s="30"/>
      <c r="V38" s="30"/>
      <c r="W38" s="30"/>
      <c r="X38" s="30"/>
      <c r="Y38" s="30"/>
      <c r="Z38" s="30"/>
      <c r="AA38" s="30"/>
      <c r="AB38" s="30"/>
      <c r="AC38" s="30"/>
      <c r="AD38" s="30"/>
      <c r="AE38" s="30"/>
      <c r="AF38" s="30"/>
      <c r="AG38" s="30"/>
      <c r="AH38" s="30"/>
      <c r="AI38" s="30"/>
      <c r="AJ38" s="30"/>
      <c r="AK38" s="30"/>
      <c r="AL38" s="30"/>
      <c r="AM38" s="30"/>
      <c r="AN38" s="30"/>
    </row>
    <row r="39" spans="1:40" ht="15.75" customHeight="1" x14ac:dyDescent="0.15">
      <c r="A39" s="30"/>
      <c r="B39" s="30"/>
      <c r="C39" s="30"/>
      <c r="D39" s="30"/>
      <c r="E39" s="30"/>
      <c r="F39" s="30"/>
      <c r="G39" s="30"/>
      <c r="H39" s="30"/>
      <c r="I39" s="30"/>
      <c r="J39" s="30"/>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c r="AJ39" s="30"/>
      <c r="AK39" s="30"/>
      <c r="AL39" s="30"/>
      <c r="AM39" s="30"/>
      <c r="AN39" s="30"/>
    </row>
    <row r="40" spans="1:40" ht="15.75" customHeight="1" x14ac:dyDescent="0.15">
      <c r="A40" s="30"/>
      <c r="B40" s="30"/>
      <c r="C40" s="30"/>
      <c r="D40" s="30"/>
      <c r="E40" s="30"/>
      <c r="F40" s="30"/>
      <c r="G40" s="30"/>
      <c r="H40" s="30"/>
      <c r="I40" s="30"/>
      <c r="J40" s="30"/>
      <c r="K40" s="30"/>
      <c r="L40" s="30"/>
      <c r="M40" s="30"/>
      <c r="N40" s="30"/>
      <c r="O40" s="30"/>
      <c r="P40" s="30"/>
      <c r="Q40" s="30"/>
      <c r="R40" s="30"/>
      <c r="S40" s="30"/>
      <c r="T40" s="30"/>
      <c r="U40" s="30"/>
      <c r="V40" s="30"/>
      <c r="W40" s="30"/>
      <c r="X40" s="30"/>
      <c r="Y40" s="30"/>
      <c r="Z40" s="30"/>
      <c r="AA40" s="30"/>
      <c r="AB40" s="30"/>
      <c r="AC40" s="30"/>
      <c r="AD40" s="30"/>
      <c r="AE40" s="30"/>
      <c r="AF40" s="30"/>
      <c r="AG40" s="30"/>
      <c r="AH40" s="30"/>
      <c r="AI40" s="30"/>
      <c r="AJ40" s="30"/>
      <c r="AK40" s="30"/>
      <c r="AL40" s="30"/>
      <c r="AM40" s="30"/>
      <c r="AN40" s="30"/>
    </row>
    <row r="41" spans="1:40" ht="15.75" customHeight="1" x14ac:dyDescent="0.15">
      <c r="A41" s="30"/>
      <c r="B41" s="30"/>
      <c r="C41" s="30"/>
      <c r="D41" s="30"/>
      <c r="E41" s="30"/>
      <c r="F41" s="30"/>
      <c r="G41" s="30"/>
      <c r="H41" s="30"/>
      <c r="I41" s="30"/>
      <c r="J41" s="30"/>
      <c r="K41" s="30"/>
      <c r="L41" s="30"/>
      <c r="M41" s="30"/>
      <c r="N41" s="30"/>
      <c r="O41" s="30"/>
      <c r="P41" s="30"/>
      <c r="Q41" s="30"/>
      <c r="R41" s="30"/>
      <c r="S41" s="30"/>
      <c r="T41" s="30"/>
      <c r="U41" s="30"/>
      <c r="V41" s="30"/>
      <c r="W41" s="30"/>
      <c r="X41" s="30"/>
      <c r="Y41" s="30"/>
      <c r="Z41" s="30"/>
      <c r="AA41" s="30"/>
      <c r="AB41" s="30"/>
      <c r="AC41" s="30"/>
      <c r="AD41" s="30"/>
      <c r="AE41" s="30"/>
      <c r="AF41" s="30"/>
      <c r="AG41" s="30"/>
      <c r="AH41" s="30"/>
      <c r="AI41" s="30"/>
      <c r="AJ41" s="30"/>
      <c r="AK41" s="30"/>
      <c r="AL41" s="30"/>
      <c r="AM41" s="30"/>
      <c r="AN41" s="30"/>
    </row>
    <row r="42" spans="1:40" ht="15.75" customHeight="1" x14ac:dyDescent="0.15">
      <c r="A42" s="30"/>
      <c r="B42" s="30"/>
      <c r="C42" s="30"/>
      <c r="D42" s="30"/>
      <c r="E42" s="30"/>
      <c r="F42" s="30"/>
      <c r="G42" s="30"/>
      <c r="H42" s="30"/>
      <c r="I42" s="30"/>
      <c r="J42" s="30"/>
      <c r="K42" s="30"/>
      <c r="L42" s="30"/>
      <c r="M42" s="30"/>
      <c r="N42" s="30"/>
      <c r="O42" s="30"/>
      <c r="P42" s="30"/>
      <c r="Q42" s="30"/>
      <c r="R42" s="30"/>
      <c r="S42" s="30"/>
      <c r="T42" s="30"/>
      <c r="U42" s="30"/>
      <c r="V42" s="30"/>
      <c r="W42" s="30"/>
      <c r="X42" s="30"/>
      <c r="Y42" s="30"/>
      <c r="Z42" s="30"/>
      <c r="AA42" s="30"/>
      <c r="AB42" s="30"/>
      <c r="AC42" s="30"/>
      <c r="AD42" s="30"/>
      <c r="AE42" s="30"/>
      <c r="AF42" s="30"/>
      <c r="AG42" s="30"/>
      <c r="AH42" s="30"/>
      <c r="AI42" s="30"/>
      <c r="AJ42" s="30"/>
      <c r="AK42" s="30"/>
      <c r="AL42" s="30"/>
      <c r="AM42" s="30"/>
      <c r="AN42" s="30"/>
    </row>
    <row r="43" spans="1:40" ht="15.75" customHeight="1" x14ac:dyDescent="0.15">
      <c r="A43" s="30"/>
      <c r="B43" s="30"/>
      <c r="C43" s="30"/>
      <c r="D43" s="30"/>
      <c r="E43" s="30"/>
      <c r="F43" s="30"/>
      <c r="G43" s="30"/>
      <c r="H43" s="30"/>
      <c r="I43" s="30"/>
      <c r="J43" s="30"/>
      <c r="K43" s="30"/>
      <c r="L43" s="30"/>
      <c r="M43" s="30"/>
      <c r="N43" s="30"/>
      <c r="O43" s="30"/>
      <c r="P43" s="30"/>
      <c r="Q43" s="30"/>
      <c r="R43" s="30"/>
      <c r="S43" s="30"/>
      <c r="T43" s="30"/>
      <c r="U43" s="30"/>
      <c r="V43" s="30"/>
      <c r="W43" s="30"/>
      <c r="X43" s="30"/>
      <c r="Y43" s="30"/>
      <c r="Z43" s="30"/>
      <c r="AA43" s="30"/>
      <c r="AB43" s="30"/>
      <c r="AC43" s="30"/>
      <c r="AD43" s="30"/>
      <c r="AE43" s="30"/>
      <c r="AF43" s="30"/>
      <c r="AG43" s="30"/>
      <c r="AH43" s="30"/>
      <c r="AI43" s="30"/>
      <c r="AJ43" s="30"/>
      <c r="AK43" s="30"/>
      <c r="AL43" s="30"/>
      <c r="AM43" s="30"/>
      <c r="AN43" s="30"/>
    </row>
    <row r="44" spans="1:40" ht="15.75" customHeight="1" x14ac:dyDescent="0.15">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0"/>
      <c r="AK44" s="30"/>
      <c r="AL44" s="30"/>
      <c r="AM44" s="30"/>
      <c r="AN44" s="30"/>
    </row>
    <row r="45" spans="1:40" ht="15.75" customHeight="1" x14ac:dyDescent="0.15">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c r="AA45" s="30"/>
      <c r="AB45" s="30"/>
      <c r="AC45" s="30"/>
      <c r="AD45" s="30"/>
      <c r="AE45" s="30"/>
      <c r="AF45" s="30"/>
      <c r="AG45" s="30"/>
      <c r="AH45" s="30"/>
      <c r="AI45" s="30"/>
      <c r="AJ45" s="30"/>
      <c r="AK45" s="30"/>
      <c r="AL45" s="30"/>
      <c r="AM45" s="30"/>
      <c r="AN45" s="30"/>
    </row>
    <row r="46" spans="1:40" ht="15.75" customHeight="1" x14ac:dyDescent="0.15">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c r="AA46" s="30"/>
      <c r="AB46" s="30"/>
      <c r="AC46" s="30"/>
      <c r="AD46" s="30"/>
      <c r="AE46" s="30"/>
      <c r="AF46" s="30"/>
      <c r="AG46" s="30"/>
      <c r="AH46" s="30"/>
      <c r="AI46" s="30"/>
      <c r="AJ46" s="30"/>
      <c r="AK46" s="30"/>
      <c r="AL46" s="30"/>
      <c r="AM46" s="30"/>
      <c r="AN46" s="30"/>
    </row>
    <row r="47" spans="1:40" ht="15.75" customHeight="1" x14ac:dyDescent="0.15">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c r="AA47" s="30"/>
      <c r="AB47" s="30"/>
      <c r="AC47" s="30"/>
      <c r="AD47" s="30"/>
      <c r="AE47" s="30"/>
      <c r="AF47" s="30"/>
      <c r="AG47" s="30"/>
      <c r="AH47" s="30"/>
      <c r="AI47" s="30"/>
      <c r="AJ47" s="30"/>
      <c r="AK47" s="30"/>
      <c r="AL47" s="30"/>
      <c r="AM47" s="30"/>
      <c r="AN47" s="30"/>
    </row>
    <row r="48" spans="1:40" ht="15.75" customHeight="1" x14ac:dyDescent="0.15">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30"/>
      <c r="AL48" s="30"/>
      <c r="AM48" s="30"/>
      <c r="AN48" s="30"/>
    </row>
    <row r="49" spans="1:40" ht="15.75" customHeight="1" x14ac:dyDescent="0.15">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30"/>
      <c r="AL49" s="30"/>
      <c r="AM49" s="30"/>
      <c r="AN49" s="30"/>
    </row>
    <row r="50" spans="1:40" ht="15.75" customHeight="1" x14ac:dyDescent="0.15">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30"/>
      <c r="AL50" s="30"/>
      <c r="AM50" s="30"/>
      <c r="AN50" s="30"/>
    </row>
    <row r="51" spans="1:40" ht="15.75" customHeight="1" x14ac:dyDescent="0.15">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30"/>
      <c r="AL51" s="30"/>
      <c r="AM51" s="30"/>
      <c r="AN51" s="30"/>
    </row>
    <row r="52" spans="1:40" ht="15.75" customHeight="1" x14ac:dyDescent="0.15">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30"/>
      <c r="AL52" s="30"/>
      <c r="AM52" s="30"/>
      <c r="AN52" s="30"/>
    </row>
    <row r="53" spans="1:40" ht="15.75" customHeight="1" x14ac:dyDescent="0.15">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c r="AK53" s="30"/>
      <c r="AL53" s="30"/>
      <c r="AM53" s="30"/>
      <c r="AN53" s="30"/>
    </row>
    <row r="54" spans="1:40" ht="15.75" customHeight="1" x14ac:dyDescent="0.15">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c r="AA54" s="30"/>
      <c r="AB54" s="30"/>
      <c r="AC54" s="30"/>
      <c r="AD54" s="30"/>
      <c r="AE54" s="30"/>
      <c r="AF54" s="30"/>
      <c r="AG54" s="30"/>
      <c r="AH54" s="30"/>
      <c r="AI54" s="30"/>
      <c r="AJ54" s="30"/>
      <c r="AK54" s="30"/>
      <c r="AL54" s="30"/>
      <c r="AM54" s="30"/>
      <c r="AN54" s="30"/>
    </row>
    <row r="55" spans="1:40" ht="15.75" customHeight="1" x14ac:dyDescent="0.15">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c r="AA55" s="30"/>
      <c r="AB55" s="30"/>
      <c r="AC55" s="30"/>
      <c r="AD55" s="30"/>
      <c r="AE55" s="30"/>
      <c r="AF55" s="30"/>
      <c r="AG55" s="30"/>
      <c r="AH55" s="30"/>
      <c r="AI55" s="30"/>
      <c r="AJ55" s="30"/>
      <c r="AK55" s="30"/>
      <c r="AL55" s="30"/>
      <c r="AM55" s="30"/>
      <c r="AN55" s="30"/>
    </row>
    <row r="56" spans="1:40" ht="15.75" customHeight="1" x14ac:dyDescent="0.15">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c r="AA56" s="30"/>
      <c r="AB56" s="30"/>
      <c r="AC56" s="30"/>
      <c r="AD56" s="30"/>
      <c r="AE56" s="30"/>
      <c r="AF56" s="30"/>
      <c r="AG56" s="30"/>
      <c r="AH56" s="30"/>
      <c r="AI56" s="30"/>
      <c r="AJ56" s="30"/>
      <c r="AK56" s="30"/>
      <c r="AL56" s="30"/>
      <c r="AM56" s="30"/>
      <c r="AN56" s="30"/>
    </row>
    <row r="57" spans="1:40" ht="15.75" customHeight="1" x14ac:dyDescent="0.15">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c r="AA57" s="30"/>
      <c r="AB57" s="30"/>
      <c r="AC57" s="30"/>
      <c r="AD57" s="30"/>
      <c r="AE57" s="30"/>
      <c r="AF57" s="30"/>
      <c r="AG57" s="30"/>
      <c r="AH57" s="30"/>
      <c r="AI57" s="30"/>
      <c r="AJ57" s="30"/>
      <c r="AK57" s="30"/>
      <c r="AL57" s="30"/>
      <c r="AM57" s="30"/>
      <c r="AN57" s="30"/>
    </row>
    <row r="58" spans="1:40" ht="15.75" customHeight="1" x14ac:dyDescent="0.15">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c r="AA58" s="30"/>
      <c r="AB58" s="30"/>
      <c r="AC58" s="30"/>
      <c r="AD58" s="30"/>
      <c r="AE58" s="30"/>
      <c r="AF58" s="30"/>
      <c r="AG58" s="30"/>
      <c r="AH58" s="30"/>
      <c r="AI58" s="30"/>
      <c r="AJ58" s="30"/>
      <c r="AK58" s="30"/>
      <c r="AL58" s="30"/>
      <c r="AM58" s="30"/>
      <c r="AN58" s="30"/>
    </row>
    <row r="59" spans="1:40" ht="15.75" customHeight="1" x14ac:dyDescent="0.15">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c r="AA59" s="30"/>
      <c r="AB59" s="30"/>
      <c r="AC59" s="30"/>
      <c r="AD59" s="30"/>
      <c r="AE59" s="30"/>
      <c r="AF59" s="30"/>
      <c r="AG59" s="30"/>
      <c r="AH59" s="30"/>
      <c r="AI59" s="30"/>
      <c r="AJ59" s="30"/>
      <c r="AK59" s="30"/>
      <c r="AL59" s="30"/>
      <c r="AM59" s="30"/>
      <c r="AN59" s="30"/>
    </row>
    <row r="60" spans="1:40" ht="15.75" customHeight="1" x14ac:dyDescent="0.15">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c r="AA60" s="30"/>
      <c r="AB60" s="30"/>
      <c r="AC60" s="30"/>
      <c r="AD60" s="30"/>
      <c r="AE60" s="30"/>
      <c r="AF60" s="30"/>
      <c r="AG60" s="30"/>
      <c r="AH60" s="30"/>
      <c r="AI60" s="30"/>
      <c r="AJ60" s="30"/>
      <c r="AK60" s="30"/>
      <c r="AL60" s="30"/>
      <c r="AM60" s="30"/>
      <c r="AN60" s="30"/>
    </row>
    <row r="61" spans="1:40" ht="15.75" customHeight="1" x14ac:dyDescent="0.15">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c r="AA61" s="30"/>
      <c r="AB61" s="30"/>
      <c r="AC61" s="30"/>
      <c r="AD61" s="30"/>
      <c r="AE61" s="30"/>
      <c r="AF61" s="30"/>
      <c r="AG61" s="30"/>
      <c r="AH61" s="30"/>
      <c r="AI61" s="30"/>
      <c r="AJ61" s="30"/>
      <c r="AK61" s="30"/>
      <c r="AL61" s="30"/>
      <c r="AM61" s="30"/>
      <c r="AN61" s="30"/>
    </row>
    <row r="62" spans="1:40" ht="15.75" customHeight="1" x14ac:dyDescent="0.15">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c r="AA62" s="30"/>
      <c r="AB62" s="30"/>
      <c r="AC62" s="30"/>
      <c r="AD62" s="30"/>
      <c r="AE62" s="30"/>
      <c r="AF62" s="30"/>
      <c r="AG62" s="30"/>
      <c r="AH62" s="30"/>
      <c r="AI62" s="30"/>
      <c r="AJ62" s="30"/>
      <c r="AK62" s="30"/>
      <c r="AL62" s="30"/>
      <c r="AM62" s="30"/>
      <c r="AN62" s="30"/>
    </row>
    <row r="63" spans="1:40" ht="15.75" customHeight="1" x14ac:dyDescent="0.15">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c r="AA63" s="30"/>
      <c r="AB63" s="30"/>
      <c r="AC63" s="30"/>
      <c r="AD63" s="30"/>
      <c r="AE63" s="30"/>
      <c r="AF63" s="30"/>
      <c r="AG63" s="30"/>
      <c r="AH63" s="30"/>
      <c r="AI63" s="30"/>
      <c r="AJ63" s="30"/>
      <c r="AK63" s="30"/>
      <c r="AL63" s="30"/>
      <c r="AM63" s="30"/>
      <c r="AN63" s="30"/>
    </row>
    <row r="64" spans="1:40" ht="15.75" customHeight="1" x14ac:dyDescent="0.15">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c r="AA64" s="30"/>
      <c r="AB64" s="30"/>
      <c r="AC64" s="30"/>
      <c r="AD64" s="30"/>
      <c r="AE64" s="30"/>
      <c r="AF64" s="30"/>
      <c r="AG64" s="30"/>
      <c r="AH64" s="30"/>
      <c r="AI64" s="30"/>
      <c r="AJ64" s="30"/>
      <c r="AK64" s="30"/>
      <c r="AL64" s="30"/>
      <c r="AM64" s="30"/>
      <c r="AN64" s="30"/>
    </row>
    <row r="65" spans="1:40" ht="15.75" customHeight="1" x14ac:dyDescent="0.15">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c r="AA65" s="30"/>
      <c r="AB65" s="30"/>
      <c r="AC65" s="30"/>
      <c r="AD65" s="30"/>
      <c r="AE65" s="30"/>
      <c r="AF65" s="30"/>
      <c r="AG65" s="30"/>
      <c r="AH65" s="30"/>
      <c r="AI65" s="30"/>
      <c r="AJ65" s="30"/>
      <c r="AK65" s="30"/>
      <c r="AL65" s="30"/>
      <c r="AM65" s="30"/>
      <c r="AN65" s="30"/>
    </row>
    <row r="66" spans="1:40" ht="15.75" customHeight="1" x14ac:dyDescent="0.15">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c r="AA66" s="30"/>
      <c r="AB66" s="30"/>
      <c r="AC66" s="30"/>
      <c r="AD66" s="30"/>
      <c r="AE66" s="30"/>
      <c r="AF66" s="30"/>
      <c r="AG66" s="30"/>
      <c r="AH66" s="30"/>
      <c r="AI66" s="30"/>
      <c r="AJ66" s="30"/>
      <c r="AK66" s="30"/>
      <c r="AL66" s="30"/>
      <c r="AM66" s="30"/>
      <c r="AN66" s="30"/>
    </row>
    <row r="67" spans="1:40" ht="15.75" customHeight="1" x14ac:dyDescent="0.15">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c r="AA67" s="30"/>
      <c r="AB67" s="30"/>
      <c r="AC67" s="30"/>
      <c r="AD67" s="30"/>
      <c r="AE67" s="30"/>
      <c r="AF67" s="30"/>
      <c r="AG67" s="30"/>
      <c r="AH67" s="30"/>
      <c r="AI67" s="30"/>
      <c r="AJ67" s="30"/>
      <c r="AK67" s="30"/>
      <c r="AL67" s="30"/>
      <c r="AM67" s="30"/>
      <c r="AN67" s="30"/>
    </row>
    <row r="68" spans="1:40" ht="15.75" customHeight="1" x14ac:dyDescent="0.15">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c r="AA68" s="30"/>
      <c r="AB68" s="30"/>
      <c r="AC68" s="30"/>
      <c r="AD68" s="30"/>
      <c r="AE68" s="30"/>
      <c r="AF68" s="30"/>
      <c r="AG68" s="30"/>
      <c r="AH68" s="30"/>
      <c r="AI68" s="30"/>
      <c r="AJ68" s="30"/>
      <c r="AK68" s="30"/>
      <c r="AL68" s="30"/>
      <c r="AM68" s="30"/>
      <c r="AN68" s="30"/>
    </row>
    <row r="69" spans="1:40" ht="15.75" customHeight="1" x14ac:dyDescent="0.15">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c r="AA69" s="30"/>
      <c r="AB69" s="30"/>
      <c r="AC69" s="30"/>
      <c r="AD69" s="30"/>
      <c r="AE69" s="30"/>
      <c r="AF69" s="30"/>
      <c r="AG69" s="30"/>
      <c r="AH69" s="30"/>
      <c r="AI69" s="30"/>
      <c r="AJ69" s="30"/>
      <c r="AK69" s="30"/>
      <c r="AL69" s="30"/>
      <c r="AM69" s="30"/>
      <c r="AN69" s="30"/>
    </row>
    <row r="70" spans="1:40" ht="15.75" customHeight="1" x14ac:dyDescent="0.15">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c r="AA70" s="30"/>
      <c r="AB70" s="30"/>
      <c r="AC70" s="30"/>
      <c r="AD70" s="30"/>
      <c r="AE70" s="30"/>
      <c r="AF70" s="30"/>
      <c r="AG70" s="30"/>
      <c r="AH70" s="30"/>
      <c r="AI70" s="30"/>
      <c r="AJ70" s="30"/>
      <c r="AK70" s="30"/>
      <c r="AL70" s="30"/>
      <c r="AM70" s="30"/>
      <c r="AN70" s="30"/>
    </row>
    <row r="71" spans="1:40" ht="15.75" customHeight="1" x14ac:dyDescent="0.15">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c r="AA71" s="30"/>
      <c r="AB71" s="30"/>
      <c r="AC71" s="30"/>
      <c r="AD71" s="30"/>
      <c r="AE71" s="30"/>
      <c r="AF71" s="30"/>
      <c r="AG71" s="30"/>
      <c r="AH71" s="30"/>
      <c r="AI71" s="30"/>
      <c r="AJ71" s="30"/>
      <c r="AK71" s="30"/>
      <c r="AL71" s="30"/>
      <c r="AM71" s="30"/>
      <c r="AN71" s="30"/>
    </row>
    <row r="72" spans="1:40" ht="15.75" customHeight="1" x14ac:dyDescent="0.15">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c r="AA72" s="30"/>
      <c r="AB72" s="30"/>
      <c r="AC72" s="30"/>
      <c r="AD72" s="30"/>
      <c r="AE72" s="30"/>
      <c r="AF72" s="30"/>
      <c r="AG72" s="30"/>
      <c r="AH72" s="30"/>
      <c r="AI72" s="30"/>
      <c r="AJ72" s="30"/>
      <c r="AK72" s="30"/>
      <c r="AL72" s="30"/>
      <c r="AM72" s="30"/>
      <c r="AN72" s="30"/>
    </row>
    <row r="73" spans="1:40" ht="15.75" customHeight="1" x14ac:dyDescent="0.15">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c r="AA73" s="30"/>
      <c r="AB73" s="30"/>
      <c r="AC73" s="30"/>
      <c r="AD73" s="30"/>
      <c r="AE73" s="30"/>
      <c r="AF73" s="30"/>
      <c r="AG73" s="30"/>
      <c r="AH73" s="30"/>
      <c r="AI73" s="30"/>
      <c r="AJ73" s="30"/>
      <c r="AK73" s="30"/>
      <c r="AL73" s="30"/>
      <c r="AM73" s="30"/>
      <c r="AN73" s="30"/>
    </row>
    <row r="74" spans="1:40" ht="15.75" customHeight="1" x14ac:dyDescent="0.15">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c r="AA74" s="30"/>
      <c r="AB74" s="30"/>
      <c r="AC74" s="30"/>
      <c r="AD74" s="30"/>
      <c r="AE74" s="30"/>
      <c r="AF74" s="30"/>
      <c r="AG74" s="30"/>
      <c r="AH74" s="30"/>
      <c r="AI74" s="30"/>
      <c r="AJ74" s="30"/>
      <c r="AK74" s="30"/>
      <c r="AL74" s="30"/>
      <c r="AM74" s="30"/>
      <c r="AN74" s="30"/>
    </row>
    <row r="75" spans="1:40" ht="15.75" customHeight="1" x14ac:dyDescent="0.15">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c r="AA75" s="30"/>
      <c r="AB75" s="30"/>
      <c r="AC75" s="30"/>
      <c r="AD75" s="30"/>
      <c r="AE75" s="30"/>
      <c r="AF75" s="30"/>
      <c r="AG75" s="30"/>
      <c r="AH75" s="30"/>
      <c r="AI75" s="30"/>
      <c r="AJ75" s="30"/>
      <c r="AK75" s="30"/>
      <c r="AL75" s="30"/>
      <c r="AM75" s="30"/>
      <c r="AN75" s="30"/>
    </row>
    <row r="76" spans="1:40" ht="15.75" customHeight="1" x14ac:dyDescent="0.15">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c r="AA76" s="30"/>
      <c r="AB76" s="30"/>
      <c r="AC76" s="30"/>
      <c r="AD76" s="30"/>
      <c r="AE76" s="30"/>
      <c r="AF76" s="30"/>
      <c r="AG76" s="30"/>
      <c r="AH76" s="30"/>
      <c r="AI76" s="30"/>
      <c r="AJ76" s="30"/>
      <c r="AK76" s="30"/>
      <c r="AL76" s="30"/>
      <c r="AM76" s="30"/>
      <c r="AN76" s="30"/>
    </row>
    <row r="77" spans="1:40" ht="15.75" customHeight="1" x14ac:dyDescent="0.15">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c r="AA77" s="30"/>
      <c r="AB77" s="30"/>
      <c r="AC77" s="30"/>
      <c r="AD77" s="30"/>
      <c r="AE77" s="30"/>
      <c r="AF77" s="30"/>
      <c r="AG77" s="30"/>
      <c r="AH77" s="30"/>
      <c r="AI77" s="30"/>
      <c r="AJ77" s="30"/>
      <c r="AK77" s="30"/>
      <c r="AL77" s="30"/>
      <c r="AM77" s="30"/>
      <c r="AN77" s="30"/>
    </row>
    <row r="78" spans="1:40" ht="15.75" customHeight="1" x14ac:dyDescent="0.15">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c r="AA78" s="30"/>
      <c r="AB78" s="30"/>
      <c r="AC78" s="30"/>
      <c r="AD78" s="30"/>
      <c r="AE78" s="30"/>
      <c r="AF78" s="30"/>
      <c r="AG78" s="30"/>
      <c r="AH78" s="30"/>
      <c r="AI78" s="30"/>
      <c r="AJ78" s="30"/>
      <c r="AK78" s="30"/>
      <c r="AL78" s="30"/>
      <c r="AM78" s="30"/>
      <c r="AN78" s="30"/>
    </row>
    <row r="79" spans="1:40" ht="15.75" customHeight="1" x14ac:dyDescent="0.15">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c r="AA79" s="30"/>
      <c r="AB79" s="30"/>
      <c r="AC79" s="30"/>
      <c r="AD79" s="30"/>
      <c r="AE79" s="30"/>
      <c r="AF79" s="30"/>
      <c r="AG79" s="30"/>
      <c r="AH79" s="30"/>
      <c r="AI79" s="30"/>
      <c r="AJ79" s="30"/>
      <c r="AK79" s="30"/>
      <c r="AL79" s="30"/>
      <c r="AM79" s="30"/>
      <c r="AN79" s="30"/>
    </row>
    <row r="80" spans="1:40" ht="15.75" customHeight="1" x14ac:dyDescent="0.15">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c r="AA80" s="30"/>
      <c r="AB80" s="30"/>
      <c r="AC80" s="30"/>
      <c r="AD80" s="30"/>
      <c r="AE80" s="30"/>
      <c r="AF80" s="30"/>
      <c r="AG80" s="30"/>
      <c r="AH80" s="30"/>
      <c r="AI80" s="30"/>
      <c r="AJ80" s="30"/>
      <c r="AK80" s="30"/>
      <c r="AL80" s="30"/>
      <c r="AM80" s="30"/>
      <c r="AN80" s="30"/>
    </row>
    <row r="81" spans="1:40" ht="15.75" customHeight="1" x14ac:dyDescent="0.15">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c r="AA81" s="30"/>
      <c r="AB81" s="30"/>
      <c r="AC81" s="30"/>
      <c r="AD81" s="30"/>
      <c r="AE81" s="30"/>
      <c r="AF81" s="30"/>
      <c r="AG81" s="30"/>
      <c r="AH81" s="30"/>
      <c r="AI81" s="30"/>
      <c r="AJ81" s="30"/>
      <c r="AK81" s="30"/>
      <c r="AL81" s="30"/>
      <c r="AM81" s="30"/>
      <c r="AN81" s="30"/>
    </row>
    <row r="82" spans="1:40" ht="15.75" customHeight="1" x14ac:dyDescent="0.15">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c r="AA82" s="30"/>
      <c r="AB82" s="30"/>
      <c r="AC82" s="30"/>
      <c r="AD82" s="30"/>
      <c r="AE82" s="30"/>
      <c r="AF82" s="30"/>
      <c r="AG82" s="30"/>
      <c r="AH82" s="30"/>
      <c r="AI82" s="30"/>
      <c r="AJ82" s="30"/>
      <c r="AK82" s="30"/>
      <c r="AL82" s="30"/>
      <c r="AM82" s="30"/>
      <c r="AN82" s="30"/>
    </row>
    <row r="83" spans="1:40" ht="15.75" customHeight="1" x14ac:dyDescent="0.15">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c r="AE83" s="30"/>
      <c r="AF83" s="30"/>
      <c r="AG83" s="30"/>
      <c r="AH83" s="30"/>
      <c r="AI83" s="30"/>
      <c r="AJ83" s="30"/>
      <c r="AK83" s="30"/>
      <c r="AL83" s="30"/>
      <c r="AM83" s="30"/>
      <c r="AN83" s="30"/>
    </row>
    <row r="84" spans="1:40" ht="15.75" customHeight="1" x14ac:dyDescent="0.15">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c r="AA84" s="30"/>
      <c r="AB84" s="30"/>
      <c r="AC84" s="30"/>
      <c r="AD84" s="30"/>
      <c r="AE84" s="30"/>
      <c r="AF84" s="30"/>
      <c r="AG84" s="30"/>
      <c r="AH84" s="30"/>
      <c r="AI84" s="30"/>
      <c r="AJ84" s="30"/>
      <c r="AK84" s="30"/>
      <c r="AL84" s="30"/>
      <c r="AM84" s="30"/>
      <c r="AN84" s="30"/>
    </row>
    <row r="85" spans="1:40" ht="15.75" customHeight="1" x14ac:dyDescent="0.15">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c r="AA85" s="30"/>
      <c r="AB85" s="30"/>
      <c r="AC85" s="30"/>
      <c r="AD85" s="30"/>
      <c r="AE85" s="30"/>
      <c r="AF85" s="30"/>
      <c r="AG85" s="30"/>
      <c r="AH85" s="30"/>
      <c r="AI85" s="30"/>
      <c r="AJ85" s="30"/>
      <c r="AK85" s="30"/>
      <c r="AL85" s="30"/>
      <c r="AM85" s="30"/>
      <c r="AN85" s="30"/>
    </row>
    <row r="86" spans="1:40" ht="15.75" customHeight="1" x14ac:dyDescent="0.15">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c r="AA86" s="30"/>
      <c r="AB86" s="30"/>
      <c r="AC86" s="30"/>
      <c r="AD86" s="30"/>
      <c r="AE86" s="30"/>
      <c r="AF86" s="30"/>
      <c r="AG86" s="30"/>
      <c r="AH86" s="30"/>
      <c r="AI86" s="30"/>
      <c r="AJ86" s="30"/>
      <c r="AK86" s="30"/>
      <c r="AL86" s="30"/>
      <c r="AM86" s="30"/>
      <c r="AN86" s="30"/>
    </row>
    <row r="87" spans="1:40" ht="15.75" customHeight="1" x14ac:dyDescent="0.15">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c r="AA87" s="30"/>
      <c r="AB87" s="30"/>
      <c r="AC87" s="30"/>
      <c r="AD87" s="30"/>
      <c r="AE87" s="30"/>
      <c r="AF87" s="30"/>
      <c r="AG87" s="30"/>
      <c r="AH87" s="30"/>
      <c r="AI87" s="30"/>
      <c r="AJ87" s="30"/>
      <c r="AK87" s="30"/>
      <c r="AL87" s="30"/>
      <c r="AM87" s="30"/>
      <c r="AN87" s="30"/>
    </row>
    <row r="88" spans="1:40" ht="15.75" customHeight="1" x14ac:dyDescent="0.15">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c r="AA88" s="30"/>
      <c r="AB88" s="30"/>
      <c r="AC88" s="30"/>
      <c r="AD88" s="30"/>
      <c r="AE88" s="30"/>
      <c r="AF88" s="30"/>
      <c r="AG88" s="30"/>
      <c r="AH88" s="30"/>
      <c r="AI88" s="30"/>
      <c r="AJ88" s="30"/>
      <c r="AK88" s="30"/>
      <c r="AL88" s="30"/>
      <c r="AM88" s="30"/>
      <c r="AN88" s="30"/>
    </row>
    <row r="89" spans="1:40" ht="15.75" customHeight="1" x14ac:dyDescent="0.15">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c r="AA89" s="30"/>
      <c r="AB89" s="30"/>
      <c r="AC89" s="30"/>
      <c r="AD89" s="30"/>
      <c r="AE89" s="30"/>
      <c r="AF89" s="30"/>
      <c r="AG89" s="30"/>
      <c r="AH89" s="30"/>
      <c r="AI89" s="30"/>
      <c r="AJ89" s="30"/>
      <c r="AK89" s="30"/>
      <c r="AL89" s="30"/>
      <c r="AM89" s="30"/>
      <c r="AN89" s="30"/>
    </row>
    <row r="90" spans="1:40" ht="15.75" customHeight="1" x14ac:dyDescent="0.15">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c r="AA90" s="30"/>
      <c r="AB90" s="30"/>
      <c r="AC90" s="30"/>
      <c r="AD90" s="30"/>
      <c r="AE90" s="30"/>
      <c r="AF90" s="30"/>
      <c r="AG90" s="30"/>
      <c r="AH90" s="30"/>
      <c r="AI90" s="30"/>
      <c r="AJ90" s="30"/>
      <c r="AK90" s="30"/>
      <c r="AL90" s="30"/>
      <c r="AM90" s="30"/>
      <c r="AN90" s="30"/>
    </row>
    <row r="91" spans="1:40" ht="15.75" customHeight="1" x14ac:dyDescent="0.15">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c r="AA91" s="30"/>
      <c r="AB91" s="30"/>
      <c r="AC91" s="30"/>
      <c r="AD91" s="30"/>
      <c r="AE91" s="30"/>
      <c r="AF91" s="30"/>
      <c r="AG91" s="30"/>
      <c r="AH91" s="30"/>
      <c r="AI91" s="30"/>
      <c r="AJ91" s="30"/>
      <c r="AK91" s="30"/>
      <c r="AL91" s="30"/>
      <c r="AM91" s="30"/>
      <c r="AN91" s="30"/>
    </row>
    <row r="92" spans="1:40" ht="15.75" customHeight="1" x14ac:dyDescent="0.15">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c r="AA92" s="30"/>
      <c r="AB92" s="30"/>
      <c r="AC92" s="30"/>
      <c r="AD92" s="30"/>
      <c r="AE92" s="30"/>
      <c r="AF92" s="30"/>
      <c r="AG92" s="30"/>
      <c r="AH92" s="30"/>
      <c r="AI92" s="30"/>
      <c r="AJ92" s="30"/>
      <c r="AK92" s="30"/>
      <c r="AL92" s="30"/>
      <c r="AM92" s="30"/>
      <c r="AN92" s="30"/>
    </row>
    <row r="93" spans="1:40" ht="15.75" customHeight="1" x14ac:dyDescent="0.15">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c r="AA93" s="30"/>
      <c r="AB93" s="30"/>
      <c r="AC93" s="30"/>
      <c r="AD93" s="30"/>
      <c r="AE93" s="30"/>
      <c r="AF93" s="30"/>
      <c r="AG93" s="30"/>
      <c r="AH93" s="30"/>
      <c r="AI93" s="30"/>
      <c r="AJ93" s="30"/>
      <c r="AK93" s="30"/>
      <c r="AL93" s="30"/>
      <c r="AM93" s="30"/>
      <c r="AN93" s="30"/>
    </row>
    <row r="94" spans="1:40" ht="15.75" customHeight="1" x14ac:dyDescent="0.15">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c r="AA94" s="30"/>
      <c r="AB94" s="30"/>
      <c r="AC94" s="30"/>
      <c r="AD94" s="30"/>
      <c r="AE94" s="30"/>
      <c r="AF94" s="30"/>
      <c r="AG94" s="30"/>
      <c r="AH94" s="30"/>
      <c r="AI94" s="30"/>
      <c r="AJ94" s="30"/>
      <c r="AK94" s="30"/>
      <c r="AL94" s="30"/>
      <c r="AM94" s="30"/>
      <c r="AN94" s="30"/>
    </row>
    <row r="95" spans="1:40" ht="15.75" customHeight="1" x14ac:dyDescent="0.15">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c r="AA95" s="30"/>
      <c r="AB95" s="30"/>
      <c r="AC95" s="30"/>
      <c r="AD95" s="30"/>
      <c r="AE95" s="30"/>
      <c r="AF95" s="30"/>
      <c r="AG95" s="30"/>
      <c r="AH95" s="30"/>
      <c r="AI95" s="30"/>
      <c r="AJ95" s="30"/>
      <c r="AK95" s="30"/>
      <c r="AL95" s="30"/>
      <c r="AM95" s="30"/>
      <c r="AN95" s="30"/>
    </row>
    <row r="96" spans="1:40" ht="15.75" customHeight="1" x14ac:dyDescent="0.15">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c r="AA96" s="30"/>
      <c r="AB96" s="30"/>
      <c r="AC96" s="30"/>
      <c r="AD96" s="30"/>
      <c r="AE96" s="30"/>
      <c r="AF96" s="30"/>
      <c r="AG96" s="30"/>
      <c r="AH96" s="30"/>
      <c r="AI96" s="30"/>
      <c r="AJ96" s="30"/>
      <c r="AK96" s="30"/>
      <c r="AL96" s="30"/>
      <c r="AM96" s="30"/>
      <c r="AN96" s="30"/>
    </row>
    <row r="97" spans="1:40" ht="15.75" customHeight="1" x14ac:dyDescent="0.15">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c r="AA97" s="30"/>
      <c r="AB97" s="30"/>
      <c r="AC97" s="30"/>
      <c r="AD97" s="30"/>
      <c r="AE97" s="30"/>
      <c r="AF97" s="30"/>
      <c r="AG97" s="30"/>
      <c r="AH97" s="30"/>
      <c r="AI97" s="30"/>
      <c r="AJ97" s="30"/>
      <c r="AK97" s="30"/>
      <c r="AL97" s="30"/>
      <c r="AM97" s="30"/>
      <c r="AN97" s="30"/>
    </row>
    <row r="98" spans="1:40" ht="15.75" customHeight="1" x14ac:dyDescent="0.15">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c r="AA98" s="30"/>
      <c r="AB98" s="30"/>
      <c r="AC98" s="30"/>
      <c r="AD98" s="30"/>
      <c r="AE98" s="30"/>
      <c r="AF98" s="30"/>
      <c r="AG98" s="30"/>
      <c r="AH98" s="30"/>
      <c r="AI98" s="30"/>
      <c r="AJ98" s="30"/>
      <c r="AK98" s="30"/>
      <c r="AL98" s="30"/>
      <c r="AM98" s="30"/>
      <c r="AN98" s="30"/>
    </row>
    <row r="99" spans="1:40" ht="15.75" customHeight="1" x14ac:dyDescent="0.15">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c r="AA99" s="30"/>
      <c r="AB99" s="30"/>
      <c r="AC99" s="30"/>
      <c r="AD99" s="30"/>
      <c r="AE99" s="30"/>
      <c r="AF99" s="30"/>
      <c r="AG99" s="30"/>
      <c r="AH99" s="30"/>
      <c r="AI99" s="30"/>
      <c r="AJ99" s="30"/>
      <c r="AK99" s="30"/>
      <c r="AL99" s="30"/>
      <c r="AM99" s="30"/>
      <c r="AN99" s="30"/>
    </row>
    <row r="100" spans="1:40" ht="15.75" customHeight="1" x14ac:dyDescent="0.15">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c r="AA100" s="30"/>
      <c r="AB100" s="30"/>
      <c r="AC100" s="30"/>
      <c r="AD100" s="30"/>
      <c r="AE100" s="30"/>
      <c r="AF100" s="30"/>
      <c r="AG100" s="30"/>
      <c r="AH100" s="30"/>
      <c r="AI100" s="30"/>
      <c r="AJ100" s="30"/>
      <c r="AK100" s="30"/>
      <c r="AL100" s="30"/>
      <c r="AM100" s="30"/>
      <c r="AN100" s="30"/>
    </row>
    <row r="101" spans="1:40" ht="15.75" customHeight="1" x14ac:dyDescent="0.15">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c r="AA101" s="30"/>
      <c r="AB101" s="30"/>
      <c r="AC101" s="30"/>
      <c r="AD101" s="30"/>
      <c r="AE101" s="30"/>
      <c r="AF101" s="30"/>
      <c r="AG101" s="30"/>
      <c r="AH101" s="30"/>
      <c r="AI101" s="30"/>
      <c r="AJ101" s="30"/>
      <c r="AK101" s="30"/>
      <c r="AL101" s="30"/>
      <c r="AM101" s="30"/>
      <c r="AN101" s="30"/>
    </row>
    <row r="102" spans="1:40" ht="15.75" customHeight="1" x14ac:dyDescent="0.15">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c r="AA102" s="30"/>
      <c r="AB102" s="30"/>
      <c r="AC102" s="30"/>
      <c r="AD102" s="30"/>
      <c r="AE102" s="30"/>
      <c r="AF102" s="30"/>
      <c r="AG102" s="30"/>
      <c r="AH102" s="30"/>
      <c r="AI102" s="30"/>
      <c r="AJ102" s="30"/>
      <c r="AK102" s="30"/>
      <c r="AL102" s="30"/>
      <c r="AM102" s="30"/>
      <c r="AN102" s="30"/>
    </row>
    <row r="103" spans="1:40" ht="15.75" customHeight="1" x14ac:dyDescent="0.15">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c r="AA103" s="30"/>
      <c r="AB103" s="30"/>
      <c r="AC103" s="30"/>
      <c r="AD103" s="30"/>
      <c r="AE103" s="30"/>
      <c r="AF103" s="30"/>
      <c r="AG103" s="30"/>
      <c r="AH103" s="30"/>
      <c r="AI103" s="30"/>
      <c r="AJ103" s="30"/>
      <c r="AK103" s="30"/>
      <c r="AL103" s="30"/>
      <c r="AM103" s="30"/>
      <c r="AN103" s="30"/>
    </row>
    <row r="104" spans="1:40" ht="15.75" customHeight="1" x14ac:dyDescent="0.15">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c r="AA104" s="30"/>
      <c r="AB104" s="30"/>
      <c r="AC104" s="30"/>
      <c r="AD104" s="30"/>
      <c r="AE104" s="30"/>
      <c r="AF104" s="30"/>
      <c r="AG104" s="30"/>
      <c r="AH104" s="30"/>
      <c r="AI104" s="30"/>
      <c r="AJ104" s="30"/>
      <c r="AK104" s="30"/>
      <c r="AL104" s="30"/>
      <c r="AM104" s="30"/>
      <c r="AN104" s="30"/>
    </row>
    <row r="105" spans="1:40" ht="15.75" customHeight="1" x14ac:dyDescent="0.15">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c r="AA105" s="30"/>
      <c r="AB105" s="30"/>
      <c r="AC105" s="30"/>
      <c r="AD105" s="30"/>
      <c r="AE105" s="30"/>
      <c r="AF105" s="30"/>
      <c r="AG105" s="30"/>
      <c r="AH105" s="30"/>
      <c r="AI105" s="30"/>
      <c r="AJ105" s="30"/>
      <c r="AK105" s="30"/>
      <c r="AL105" s="30"/>
      <c r="AM105" s="30"/>
      <c r="AN105" s="30"/>
    </row>
    <row r="106" spans="1:40" ht="15.75" customHeight="1" x14ac:dyDescent="0.15">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c r="AA106" s="30"/>
      <c r="AB106" s="30"/>
      <c r="AC106" s="30"/>
      <c r="AD106" s="30"/>
      <c r="AE106" s="30"/>
      <c r="AF106" s="30"/>
      <c r="AG106" s="30"/>
      <c r="AH106" s="30"/>
      <c r="AI106" s="30"/>
      <c r="AJ106" s="30"/>
      <c r="AK106" s="30"/>
      <c r="AL106" s="30"/>
      <c r="AM106" s="30"/>
      <c r="AN106" s="30"/>
    </row>
    <row r="107" spans="1:40" ht="15.75" customHeight="1" x14ac:dyDescent="0.15">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c r="AA107" s="30"/>
      <c r="AB107" s="30"/>
      <c r="AC107" s="30"/>
      <c r="AD107" s="30"/>
      <c r="AE107" s="30"/>
      <c r="AF107" s="30"/>
      <c r="AG107" s="30"/>
      <c r="AH107" s="30"/>
      <c r="AI107" s="30"/>
      <c r="AJ107" s="30"/>
      <c r="AK107" s="30"/>
      <c r="AL107" s="30"/>
      <c r="AM107" s="30"/>
      <c r="AN107" s="30"/>
    </row>
    <row r="108" spans="1:40" ht="15.75" customHeight="1" x14ac:dyDescent="0.15">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c r="AA108" s="30"/>
      <c r="AB108" s="30"/>
      <c r="AC108" s="30"/>
      <c r="AD108" s="30"/>
      <c r="AE108" s="30"/>
      <c r="AF108" s="30"/>
      <c r="AG108" s="30"/>
      <c r="AH108" s="30"/>
      <c r="AI108" s="30"/>
      <c r="AJ108" s="30"/>
      <c r="AK108" s="30"/>
      <c r="AL108" s="30"/>
      <c r="AM108" s="30"/>
      <c r="AN108" s="30"/>
    </row>
    <row r="109" spans="1:40" ht="15.75" customHeight="1" x14ac:dyDescent="0.15">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c r="AA109" s="30"/>
      <c r="AB109" s="30"/>
      <c r="AC109" s="30"/>
      <c r="AD109" s="30"/>
      <c r="AE109" s="30"/>
      <c r="AF109" s="30"/>
      <c r="AG109" s="30"/>
      <c r="AH109" s="30"/>
      <c r="AI109" s="30"/>
      <c r="AJ109" s="30"/>
      <c r="AK109" s="30"/>
      <c r="AL109" s="30"/>
      <c r="AM109" s="30"/>
      <c r="AN109" s="30"/>
    </row>
    <row r="110" spans="1:40" ht="15.75" customHeight="1" x14ac:dyDescent="0.15">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c r="AA110" s="30"/>
      <c r="AB110" s="30"/>
      <c r="AC110" s="30"/>
      <c r="AD110" s="30"/>
      <c r="AE110" s="30"/>
      <c r="AF110" s="30"/>
      <c r="AG110" s="30"/>
      <c r="AH110" s="30"/>
      <c r="AI110" s="30"/>
      <c r="AJ110" s="30"/>
      <c r="AK110" s="30"/>
      <c r="AL110" s="30"/>
      <c r="AM110" s="30"/>
      <c r="AN110" s="30"/>
    </row>
    <row r="111" spans="1:40" ht="15.75" customHeight="1" x14ac:dyDescent="0.15">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c r="AA111" s="30"/>
      <c r="AB111" s="30"/>
      <c r="AC111" s="30"/>
      <c r="AD111" s="30"/>
      <c r="AE111" s="30"/>
      <c r="AF111" s="30"/>
      <c r="AG111" s="30"/>
      <c r="AH111" s="30"/>
      <c r="AI111" s="30"/>
      <c r="AJ111" s="30"/>
      <c r="AK111" s="30"/>
      <c r="AL111" s="30"/>
      <c r="AM111" s="30"/>
      <c r="AN111" s="30"/>
    </row>
    <row r="112" spans="1:40" ht="15.75" customHeight="1" x14ac:dyDescent="0.15">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c r="AA112" s="30"/>
      <c r="AB112" s="30"/>
      <c r="AC112" s="30"/>
      <c r="AD112" s="30"/>
      <c r="AE112" s="30"/>
      <c r="AF112" s="30"/>
      <c r="AG112" s="30"/>
      <c r="AH112" s="30"/>
      <c r="AI112" s="30"/>
      <c r="AJ112" s="30"/>
      <c r="AK112" s="30"/>
      <c r="AL112" s="30"/>
      <c r="AM112" s="30"/>
      <c r="AN112" s="30"/>
    </row>
    <row r="113" spans="1:40" ht="15.75" customHeight="1" x14ac:dyDescent="0.15">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c r="AA113" s="30"/>
      <c r="AB113" s="30"/>
      <c r="AC113" s="30"/>
      <c r="AD113" s="30"/>
      <c r="AE113" s="30"/>
      <c r="AF113" s="30"/>
      <c r="AG113" s="30"/>
      <c r="AH113" s="30"/>
      <c r="AI113" s="30"/>
      <c r="AJ113" s="30"/>
      <c r="AK113" s="30"/>
      <c r="AL113" s="30"/>
      <c r="AM113" s="30"/>
      <c r="AN113" s="30"/>
    </row>
    <row r="114" spans="1:40" ht="15.75" customHeight="1" x14ac:dyDescent="0.15">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c r="AA114" s="30"/>
      <c r="AB114" s="30"/>
      <c r="AC114" s="30"/>
      <c r="AD114" s="30"/>
      <c r="AE114" s="30"/>
      <c r="AF114" s="30"/>
      <c r="AG114" s="30"/>
      <c r="AH114" s="30"/>
      <c r="AI114" s="30"/>
      <c r="AJ114" s="30"/>
      <c r="AK114" s="30"/>
      <c r="AL114" s="30"/>
      <c r="AM114" s="30"/>
      <c r="AN114" s="30"/>
    </row>
    <row r="115" spans="1:40" ht="15.75" customHeight="1" x14ac:dyDescent="0.15">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c r="AA115" s="30"/>
      <c r="AB115" s="30"/>
      <c r="AC115" s="30"/>
      <c r="AD115" s="30"/>
      <c r="AE115" s="30"/>
      <c r="AF115" s="30"/>
      <c r="AG115" s="30"/>
      <c r="AH115" s="30"/>
      <c r="AI115" s="30"/>
      <c r="AJ115" s="30"/>
      <c r="AK115" s="30"/>
      <c r="AL115" s="30"/>
      <c r="AM115" s="30"/>
      <c r="AN115" s="30"/>
    </row>
    <row r="116" spans="1:40" ht="15.75" customHeight="1" x14ac:dyDescent="0.15">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c r="AA116" s="30"/>
      <c r="AB116" s="30"/>
      <c r="AC116" s="30"/>
      <c r="AD116" s="30"/>
      <c r="AE116" s="30"/>
      <c r="AF116" s="30"/>
      <c r="AG116" s="30"/>
      <c r="AH116" s="30"/>
      <c r="AI116" s="30"/>
      <c r="AJ116" s="30"/>
      <c r="AK116" s="30"/>
      <c r="AL116" s="30"/>
      <c r="AM116" s="30"/>
      <c r="AN116" s="30"/>
    </row>
    <row r="117" spans="1:40" ht="15.75" customHeight="1" x14ac:dyDescent="0.15">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c r="AA117" s="30"/>
      <c r="AB117" s="30"/>
      <c r="AC117" s="30"/>
      <c r="AD117" s="30"/>
      <c r="AE117" s="30"/>
      <c r="AF117" s="30"/>
      <c r="AG117" s="30"/>
      <c r="AH117" s="30"/>
      <c r="AI117" s="30"/>
      <c r="AJ117" s="30"/>
      <c r="AK117" s="30"/>
      <c r="AL117" s="30"/>
      <c r="AM117" s="30"/>
      <c r="AN117" s="30"/>
    </row>
    <row r="118" spans="1:40" ht="15.75" customHeight="1" x14ac:dyDescent="0.15">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c r="AA118" s="30"/>
      <c r="AB118" s="30"/>
      <c r="AC118" s="30"/>
      <c r="AD118" s="30"/>
      <c r="AE118" s="30"/>
      <c r="AF118" s="30"/>
      <c r="AG118" s="30"/>
      <c r="AH118" s="30"/>
      <c r="AI118" s="30"/>
      <c r="AJ118" s="30"/>
      <c r="AK118" s="30"/>
      <c r="AL118" s="30"/>
      <c r="AM118" s="30"/>
      <c r="AN118" s="30"/>
    </row>
    <row r="119" spans="1:40" ht="15.75" customHeight="1" x14ac:dyDescent="0.15">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c r="AA119" s="30"/>
      <c r="AB119" s="30"/>
      <c r="AC119" s="30"/>
      <c r="AD119" s="30"/>
      <c r="AE119" s="30"/>
      <c r="AF119" s="30"/>
      <c r="AG119" s="30"/>
      <c r="AH119" s="30"/>
      <c r="AI119" s="30"/>
      <c r="AJ119" s="30"/>
      <c r="AK119" s="30"/>
      <c r="AL119" s="30"/>
      <c r="AM119" s="30"/>
      <c r="AN119" s="30"/>
    </row>
    <row r="120" spans="1:40" ht="15.75" customHeight="1" x14ac:dyDescent="0.15">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c r="AA120" s="30"/>
      <c r="AB120" s="30"/>
      <c r="AC120" s="30"/>
      <c r="AD120" s="30"/>
      <c r="AE120" s="30"/>
      <c r="AF120" s="30"/>
      <c r="AG120" s="30"/>
      <c r="AH120" s="30"/>
      <c r="AI120" s="30"/>
      <c r="AJ120" s="30"/>
      <c r="AK120" s="30"/>
      <c r="AL120" s="30"/>
      <c r="AM120" s="30"/>
      <c r="AN120" s="30"/>
    </row>
    <row r="121" spans="1:40" ht="15.75" customHeight="1" x14ac:dyDescent="0.15">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c r="AA121" s="30"/>
      <c r="AB121" s="30"/>
      <c r="AC121" s="30"/>
      <c r="AD121" s="30"/>
      <c r="AE121" s="30"/>
      <c r="AF121" s="30"/>
      <c r="AG121" s="30"/>
      <c r="AH121" s="30"/>
      <c r="AI121" s="30"/>
      <c r="AJ121" s="30"/>
      <c r="AK121" s="30"/>
      <c r="AL121" s="30"/>
      <c r="AM121" s="30"/>
      <c r="AN121" s="30"/>
    </row>
    <row r="122" spans="1:40" ht="15.75" customHeight="1" x14ac:dyDescent="0.15">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c r="AA122" s="30"/>
      <c r="AB122" s="30"/>
      <c r="AC122" s="30"/>
      <c r="AD122" s="30"/>
      <c r="AE122" s="30"/>
      <c r="AF122" s="30"/>
      <c r="AG122" s="30"/>
      <c r="AH122" s="30"/>
      <c r="AI122" s="30"/>
      <c r="AJ122" s="30"/>
      <c r="AK122" s="30"/>
      <c r="AL122" s="30"/>
      <c r="AM122" s="30"/>
      <c r="AN122" s="30"/>
    </row>
    <row r="123" spans="1:40" ht="15.75" customHeight="1" x14ac:dyDescent="0.15">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c r="AA123" s="30"/>
      <c r="AB123" s="30"/>
      <c r="AC123" s="30"/>
      <c r="AD123" s="30"/>
      <c r="AE123" s="30"/>
      <c r="AF123" s="30"/>
      <c r="AG123" s="30"/>
      <c r="AH123" s="30"/>
      <c r="AI123" s="30"/>
      <c r="AJ123" s="30"/>
      <c r="AK123" s="30"/>
      <c r="AL123" s="30"/>
      <c r="AM123" s="30"/>
      <c r="AN123" s="30"/>
    </row>
    <row r="124" spans="1:40" ht="15.75" customHeight="1" x14ac:dyDescent="0.15">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c r="AA124" s="30"/>
      <c r="AB124" s="30"/>
      <c r="AC124" s="30"/>
      <c r="AD124" s="30"/>
      <c r="AE124" s="30"/>
      <c r="AF124" s="30"/>
      <c r="AG124" s="30"/>
      <c r="AH124" s="30"/>
      <c r="AI124" s="30"/>
      <c r="AJ124" s="30"/>
      <c r="AK124" s="30"/>
      <c r="AL124" s="30"/>
      <c r="AM124" s="30"/>
      <c r="AN124" s="30"/>
    </row>
    <row r="125" spans="1:40" ht="15.75" customHeight="1" x14ac:dyDescent="0.15">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c r="AA125" s="30"/>
      <c r="AB125" s="30"/>
      <c r="AC125" s="30"/>
      <c r="AD125" s="30"/>
      <c r="AE125" s="30"/>
      <c r="AF125" s="30"/>
      <c r="AG125" s="30"/>
      <c r="AH125" s="30"/>
      <c r="AI125" s="30"/>
      <c r="AJ125" s="30"/>
      <c r="AK125" s="30"/>
      <c r="AL125" s="30"/>
      <c r="AM125" s="30"/>
      <c r="AN125" s="30"/>
    </row>
    <row r="126" spans="1:40" ht="15.75" customHeight="1" x14ac:dyDescent="0.15">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c r="AA126" s="30"/>
      <c r="AB126" s="30"/>
      <c r="AC126" s="30"/>
      <c r="AD126" s="30"/>
      <c r="AE126" s="30"/>
      <c r="AF126" s="30"/>
      <c r="AG126" s="30"/>
      <c r="AH126" s="30"/>
      <c r="AI126" s="30"/>
      <c r="AJ126" s="30"/>
      <c r="AK126" s="30"/>
      <c r="AL126" s="30"/>
      <c r="AM126" s="30"/>
      <c r="AN126" s="30"/>
    </row>
    <row r="127" spans="1:40" ht="15.75" customHeight="1" x14ac:dyDescent="0.15">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c r="AA127" s="30"/>
      <c r="AB127" s="30"/>
      <c r="AC127" s="30"/>
      <c r="AD127" s="30"/>
      <c r="AE127" s="30"/>
      <c r="AF127" s="30"/>
      <c r="AG127" s="30"/>
      <c r="AH127" s="30"/>
      <c r="AI127" s="30"/>
      <c r="AJ127" s="30"/>
      <c r="AK127" s="30"/>
      <c r="AL127" s="30"/>
      <c r="AM127" s="30"/>
      <c r="AN127" s="30"/>
    </row>
    <row r="128" spans="1:40" ht="15.75" customHeight="1" x14ac:dyDescent="0.15">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c r="AA128" s="30"/>
      <c r="AB128" s="30"/>
      <c r="AC128" s="30"/>
      <c r="AD128" s="30"/>
      <c r="AE128" s="30"/>
      <c r="AF128" s="30"/>
      <c r="AG128" s="30"/>
      <c r="AH128" s="30"/>
      <c r="AI128" s="30"/>
      <c r="AJ128" s="30"/>
      <c r="AK128" s="30"/>
      <c r="AL128" s="30"/>
      <c r="AM128" s="30"/>
      <c r="AN128" s="30"/>
    </row>
    <row r="129" spans="1:40" ht="15.75" customHeight="1" x14ac:dyDescent="0.15">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c r="AA129" s="30"/>
      <c r="AB129" s="30"/>
      <c r="AC129" s="30"/>
      <c r="AD129" s="30"/>
      <c r="AE129" s="30"/>
      <c r="AF129" s="30"/>
      <c r="AG129" s="30"/>
      <c r="AH129" s="30"/>
      <c r="AI129" s="30"/>
      <c r="AJ129" s="30"/>
      <c r="AK129" s="30"/>
      <c r="AL129" s="30"/>
      <c r="AM129" s="30"/>
      <c r="AN129" s="30"/>
    </row>
    <row r="130" spans="1:40" ht="15.75" customHeight="1" x14ac:dyDescent="0.15">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c r="AA130" s="30"/>
      <c r="AB130" s="30"/>
      <c r="AC130" s="30"/>
      <c r="AD130" s="30"/>
      <c r="AE130" s="30"/>
      <c r="AF130" s="30"/>
      <c r="AG130" s="30"/>
      <c r="AH130" s="30"/>
      <c r="AI130" s="30"/>
      <c r="AJ130" s="30"/>
      <c r="AK130" s="30"/>
      <c r="AL130" s="30"/>
      <c r="AM130" s="30"/>
      <c r="AN130" s="30"/>
    </row>
    <row r="131" spans="1:40" ht="15.75" customHeight="1" x14ac:dyDescent="0.15">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c r="AA131" s="30"/>
      <c r="AB131" s="30"/>
      <c r="AC131" s="30"/>
      <c r="AD131" s="30"/>
      <c r="AE131" s="30"/>
      <c r="AF131" s="30"/>
      <c r="AG131" s="30"/>
      <c r="AH131" s="30"/>
      <c r="AI131" s="30"/>
      <c r="AJ131" s="30"/>
      <c r="AK131" s="30"/>
      <c r="AL131" s="30"/>
      <c r="AM131" s="30"/>
      <c r="AN131" s="30"/>
    </row>
    <row r="132" spans="1:40" ht="15.75" customHeight="1" x14ac:dyDescent="0.15">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c r="AA132" s="30"/>
      <c r="AB132" s="30"/>
      <c r="AC132" s="30"/>
      <c r="AD132" s="30"/>
      <c r="AE132" s="30"/>
      <c r="AF132" s="30"/>
      <c r="AG132" s="30"/>
      <c r="AH132" s="30"/>
      <c r="AI132" s="30"/>
      <c r="AJ132" s="30"/>
      <c r="AK132" s="30"/>
      <c r="AL132" s="30"/>
      <c r="AM132" s="30"/>
      <c r="AN132" s="30"/>
    </row>
    <row r="133" spans="1:40" ht="15.75" customHeight="1" x14ac:dyDescent="0.15">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c r="AA133" s="30"/>
      <c r="AB133" s="30"/>
      <c r="AC133" s="30"/>
      <c r="AD133" s="30"/>
      <c r="AE133" s="30"/>
      <c r="AF133" s="30"/>
      <c r="AG133" s="30"/>
      <c r="AH133" s="30"/>
      <c r="AI133" s="30"/>
      <c r="AJ133" s="30"/>
      <c r="AK133" s="30"/>
      <c r="AL133" s="30"/>
      <c r="AM133" s="30"/>
      <c r="AN133" s="30"/>
    </row>
    <row r="134" spans="1:40" ht="15.75" customHeight="1" x14ac:dyDescent="0.15">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c r="AA134" s="30"/>
      <c r="AB134" s="30"/>
      <c r="AC134" s="30"/>
      <c r="AD134" s="30"/>
      <c r="AE134" s="30"/>
      <c r="AF134" s="30"/>
      <c r="AG134" s="30"/>
      <c r="AH134" s="30"/>
      <c r="AI134" s="30"/>
      <c r="AJ134" s="30"/>
      <c r="AK134" s="30"/>
      <c r="AL134" s="30"/>
      <c r="AM134" s="30"/>
      <c r="AN134" s="30"/>
    </row>
    <row r="135" spans="1:40" ht="15.75" customHeight="1" x14ac:dyDescent="0.15">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c r="AA135" s="30"/>
      <c r="AB135" s="30"/>
      <c r="AC135" s="30"/>
      <c r="AD135" s="30"/>
      <c r="AE135" s="30"/>
      <c r="AF135" s="30"/>
      <c r="AG135" s="30"/>
      <c r="AH135" s="30"/>
      <c r="AI135" s="30"/>
      <c r="AJ135" s="30"/>
      <c r="AK135" s="30"/>
      <c r="AL135" s="30"/>
      <c r="AM135" s="30"/>
      <c r="AN135" s="30"/>
    </row>
    <row r="136" spans="1:40" ht="15.75" customHeight="1" x14ac:dyDescent="0.15">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c r="AA136" s="30"/>
      <c r="AB136" s="30"/>
      <c r="AC136" s="30"/>
      <c r="AD136" s="30"/>
      <c r="AE136" s="30"/>
      <c r="AF136" s="30"/>
      <c r="AG136" s="30"/>
      <c r="AH136" s="30"/>
      <c r="AI136" s="30"/>
      <c r="AJ136" s="30"/>
      <c r="AK136" s="30"/>
      <c r="AL136" s="30"/>
      <c r="AM136" s="30"/>
      <c r="AN136" s="30"/>
    </row>
    <row r="137" spans="1:40" ht="15.75" customHeight="1" x14ac:dyDescent="0.15">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c r="AA137" s="30"/>
      <c r="AB137" s="30"/>
      <c r="AC137" s="30"/>
      <c r="AD137" s="30"/>
      <c r="AE137" s="30"/>
      <c r="AF137" s="30"/>
      <c r="AG137" s="30"/>
      <c r="AH137" s="30"/>
      <c r="AI137" s="30"/>
      <c r="AJ137" s="30"/>
      <c r="AK137" s="30"/>
      <c r="AL137" s="30"/>
      <c r="AM137" s="30"/>
      <c r="AN137" s="30"/>
    </row>
    <row r="138" spans="1:40" ht="15.75" customHeight="1" x14ac:dyDescent="0.15">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c r="AA138" s="30"/>
      <c r="AB138" s="30"/>
      <c r="AC138" s="30"/>
      <c r="AD138" s="30"/>
      <c r="AE138" s="30"/>
      <c r="AF138" s="30"/>
      <c r="AG138" s="30"/>
      <c r="AH138" s="30"/>
      <c r="AI138" s="30"/>
      <c r="AJ138" s="30"/>
      <c r="AK138" s="30"/>
      <c r="AL138" s="30"/>
      <c r="AM138" s="30"/>
      <c r="AN138" s="30"/>
    </row>
    <row r="139" spans="1:40" ht="15.75" customHeight="1" x14ac:dyDescent="0.15">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c r="AA139" s="30"/>
      <c r="AB139" s="30"/>
      <c r="AC139" s="30"/>
      <c r="AD139" s="30"/>
      <c r="AE139" s="30"/>
      <c r="AF139" s="30"/>
      <c r="AG139" s="30"/>
      <c r="AH139" s="30"/>
      <c r="AI139" s="30"/>
      <c r="AJ139" s="30"/>
      <c r="AK139" s="30"/>
      <c r="AL139" s="30"/>
      <c r="AM139" s="30"/>
      <c r="AN139" s="30"/>
    </row>
    <row r="140" spans="1:40" ht="15.75" customHeight="1" x14ac:dyDescent="0.15">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c r="AA140" s="30"/>
      <c r="AB140" s="30"/>
      <c r="AC140" s="30"/>
      <c r="AD140" s="30"/>
      <c r="AE140" s="30"/>
      <c r="AF140" s="30"/>
      <c r="AG140" s="30"/>
      <c r="AH140" s="30"/>
      <c r="AI140" s="30"/>
      <c r="AJ140" s="30"/>
      <c r="AK140" s="30"/>
      <c r="AL140" s="30"/>
      <c r="AM140" s="30"/>
      <c r="AN140" s="30"/>
    </row>
    <row r="141" spans="1:40" ht="15.75" customHeight="1" x14ac:dyDescent="0.15">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c r="AA141" s="30"/>
      <c r="AB141" s="30"/>
      <c r="AC141" s="30"/>
      <c r="AD141" s="30"/>
      <c r="AE141" s="30"/>
      <c r="AF141" s="30"/>
      <c r="AG141" s="30"/>
      <c r="AH141" s="30"/>
      <c r="AI141" s="30"/>
      <c r="AJ141" s="30"/>
      <c r="AK141" s="30"/>
      <c r="AL141" s="30"/>
      <c r="AM141" s="30"/>
      <c r="AN141" s="30"/>
    </row>
    <row r="142" spans="1:40" ht="15.75" customHeight="1" x14ac:dyDescent="0.15">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c r="AA142" s="30"/>
      <c r="AB142" s="30"/>
      <c r="AC142" s="30"/>
      <c r="AD142" s="30"/>
      <c r="AE142" s="30"/>
      <c r="AF142" s="30"/>
      <c r="AG142" s="30"/>
      <c r="AH142" s="30"/>
      <c r="AI142" s="30"/>
      <c r="AJ142" s="30"/>
      <c r="AK142" s="30"/>
      <c r="AL142" s="30"/>
      <c r="AM142" s="30"/>
      <c r="AN142" s="30"/>
    </row>
    <row r="143" spans="1:40" ht="15.75" customHeight="1" x14ac:dyDescent="0.15">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c r="AA143" s="30"/>
      <c r="AB143" s="30"/>
      <c r="AC143" s="30"/>
      <c r="AD143" s="30"/>
      <c r="AE143" s="30"/>
      <c r="AF143" s="30"/>
      <c r="AG143" s="30"/>
      <c r="AH143" s="30"/>
      <c r="AI143" s="30"/>
      <c r="AJ143" s="30"/>
      <c r="AK143" s="30"/>
      <c r="AL143" s="30"/>
      <c r="AM143" s="30"/>
      <c r="AN143" s="30"/>
    </row>
    <row r="144" spans="1:40" ht="15.75" customHeight="1" x14ac:dyDescent="0.15">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c r="AA144" s="30"/>
      <c r="AB144" s="30"/>
      <c r="AC144" s="30"/>
      <c r="AD144" s="30"/>
      <c r="AE144" s="30"/>
      <c r="AF144" s="30"/>
      <c r="AG144" s="30"/>
      <c r="AH144" s="30"/>
      <c r="AI144" s="30"/>
      <c r="AJ144" s="30"/>
      <c r="AK144" s="30"/>
      <c r="AL144" s="30"/>
      <c r="AM144" s="30"/>
      <c r="AN144" s="30"/>
    </row>
    <row r="145" spans="1:40" ht="15.75" customHeight="1" x14ac:dyDescent="0.15">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c r="AA145" s="30"/>
      <c r="AB145" s="30"/>
      <c r="AC145" s="30"/>
      <c r="AD145" s="30"/>
      <c r="AE145" s="30"/>
      <c r="AF145" s="30"/>
      <c r="AG145" s="30"/>
      <c r="AH145" s="30"/>
      <c r="AI145" s="30"/>
      <c r="AJ145" s="30"/>
      <c r="AK145" s="30"/>
      <c r="AL145" s="30"/>
      <c r="AM145" s="30"/>
      <c r="AN145" s="30"/>
    </row>
    <row r="146" spans="1:40" ht="15.75" customHeight="1" x14ac:dyDescent="0.15">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c r="AA146" s="30"/>
      <c r="AB146" s="30"/>
      <c r="AC146" s="30"/>
      <c r="AD146" s="30"/>
      <c r="AE146" s="30"/>
      <c r="AF146" s="30"/>
      <c r="AG146" s="30"/>
      <c r="AH146" s="30"/>
      <c r="AI146" s="30"/>
      <c r="AJ146" s="30"/>
      <c r="AK146" s="30"/>
      <c r="AL146" s="30"/>
      <c r="AM146" s="30"/>
      <c r="AN146" s="30"/>
    </row>
    <row r="147" spans="1:40" ht="15.75" customHeight="1" x14ac:dyDescent="0.15">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c r="AA147" s="30"/>
      <c r="AB147" s="30"/>
      <c r="AC147" s="30"/>
      <c r="AD147" s="30"/>
      <c r="AE147" s="30"/>
      <c r="AF147" s="30"/>
      <c r="AG147" s="30"/>
      <c r="AH147" s="30"/>
      <c r="AI147" s="30"/>
      <c r="AJ147" s="30"/>
      <c r="AK147" s="30"/>
      <c r="AL147" s="30"/>
      <c r="AM147" s="30"/>
      <c r="AN147" s="30"/>
    </row>
    <row r="148" spans="1:40" ht="15.75" customHeight="1" x14ac:dyDescent="0.15">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c r="AA148" s="30"/>
      <c r="AB148" s="30"/>
      <c r="AC148" s="30"/>
      <c r="AD148" s="30"/>
      <c r="AE148" s="30"/>
      <c r="AF148" s="30"/>
      <c r="AG148" s="30"/>
      <c r="AH148" s="30"/>
      <c r="AI148" s="30"/>
      <c r="AJ148" s="30"/>
      <c r="AK148" s="30"/>
      <c r="AL148" s="30"/>
      <c r="AM148" s="30"/>
      <c r="AN148" s="30"/>
    </row>
    <row r="149" spans="1:40" ht="15.75" customHeight="1" x14ac:dyDescent="0.15">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c r="AA149" s="30"/>
      <c r="AB149" s="30"/>
      <c r="AC149" s="30"/>
      <c r="AD149" s="30"/>
      <c r="AE149" s="30"/>
      <c r="AF149" s="30"/>
      <c r="AG149" s="30"/>
      <c r="AH149" s="30"/>
      <c r="AI149" s="30"/>
      <c r="AJ149" s="30"/>
      <c r="AK149" s="30"/>
      <c r="AL149" s="30"/>
      <c r="AM149" s="30"/>
      <c r="AN149" s="30"/>
    </row>
    <row r="150" spans="1:40" ht="15.75" customHeight="1" x14ac:dyDescent="0.15">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c r="AA150" s="30"/>
      <c r="AB150" s="30"/>
      <c r="AC150" s="30"/>
      <c r="AD150" s="30"/>
      <c r="AE150" s="30"/>
      <c r="AF150" s="30"/>
      <c r="AG150" s="30"/>
      <c r="AH150" s="30"/>
      <c r="AI150" s="30"/>
      <c r="AJ150" s="30"/>
      <c r="AK150" s="30"/>
      <c r="AL150" s="30"/>
      <c r="AM150" s="30"/>
      <c r="AN150" s="30"/>
    </row>
    <row r="151" spans="1:40" ht="15.75" customHeight="1" x14ac:dyDescent="0.15">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c r="AA151" s="30"/>
      <c r="AB151" s="30"/>
      <c r="AC151" s="30"/>
      <c r="AD151" s="30"/>
      <c r="AE151" s="30"/>
      <c r="AF151" s="30"/>
      <c r="AG151" s="30"/>
      <c r="AH151" s="30"/>
      <c r="AI151" s="30"/>
      <c r="AJ151" s="30"/>
      <c r="AK151" s="30"/>
      <c r="AL151" s="30"/>
      <c r="AM151" s="30"/>
      <c r="AN151" s="30"/>
    </row>
    <row r="152" spans="1:40" ht="15.75" customHeight="1" x14ac:dyDescent="0.15">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c r="AA152" s="30"/>
      <c r="AB152" s="30"/>
      <c r="AC152" s="30"/>
      <c r="AD152" s="30"/>
      <c r="AE152" s="30"/>
      <c r="AF152" s="30"/>
      <c r="AG152" s="30"/>
      <c r="AH152" s="30"/>
      <c r="AI152" s="30"/>
      <c r="AJ152" s="30"/>
      <c r="AK152" s="30"/>
      <c r="AL152" s="30"/>
      <c r="AM152" s="30"/>
      <c r="AN152" s="30"/>
    </row>
    <row r="153" spans="1:40" ht="15.75" customHeight="1" x14ac:dyDescent="0.15">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c r="AA153" s="30"/>
      <c r="AB153" s="30"/>
      <c r="AC153" s="30"/>
      <c r="AD153" s="30"/>
      <c r="AE153" s="30"/>
      <c r="AF153" s="30"/>
      <c r="AG153" s="30"/>
      <c r="AH153" s="30"/>
      <c r="AI153" s="30"/>
      <c r="AJ153" s="30"/>
      <c r="AK153" s="30"/>
      <c r="AL153" s="30"/>
      <c r="AM153" s="30"/>
      <c r="AN153" s="30"/>
    </row>
    <row r="154" spans="1:40" ht="15.75" customHeight="1" x14ac:dyDescent="0.15">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c r="AA154" s="30"/>
      <c r="AB154" s="30"/>
      <c r="AC154" s="30"/>
      <c r="AD154" s="30"/>
      <c r="AE154" s="30"/>
      <c r="AF154" s="30"/>
      <c r="AG154" s="30"/>
      <c r="AH154" s="30"/>
      <c r="AI154" s="30"/>
      <c r="AJ154" s="30"/>
      <c r="AK154" s="30"/>
      <c r="AL154" s="30"/>
      <c r="AM154" s="30"/>
      <c r="AN154" s="30"/>
    </row>
    <row r="155" spans="1:40" ht="15.75" customHeight="1" x14ac:dyDescent="0.15">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c r="AA155" s="30"/>
      <c r="AB155" s="30"/>
      <c r="AC155" s="30"/>
      <c r="AD155" s="30"/>
      <c r="AE155" s="30"/>
      <c r="AF155" s="30"/>
      <c r="AG155" s="30"/>
      <c r="AH155" s="30"/>
      <c r="AI155" s="30"/>
      <c r="AJ155" s="30"/>
      <c r="AK155" s="30"/>
      <c r="AL155" s="30"/>
      <c r="AM155" s="30"/>
      <c r="AN155" s="30"/>
    </row>
    <row r="156" spans="1:40" ht="15.75" customHeight="1" x14ac:dyDescent="0.15">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c r="AA156" s="30"/>
      <c r="AB156" s="30"/>
      <c r="AC156" s="30"/>
      <c r="AD156" s="30"/>
      <c r="AE156" s="30"/>
      <c r="AF156" s="30"/>
      <c r="AG156" s="30"/>
      <c r="AH156" s="30"/>
      <c r="AI156" s="30"/>
      <c r="AJ156" s="30"/>
      <c r="AK156" s="30"/>
      <c r="AL156" s="30"/>
      <c r="AM156" s="30"/>
      <c r="AN156" s="30"/>
    </row>
    <row r="157" spans="1:40" ht="15.75" customHeight="1" x14ac:dyDescent="0.15">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c r="AA157" s="30"/>
      <c r="AB157" s="30"/>
      <c r="AC157" s="30"/>
      <c r="AD157" s="30"/>
      <c r="AE157" s="30"/>
      <c r="AF157" s="30"/>
      <c r="AG157" s="30"/>
      <c r="AH157" s="30"/>
      <c r="AI157" s="30"/>
      <c r="AJ157" s="30"/>
      <c r="AK157" s="30"/>
      <c r="AL157" s="30"/>
      <c r="AM157" s="30"/>
      <c r="AN157" s="30"/>
    </row>
    <row r="158" spans="1:40" ht="15.75" customHeight="1" x14ac:dyDescent="0.15">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c r="AA158" s="30"/>
      <c r="AB158" s="30"/>
      <c r="AC158" s="30"/>
      <c r="AD158" s="30"/>
      <c r="AE158" s="30"/>
      <c r="AF158" s="30"/>
      <c r="AG158" s="30"/>
      <c r="AH158" s="30"/>
      <c r="AI158" s="30"/>
      <c r="AJ158" s="30"/>
      <c r="AK158" s="30"/>
      <c r="AL158" s="30"/>
      <c r="AM158" s="30"/>
      <c r="AN158" s="30"/>
    </row>
    <row r="159" spans="1:40" ht="15.75" customHeight="1" x14ac:dyDescent="0.15">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c r="AA159" s="30"/>
      <c r="AB159" s="30"/>
      <c r="AC159" s="30"/>
      <c r="AD159" s="30"/>
      <c r="AE159" s="30"/>
      <c r="AF159" s="30"/>
      <c r="AG159" s="30"/>
      <c r="AH159" s="30"/>
      <c r="AI159" s="30"/>
      <c r="AJ159" s="30"/>
      <c r="AK159" s="30"/>
      <c r="AL159" s="30"/>
      <c r="AM159" s="30"/>
      <c r="AN159" s="30"/>
    </row>
    <row r="160" spans="1:40" ht="15.75" customHeight="1" x14ac:dyDescent="0.15">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c r="AA160" s="30"/>
      <c r="AB160" s="30"/>
      <c r="AC160" s="30"/>
      <c r="AD160" s="30"/>
      <c r="AE160" s="30"/>
      <c r="AF160" s="30"/>
      <c r="AG160" s="30"/>
      <c r="AH160" s="30"/>
      <c r="AI160" s="30"/>
      <c r="AJ160" s="30"/>
      <c r="AK160" s="30"/>
      <c r="AL160" s="30"/>
      <c r="AM160" s="30"/>
      <c r="AN160" s="30"/>
    </row>
    <row r="161" spans="1:40" ht="15.75" customHeight="1" x14ac:dyDescent="0.15">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c r="AA161" s="30"/>
      <c r="AB161" s="30"/>
      <c r="AC161" s="30"/>
      <c r="AD161" s="30"/>
      <c r="AE161" s="30"/>
      <c r="AF161" s="30"/>
      <c r="AG161" s="30"/>
      <c r="AH161" s="30"/>
      <c r="AI161" s="30"/>
      <c r="AJ161" s="30"/>
      <c r="AK161" s="30"/>
      <c r="AL161" s="30"/>
      <c r="AM161" s="30"/>
      <c r="AN161" s="30"/>
    </row>
    <row r="162" spans="1:40" ht="15.75" customHeight="1" x14ac:dyDescent="0.15">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c r="AA162" s="30"/>
      <c r="AB162" s="30"/>
      <c r="AC162" s="30"/>
      <c r="AD162" s="30"/>
      <c r="AE162" s="30"/>
      <c r="AF162" s="30"/>
      <c r="AG162" s="30"/>
      <c r="AH162" s="30"/>
      <c r="AI162" s="30"/>
      <c r="AJ162" s="30"/>
      <c r="AK162" s="30"/>
      <c r="AL162" s="30"/>
      <c r="AM162" s="30"/>
      <c r="AN162" s="30"/>
    </row>
    <row r="163" spans="1:40" ht="15.75" customHeight="1" x14ac:dyDescent="0.15">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c r="AA163" s="30"/>
      <c r="AB163" s="30"/>
      <c r="AC163" s="30"/>
      <c r="AD163" s="30"/>
      <c r="AE163" s="30"/>
      <c r="AF163" s="30"/>
      <c r="AG163" s="30"/>
      <c r="AH163" s="30"/>
      <c r="AI163" s="30"/>
      <c r="AJ163" s="30"/>
      <c r="AK163" s="30"/>
      <c r="AL163" s="30"/>
      <c r="AM163" s="30"/>
      <c r="AN163" s="30"/>
    </row>
    <row r="164" spans="1:40" ht="15.75" customHeight="1" x14ac:dyDescent="0.15">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c r="AA164" s="30"/>
      <c r="AB164" s="30"/>
      <c r="AC164" s="30"/>
      <c r="AD164" s="30"/>
      <c r="AE164" s="30"/>
      <c r="AF164" s="30"/>
      <c r="AG164" s="30"/>
      <c r="AH164" s="30"/>
      <c r="AI164" s="30"/>
      <c r="AJ164" s="30"/>
      <c r="AK164" s="30"/>
      <c r="AL164" s="30"/>
      <c r="AM164" s="30"/>
      <c r="AN164" s="30"/>
    </row>
    <row r="165" spans="1:40" ht="15.75" customHeight="1" x14ac:dyDescent="0.15">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c r="AA165" s="30"/>
      <c r="AB165" s="30"/>
      <c r="AC165" s="30"/>
      <c r="AD165" s="30"/>
      <c r="AE165" s="30"/>
      <c r="AF165" s="30"/>
      <c r="AG165" s="30"/>
      <c r="AH165" s="30"/>
      <c r="AI165" s="30"/>
      <c r="AJ165" s="30"/>
      <c r="AK165" s="30"/>
      <c r="AL165" s="30"/>
      <c r="AM165" s="30"/>
      <c r="AN165" s="30"/>
    </row>
    <row r="166" spans="1:40" ht="15.75" customHeight="1" x14ac:dyDescent="0.15">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c r="AA166" s="30"/>
      <c r="AB166" s="30"/>
      <c r="AC166" s="30"/>
      <c r="AD166" s="30"/>
      <c r="AE166" s="30"/>
      <c r="AF166" s="30"/>
      <c r="AG166" s="30"/>
      <c r="AH166" s="30"/>
      <c r="AI166" s="30"/>
      <c r="AJ166" s="30"/>
      <c r="AK166" s="30"/>
      <c r="AL166" s="30"/>
      <c r="AM166" s="30"/>
      <c r="AN166" s="30"/>
    </row>
    <row r="167" spans="1:40" ht="15.75" customHeight="1" x14ac:dyDescent="0.15">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c r="AA167" s="30"/>
      <c r="AB167" s="30"/>
      <c r="AC167" s="30"/>
      <c r="AD167" s="30"/>
      <c r="AE167" s="30"/>
      <c r="AF167" s="30"/>
      <c r="AG167" s="30"/>
      <c r="AH167" s="30"/>
      <c r="AI167" s="30"/>
      <c r="AJ167" s="30"/>
      <c r="AK167" s="30"/>
      <c r="AL167" s="30"/>
      <c r="AM167" s="30"/>
      <c r="AN167" s="30"/>
    </row>
    <row r="168" spans="1:40" ht="15.75" customHeight="1" x14ac:dyDescent="0.15">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c r="AA168" s="30"/>
      <c r="AB168" s="30"/>
      <c r="AC168" s="30"/>
      <c r="AD168" s="30"/>
      <c r="AE168" s="30"/>
      <c r="AF168" s="30"/>
      <c r="AG168" s="30"/>
      <c r="AH168" s="30"/>
      <c r="AI168" s="30"/>
      <c r="AJ168" s="30"/>
      <c r="AK168" s="30"/>
      <c r="AL168" s="30"/>
      <c r="AM168" s="30"/>
      <c r="AN168" s="30"/>
    </row>
    <row r="169" spans="1:40" ht="15.75" customHeight="1" x14ac:dyDescent="0.15">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c r="AA169" s="30"/>
      <c r="AB169" s="30"/>
      <c r="AC169" s="30"/>
      <c r="AD169" s="30"/>
      <c r="AE169" s="30"/>
      <c r="AF169" s="30"/>
      <c r="AG169" s="30"/>
      <c r="AH169" s="30"/>
      <c r="AI169" s="30"/>
      <c r="AJ169" s="30"/>
      <c r="AK169" s="30"/>
      <c r="AL169" s="30"/>
      <c r="AM169" s="30"/>
      <c r="AN169" s="30"/>
    </row>
    <row r="170" spans="1:40" ht="15.75" customHeight="1" x14ac:dyDescent="0.15">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c r="AA170" s="30"/>
      <c r="AB170" s="30"/>
      <c r="AC170" s="30"/>
      <c r="AD170" s="30"/>
      <c r="AE170" s="30"/>
      <c r="AF170" s="30"/>
      <c r="AG170" s="30"/>
      <c r="AH170" s="30"/>
      <c r="AI170" s="30"/>
      <c r="AJ170" s="30"/>
      <c r="AK170" s="30"/>
      <c r="AL170" s="30"/>
      <c r="AM170" s="30"/>
      <c r="AN170" s="30"/>
    </row>
    <row r="171" spans="1:40" ht="15.75" customHeight="1" x14ac:dyDescent="0.15">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c r="AA171" s="30"/>
      <c r="AB171" s="30"/>
      <c r="AC171" s="30"/>
      <c r="AD171" s="30"/>
      <c r="AE171" s="30"/>
      <c r="AF171" s="30"/>
      <c r="AG171" s="30"/>
      <c r="AH171" s="30"/>
      <c r="AI171" s="30"/>
      <c r="AJ171" s="30"/>
      <c r="AK171" s="30"/>
      <c r="AL171" s="30"/>
      <c r="AM171" s="30"/>
      <c r="AN171" s="30"/>
    </row>
    <row r="172" spans="1:40" ht="15.75" customHeight="1" x14ac:dyDescent="0.15">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c r="AA172" s="30"/>
      <c r="AB172" s="30"/>
      <c r="AC172" s="30"/>
      <c r="AD172" s="30"/>
      <c r="AE172" s="30"/>
      <c r="AF172" s="30"/>
      <c r="AG172" s="30"/>
      <c r="AH172" s="30"/>
      <c r="AI172" s="30"/>
      <c r="AJ172" s="30"/>
      <c r="AK172" s="30"/>
      <c r="AL172" s="30"/>
      <c r="AM172" s="30"/>
      <c r="AN172" s="30"/>
    </row>
    <row r="173" spans="1:40" ht="15.75" customHeight="1" x14ac:dyDescent="0.15">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c r="AA173" s="30"/>
      <c r="AB173" s="30"/>
      <c r="AC173" s="30"/>
      <c r="AD173" s="30"/>
      <c r="AE173" s="30"/>
      <c r="AF173" s="30"/>
      <c r="AG173" s="30"/>
      <c r="AH173" s="30"/>
      <c r="AI173" s="30"/>
      <c r="AJ173" s="30"/>
      <c r="AK173" s="30"/>
      <c r="AL173" s="30"/>
      <c r="AM173" s="30"/>
      <c r="AN173" s="30"/>
    </row>
    <row r="174" spans="1:40" ht="15.75" customHeight="1" x14ac:dyDescent="0.15">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c r="AA174" s="30"/>
      <c r="AB174" s="30"/>
      <c r="AC174" s="30"/>
      <c r="AD174" s="30"/>
      <c r="AE174" s="30"/>
      <c r="AF174" s="30"/>
      <c r="AG174" s="30"/>
      <c r="AH174" s="30"/>
      <c r="AI174" s="30"/>
      <c r="AJ174" s="30"/>
      <c r="AK174" s="30"/>
      <c r="AL174" s="30"/>
      <c r="AM174" s="30"/>
      <c r="AN174" s="30"/>
    </row>
    <row r="175" spans="1:40" ht="15.75" customHeight="1" x14ac:dyDescent="0.15">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c r="AA175" s="30"/>
      <c r="AB175" s="30"/>
      <c r="AC175" s="30"/>
      <c r="AD175" s="30"/>
      <c r="AE175" s="30"/>
      <c r="AF175" s="30"/>
      <c r="AG175" s="30"/>
      <c r="AH175" s="30"/>
      <c r="AI175" s="30"/>
      <c r="AJ175" s="30"/>
      <c r="AK175" s="30"/>
      <c r="AL175" s="30"/>
      <c r="AM175" s="30"/>
      <c r="AN175" s="30"/>
    </row>
    <row r="176" spans="1:40" ht="15.75" customHeight="1" x14ac:dyDescent="0.15">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c r="AA176" s="30"/>
      <c r="AB176" s="30"/>
      <c r="AC176" s="30"/>
      <c r="AD176" s="30"/>
      <c r="AE176" s="30"/>
      <c r="AF176" s="30"/>
      <c r="AG176" s="30"/>
      <c r="AH176" s="30"/>
      <c r="AI176" s="30"/>
      <c r="AJ176" s="30"/>
      <c r="AK176" s="30"/>
      <c r="AL176" s="30"/>
      <c r="AM176" s="30"/>
      <c r="AN176" s="30"/>
    </row>
    <row r="177" spans="1:40" ht="15.75" customHeight="1" x14ac:dyDescent="0.15">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c r="AA177" s="30"/>
      <c r="AB177" s="30"/>
      <c r="AC177" s="30"/>
      <c r="AD177" s="30"/>
      <c r="AE177" s="30"/>
      <c r="AF177" s="30"/>
      <c r="AG177" s="30"/>
      <c r="AH177" s="30"/>
      <c r="AI177" s="30"/>
      <c r="AJ177" s="30"/>
      <c r="AK177" s="30"/>
      <c r="AL177" s="30"/>
      <c r="AM177" s="30"/>
      <c r="AN177" s="30"/>
    </row>
    <row r="178" spans="1:40" ht="15.75" customHeight="1" x14ac:dyDescent="0.15">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c r="AA178" s="30"/>
      <c r="AB178" s="30"/>
      <c r="AC178" s="30"/>
      <c r="AD178" s="30"/>
      <c r="AE178" s="30"/>
      <c r="AF178" s="30"/>
      <c r="AG178" s="30"/>
      <c r="AH178" s="30"/>
      <c r="AI178" s="30"/>
      <c r="AJ178" s="30"/>
      <c r="AK178" s="30"/>
      <c r="AL178" s="30"/>
      <c r="AM178" s="30"/>
      <c r="AN178" s="30"/>
    </row>
    <row r="179" spans="1:40" ht="15.75" customHeight="1" x14ac:dyDescent="0.15">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c r="AA179" s="30"/>
      <c r="AB179" s="30"/>
      <c r="AC179" s="30"/>
      <c r="AD179" s="30"/>
      <c r="AE179" s="30"/>
      <c r="AF179" s="30"/>
      <c r="AG179" s="30"/>
      <c r="AH179" s="30"/>
      <c r="AI179" s="30"/>
      <c r="AJ179" s="30"/>
      <c r="AK179" s="30"/>
      <c r="AL179" s="30"/>
      <c r="AM179" s="30"/>
      <c r="AN179" s="30"/>
    </row>
    <row r="180" spans="1:40" ht="15.75" customHeight="1" x14ac:dyDescent="0.15">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c r="AA180" s="30"/>
      <c r="AB180" s="30"/>
      <c r="AC180" s="30"/>
      <c r="AD180" s="30"/>
      <c r="AE180" s="30"/>
      <c r="AF180" s="30"/>
      <c r="AG180" s="30"/>
      <c r="AH180" s="30"/>
      <c r="AI180" s="30"/>
      <c r="AJ180" s="30"/>
      <c r="AK180" s="30"/>
      <c r="AL180" s="30"/>
      <c r="AM180" s="30"/>
      <c r="AN180" s="30"/>
    </row>
    <row r="181" spans="1:40" ht="15.75" customHeight="1" x14ac:dyDescent="0.15">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c r="AA181" s="30"/>
      <c r="AB181" s="30"/>
      <c r="AC181" s="30"/>
      <c r="AD181" s="30"/>
      <c r="AE181" s="30"/>
      <c r="AF181" s="30"/>
      <c r="AG181" s="30"/>
      <c r="AH181" s="30"/>
      <c r="AI181" s="30"/>
      <c r="AJ181" s="30"/>
      <c r="AK181" s="30"/>
      <c r="AL181" s="30"/>
      <c r="AM181" s="30"/>
      <c r="AN181" s="30"/>
    </row>
    <row r="182" spans="1:40" ht="15.75" customHeight="1" x14ac:dyDescent="0.15">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c r="AA182" s="30"/>
      <c r="AB182" s="30"/>
      <c r="AC182" s="30"/>
      <c r="AD182" s="30"/>
      <c r="AE182" s="30"/>
      <c r="AF182" s="30"/>
      <c r="AG182" s="30"/>
      <c r="AH182" s="30"/>
      <c r="AI182" s="30"/>
      <c r="AJ182" s="30"/>
      <c r="AK182" s="30"/>
      <c r="AL182" s="30"/>
      <c r="AM182" s="30"/>
      <c r="AN182" s="30"/>
    </row>
    <row r="183" spans="1:40" ht="15.75" customHeight="1" x14ac:dyDescent="0.15">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c r="AA183" s="30"/>
      <c r="AB183" s="30"/>
      <c r="AC183" s="30"/>
      <c r="AD183" s="30"/>
      <c r="AE183" s="30"/>
      <c r="AF183" s="30"/>
      <c r="AG183" s="30"/>
      <c r="AH183" s="30"/>
      <c r="AI183" s="30"/>
      <c r="AJ183" s="30"/>
      <c r="AK183" s="30"/>
      <c r="AL183" s="30"/>
      <c r="AM183" s="30"/>
      <c r="AN183" s="30"/>
    </row>
    <row r="184" spans="1:40" ht="15.75" customHeight="1" x14ac:dyDescent="0.15">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c r="AA184" s="30"/>
      <c r="AB184" s="30"/>
      <c r="AC184" s="30"/>
      <c r="AD184" s="30"/>
      <c r="AE184" s="30"/>
      <c r="AF184" s="30"/>
      <c r="AG184" s="30"/>
      <c r="AH184" s="30"/>
      <c r="AI184" s="30"/>
      <c r="AJ184" s="30"/>
      <c r="AK184" s="30"/>
      <c r="AL184" s="30"/>
      <c r="AM184" s="30"/>
      <c r="AN184" s="30"/>
    </row>
    <row r="185" spans="1:40" ht="15.75" customHeight="1" x14ac:dyDescent="0.15">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c r="AA185" s="30"/>
      <c r="AB185" s="30"/>
      <c r="AC185" s="30"/>
      <c r="AD185" s="30"/>
      <c r="AE185" s="30"/>
      <c r="AF185" s="30"/>
      <c r="AG185" s="30"/>
      <c r="AH185" s="30"/>
      <c r="AI185" s="30"/>
      <c r="AJ185" s="30"/>
      <c r="AK185" s="30"/>
      <c r="AL185" s="30"/>
      <c r="AM185" s="30"/>
      <c r="AN185" s="30"/>
    </row>
    <row r="186" spans="1:40" ht="15.75" customHeight="1" x14ac:dyDescent="0.15">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c r="AA186" s="30"/>
      <c r="AB186" s="30"/>
      <c r="AC186" s="30"/>
      <c r="AD186" s="30"/>
      <c r="AE186" s="30"/>
      <c r="AF186" s="30"/>
      <c r="AG186" s="30"/>
      <c r="AH186" s="30"/>
      <c r="AI186" s="30"/>
      <c r="AJ186" s="30"/>
      <c r="AK186" s="30"/>
      <c r="AL186" s="30"/>
      <c r="AM186" s="30"/>
      <c r="AN186" s="30"/>
    </row>
    <row r="187" spans="1:40" ht="15.75" customHeight="1" x14ac:dyDescent="0.15">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c r="AA187" s="30"/>
      <c r="AB187" s="30"/>
      <c r="AC187" s="30"/>
      <c r="AD187" s="30"/>
      <c r="AE187" s="30"/>
      <c r="AF187" s="30"/>
      <c r="AG187" s="30"/>
      <c r="AH187" s="30"/>
      <c r="AI187" s="30"/>
      <c r="AJ187" s="30"/>
      <c r="AK187" s="30"/>
      <c r="AL187" s="30"/>
      <c r="AM187" s="30"/>
      <c r="AN187" s="30"/>
    </row>
    <row r="188" spans="1:40" ht="15.75" customHeight="1" x14ac:dyDescent="0.15">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c r="AA188" s="30"/>
      <c r="AB188" s="30"/>
      <c r="AC188" s="30"/>
      <c r="AD188" s="30"/>
      <c r="AE188" s="30"/>
      <c r="AF188" s="30"/>
      <c r="AG188" s="30"/>
      <c r="AH188" s="30"/>
      <c r="AI188" s="30"/>
      <c r="AJ188" s="30"/>
      <c r="AK188" s="30"/>
      <c r="AL188" s="30"/>
      <c r="AM188" s="30"/>
      <c r="AN188" s="30"/>
    </row>
    <row r="189" spans="1:40" ht="15.75" customHeight="1" x14ac:dyDescent="0.15">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c r="AA189" s="30"/>
      <c r="AB189" s="30"/>
      <c r="AC189" s="30"/>
      <c r="AD189" s="30"/>
      <c r="AE189" s="30"/>
      <c r="AF189" s="30"/>
      <c r="AG189" s="30"/>
      <c r="AH189" s="30"/>
      <c r="AI189" s="30"/>
      <c r="AJ189" s="30"/>
      <c r="AK189" s="30"/>
      <c r="AL189" s="30"/>
      <c r="AM189" s="30"/>
      <c r="AN189" s="30"/>
    </row>
    <row r="190" spans="1:40" ht="15.75" customHeight="1" x14ac:dyDescent="0.15">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c r="AA190" s="30"/>
      <c r="AB190" s="30"/>
      <c r="AC190" s="30"/>
      <c r="AD190" s="30"/>
      <c r="AE190" s="30"/>
      <c r="AF190" s="30"/>
      <c r="AG190" s="30"/>
      <c r="AH190" s="30"/>
      <c r="AI190" s="30"/>
      <c r="AJ190" s="30"/>
      <c r="AK190" s="30"/>
      <c r="AL190" s="30"/>
      <c r="AM190" s="30"/>
      <c r="AN190" s="30"/>
    </row>
    <row r="191" spans="1:40" ht="15.75" customHeight="1" x14ac:dyDescent="0.15">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c r="AA191" s="30"/>
      <c r="AB191" s="30"/>
      <c r="AC191" s="30"/>
      <c r="AD191" s="30"/>
      <c r="AE191" s="30"/>
      <c r="AF191" s="30"/>
      <c r="AG191" s="30"/>
      <c r="AH191" s="30"/>
      <c r="AI191" s="30"/>
      <c r="AJ191" s="30"/>
      <c r="AK191" s="30"/>
      <c r="AL191" s="30"/>
      <c r="AM191" s="30"/>
      <c r="AN191" s="30"/>
    </row>
    <row r="192" spans="1:40" ht="15.75" customHeight="1" x14ac:dyDescent="0.15">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c r="AA192" s="30"/>
      <c r="AB192" s="30"/>
      <c r="AC192" s="30"/>
      <c r="AD192" s="30"/>
      <c r="AE192" s="30"/>
      <c r="AF192" s="30"/>
      <c r="AG192" s="30"/>
      <c r="AH192" s="30"/>
      <c r="AI192" s="30"/>
      <c r="AJ192" s="30"/>
      <c r="AK192" s="30"/>
      <c r="AL192" s="30"/>
      <c r="AM192" s="30"/>
      <c r="AN192" s="30"/>
    </row>
    <row r="193" spans="1:40" ht="15.75" customHeight="1" x14ac:dyDescent="0.15">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c r="AA193" s="30"/>
      <c r="AB193" s="30"/>
      <c r="AC193" s="30"/>
      <c r="AD193" s="30"/>
      <c r="AE193" s="30"/>
      <c r="AF193" s="30"/>
      <c r="AG193" s="30"/>
      <c r="AH193" s="30"/>
      <c r="AI193" s="30"/>
      <c r="AJ193" s="30"/>
      <c r="AK193" s="30"/>
      <c r="AL193" s="30"/>
      <c r="AM193" s="30"/>
      <c r="AN193" s="30"/>
    </row>
    <row r="194" spans="1:40" ht="15.75" customHeight="1" x14ac:dyDescent="0.15">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c r="AH194" s="30"/>
      <c r="AI194" s="30"/>
      <c r="AJ194" s="30"/>
      <c r="AK194" s="30"/>
      <c r="AL194" s="30"/>
      <c r="AM194" s="30"/>
      <c r="AN194" s="30"/>
    </row>
    <row r="195" spans="1:40" ht="15.75" customHeight="1" x14ac:dyDescent="0.15">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c r="AA195" s="30"/>
      <c r="AB195" s="30"/>
      <c r="AC195" s="30"/>
      <c r="AD195" s="30"/>
      <c r="AE195" s="30"/>
      <c r="AF195" s="30"/>
      <c r="AG195" s="30"/>
      <c r="AH195" s="30"/>
      <c r="AI195" s="30"/>
      <c r="AJ195" s="30"/>
      <c r="AK195" s="30"/>
      <c r="AL195" s="30"/>
      <c r="AM195" s="30"/>
      <c r="AN195" s="30"/>
    </row>
    <row r="196" spans="1:40" ht="15.75" customHeight="1" x14ac:dyDescent="0.15">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c r="AA196" s="30"/>
      <c r="AB196" s="30"/>
      <c r="AC196" s="30"/>
      <c r="AD196" s="30"/>
      <c r="AE196" s="30"/>
      <c r="AF196" s="30"/>
      <c r="AG196" s="30"/>
      <c r="AH196" s="30"/>
      <c r="AI196" s="30"/>
      <c r="AJ196" s="30"/>
      <c r="AK196" s="30"/>
      <c r="AL196" s="30"/>
      <c r="AM196" s="30"/>
      <c r="AN196" s="30"/>
    </row>
    <row r="197" spans="1:40" ht="15.75" customHeight="1" x14ac:dyDescent="0.15">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c r="AA197" s="30"/>
      <c r="AB197" s="30"/>
      <c r="AC197" s="30"/>
      <c r="AD197" s="30"/>
      <c r="AE197" s="30"/>
      <c r="AF197" s="30"/>
      <c r="AG197" s="30"/>
      <c r="AH197" s="30"/>
      <c r="AI197" s="30"/>
      <c r="AJ197" s="30"/>
      <c r="AK197" s="30"/>
      <c r="AL197" s="30"/>
      <c r="AM197" s="30"/>
      <c r="AN197" s="30"/>
    </row>
    <row r="198" spans="1:40" ht="15.75" customHeight="1" x14ac:dyDescent="0.15">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c r="AA198" s="30"/>
      <c r="AB198" s="30"/>
      <c r="AC198" s="30"/>
      <c r="AD198" s="30"/>
      <c r="AE198" s="30"/>
      <c r="AF198" s="30"/>
      <c r="AG198" s="30"/>
      <c r="AH198" s="30"/>
      <c r="AI198" s="30"/>
      <c r="AJ198" s="30"/>
      <c r="AK198" s="30"/>
      <c r="AL198" s="30"/>
      <c r="AM198" s="30"/>
      <c r="AN198" s="30"/>
    </row>
    <row r="199" spans="1:40" ht="15.75" customHeight="1" x14ac:dyDescent="0.15">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c r="AA199" s="30"/>
      <c r="AB199" s="30"/>
      <c r="AC199" s="30"/>
      <c r="AD199" s="30"/>
      <c r="AE199" s="30"/>
      <c r="AF199" s="30"/>
      <c r="AG199" s="30"/>
      <c r="AH199" s="30"/>
      <c r="AI199" s="30"/>
      <c r="AJ199" s="30"/>
      <c r="AK199" s="30"/>
      <c r="AL199" s="30"/>
      <c r="AM199" s="30"/>
      <c r="AN199" s="30"/>
    </row>
    <row r="200" spans="1:40" ht="15.75" customHeight="1" x14ac:dyDescent="0.15">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c r="AA200" s="30"/>
      <c r="AB200" s="30"/>
      <c r="AC200" s="30"/>
      <c r="AD200" s="30"/>
      <c r="AE200" s="30"/>
      <c r="AF200" s="30"/>
      <c r="AG200" s="30"/>
      <c r="AH200" s="30"/>
      <c r="AI200" s="30"/>
      <c r="AJ200" s="30"/>
      <c r="AK200" s="30"/>
      <c r="AL200" s="30"/>
      <c r="AM200" s="30"/>
      <c r="AN200" s="30"/>
    </row>
    <row r="201" spans="1:40" ht="15.75" customHeight="1" x14ac:dyDescent="0.15">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c r="AA201" s="30"/>
      <c r="AB201" s="30"/>
      <c r="AC201" s="30"/>
      <c r="AD201" s="30"/>
      <c r="AE201" s="30"/>
      <c r="AF201" s="30"/>
      <c r="AG201" s="30"/>
      <c r="AH201" s="30"/>
      <c r="AI201" s="30"/>
      <c r="AJ201" s="30"/>
      <c r="AK201" s="30"/>
      <c r="AL201" s="30"/>
      <c r="AM201" s="30"/>
      <c r="AN201" s="30"/>
    </row>
    <row r="202" spans="1:40" ht="15.75" customHeight="1" x14ac:dyDescent="0.15">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c r="AA202" s="30"/>
      <c r="AB202" s="30"/>
      <c r="AC202" s="30"/>
      <c r="AD202" s="30"/>
      <c r="AE202" s="30"/>
      <c r="AF202" s="30"/>
      <c r="AG202" s="30"/>
      <c r="AH202" s="30"/>
      <c r="AI202" s="30"/>
      <c r="AJ202" s="30"/>
      <c r="AK202" s="30"/>
      <c r="AL202" s="30"/>
      <c r="AM202" s="30"/>
      <c r="AN202" s="30"/>
    </row>
    <row r="203" spans="1:40" ht="15.75" customHeight="1" x14ac:dyDescent="0.15">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c r="AA203" s="30"/>
      <c r="AB203" s="30"/>
      <c r="AC203" s="30"/>
      <c r="AD203" s="30"/>
      <c r="AE203" s="30"/>
      <c r="AF203" s="30"/>
      <c r="AG203" s="30"/>
      <c r="AH203" s="30"/>
      <c r="AI203" s="30"/>
      <c r="AJ203" s="30"/>
      <c r="AK203" s="30"/>
      <c r="AL203" s="30"/>
      <c r="AM203" s="30"/>
      <c r="AN203" s="30"/>
    </row>
    <row r="204" spans="1:40" ht="15.75" customHeight="1" x14ac:dyDescent="0.15">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c r="AA204" s="30"/>
      <c r="AB204" s="30"/>
      <c r="AC204" s="30"/>
      <c r="AD204" s="30"/>
      <c r="AE204" s="30"/>
      <c r="AF204" s="30"/>
      <c r="AG204" s="30"/>
      <c r="AH204" s="30"/>
      <c r="AI204" s="30"/>
      <c r="AJ204" s="30"/>
      <c r="AK204" s="30"/>
      <c r="AL204" s="30"/>
      <c r="AM204" s="30"/>
      <c r="AN204" s="30"/>
    </row>
    <row r="205" spans="1:40" ht="15.75" customHeight="1" x14ac:dyDescent="0.15">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c r="AA205" s="30"/>
      <c r="AB205" s="30"/>
      <c r="AC205" s="30"/>
      <c r="AD205" s="30"/>
      <c r="AE205" s="30"/>
      <c r="AF205" s="30"/>
      <c r="AG205" s="30"/>
      <c r="AH205" s="30"/>
      <c r="AI205" s="30"/>
      <c r="AJ205" s="30"/>
      <c r="AK205" s="30"/>
      <c r="AL205" s="30"/>
      <c r="AM205" s="30"/>
      <c r="AN205" s="30"/>
    </row>
    <row r="206" spans="1:40" ht="15.75" customHeight="1" x14ac:dyDescent="0.15">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c r="AA206" s="30"/>
      <c r="AB206" s="30"/>
      <c r="AC206" s="30"/>
      <c r="AD206" s="30"/>
      <c r="AE206" s="30"/>
      <c r="AF206" s="30"/>
      <c r="AG206" s="30"/>
      <c r="AH206" s="30"/>
      <c r="AI206" s="30"/>
      <c r="AJ206" s="30"/>
      <c r="AK206" s="30"/>
      <c r="AL206" s="30"/>
      <c r="AM206" s="30"/>
      <c r="AN206" s="30"/>
    </row>
    <row r="207" spans="1:40" ht="15.75" customHeight="1" x14ac:dyDescent="0.15">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c r="AA207" s="30"/>
      <c r="AB207" s="30"/>
      <c r="AC207" s="30"/>
      <c r="AD207" s="30"/>
      <c r="AE207" s="30"/>
      <c r="AF207" s="30"/>
      <c r="AG207" s="30"/>
      <c r="AH207" s="30"/>
      <c r="AI207" s="30"/>
      <c r="AJ207" s="30"/>
      <c r="AK207" s="30"/>
      <c r="AL207" s="30"/>
      <c r="AM207" s="30"/>
      <c r="AN207" s="30"/>
    </row>
    <row r="208" spans="1:40" ht="15.75" customHeight="1" x14ac:dyDescent="0.15">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c r="AA208" s="30"/>
      <c r="AB208" s="30"/>
      <c r="AC208" s="30"/>
      <c r="AD208" s="30"/>
      <c r="AE208" s="30"/>
      <c r="AF208" s="30"/>
      <c r="AG208" s="30"/>
      <c r="AH208" s="30"/>
      <c r="AI208" s="30"/>
      <c r="AJ208" s="30"/>
      <c r="AK208" s="30"/>
      <c r="AL208" s="30"/>
      <c r="AM208" s="30"/>
      <c r="AN208" s="30"/>
    </row>
    <row r="209" spans="1:40" ht="15.75" customHeight="1" x14ac:dyDescent="0.15">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c r="AA209" s="30"/>
      <c r="AB209" s="30"/>
      <c r="AC209" s="30"/>
      <c r="AD209" s="30"/>
      <c r="AE209" s="30"/>
      <c r="AF209" s="30"/>
      <c r="AG209" s="30"/>
      <c r="AH209" s="30"/>
      <c r="AI209" s="30"/>
      <c r="AJ209" s="30"/>
      <c r="AK209" s="30"/>
      <c r="AL209" s="30"/>
      <c r="AM209" s="30"/>
      <c r="AN209" s="30"/>
    </row>
    <row r="210" spans="1:40" ht="15.75" customHeight="1" x14ac:dyDescent="0.15">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c r="AA210" s="30"/>
      <c r="AB210" s="30"/>
      <c r="AC210" s="30"/>
      <c r="AD210" s="30"/>
      <c r="AE210" s="30"/>
      <c r="AF210" s="30"/>
      <c r="AG210" s="30"/>
      <c r="AH210" s="30"/>
      <c r="AI210" s="30"/>
      <c r="AJ210" s="30"/>
      <c r="AK210" s="30"/>
      <c r="AL210" s="30"/>
      <c r="AM210" s="30"/>
      <c r="AN210" s="30"/>
    </row>
    <row r="211" spans="1:40" ht="15.75" customHeight="1" x14ac:dyDescent="0.15">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c r="AA211" s="30"/>
      <c r="AB211" s="30"/>
      <c r="AC211" s="30"/>
      <c r="AD211" s="30"/>
      <c r="AE211" s="30"/>
      <c r="AF211" s="30"/>
      <c r="AG211" s="30"/>
      <c r="AH211" s="30"/>
      <c r="AI211" s="30"/>
      <c r="AJ211" s="30"/>
      <c r="AK211" s="30"/>
      <c r="AL211" s="30"/>
      <c r="AM211" s="30"/>
      <c r="AN211" s="30"/>
    </row>
    <row r="212" spans="1:40" ht="15.75" customHeight="1" x14ac:dyDescent="0.15">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c r="AA212" s="30"/>
      <c r="AB212" s="30"/>
      <c r="AC212" s="30"/>
      <c r="AD212" s="30"/>
      <c r="AE212" s="30"/>
      <c r="AF212" s="30"/>
      <c r="AG212" s="30"/>
      <c r="AH212" s="30"/>
      <c r="AI212" s="30"/>
      <c r="AJ212" s="30"/>
      <c r="AK212" s="30"/>
      <c r="AL212" s="30"/>
      <c r="AM212" s="30"/>
      <c r="AN212" s="30"/>
    </row>
    <row r="213" spans="1:40" ht="15.75" customHeight="1" x14ac:dyDescent="0.15">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c r="AA213" s="30"/>
      <c r="AB213" s="30"/>
      <c r="AC213" s="30"/>
      <c r="AD213" s="30"/>
      <c r="AE213" s="30"/>
      <c r="AF213" s="30"/>
      <c r="AG213" s="30"/>
      <c r="AH213" s="30"/>
      <c r="AI213" s="30"/>
      <c r="AJ213" s="30"/>
      <c r="AK213" s="30"/>
      <c r="AL213" s="30"/>
      <c r="AM213" s="30"/>
      <c r="AN213" s="30"/>
    </row>
    <row r="214" spans="1:40" ht="15.75" customHeight="1" x14ac:dyDescent="0.15">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c r="AA214" s="30"/>
      <c r="AB214" s="30"/>
      <c r="AC214" s="30"/>
      <c r="AD214" s="30"/>
      <c r="AE214" s="30"/>
      <c r="AF214" s="30"/>
      <c r="AG214" s="30"/>
      <c r="AH214" s="30"/>
      <c r="AI214" s="30"/>
      <c r="AJ214" s="30"/>
      <c r="AK214" s="30"/>
      <c r="AL214" s="30"/>
      <c r="AM214" s="30"/>
      <c r="AN214" s="30"/>
    </row>
    <row r="215" spans="1:40" ht="15.75" customHeight="1" x14ac:dyDescent="0.15">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c r="AA215" s="30"/>
      <c r="AB215" s="30"/>
      <c r="AC215" s="30"/>
      <c r="AD215" s="30"/>
      <c r="AE215" s="30"/>
      <c r="AF215" s="30"/>
      <c r="AG215" s="30"/>
      <c r="AH215" s="30"/>
      <c r="AI215" s="30"/>
      <c r="AJ215" s="30"/>
      <c r="AK215" s="30"/>
      <c r="AL215" s="30"/>
      <c r="AM215" s="30"/>
      <c r="AN215" s="30"/>
    </row>
    <row r="216" spans="1:40" ht="15.75" customHeight="1" x14ac:dyDescent="0.15">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c r="AA216" s="30"/>
      <c r="AB216" s="30"/>
      <c r="AC216" s="30"/>
      <c r="AD216" s="30"/>
      <c r="AE216" s="30"/>
      <c r="AF216" s="30"/>
      <c r="AG216" s="30"/>
      <c r="AH216" s="30"/>
      <c r="AI216" s="30"/>
      <c r="AJ216" s="30"/>
      <c r="AK216" s="30"/>
      <c r="AL216" s="30"/>
      <c r="AM216" s="30"/>
      <c r="AN216" s="30"/>
    </row>
    <row r="217" spans="1:40" ht="15.75" customHeight="1" x14ac:dyDescent="0.15">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c r="AA217" s="30"/>
      <c r="AB217" s="30"/>
      <c r="AC217" s="30"/>
      <c r="AD217" s="30"/>
      <c r="AE217" s="30"/>
      <c r="AF217" s="30"/>
      <c r="AG217" s="30"/>
      <c r="AH217" s="30"/>
      <c r="AI217" s="30"/>
      <c r="AJ217" s="30"/>
      <c r="AK217" s="30"/>
      <c r="AL217" s="30"/>
      <c r="AM217" s="30"/>
      <c r="AN217" s="30"/>
    </row>
    <row r="218" spans="1:40" ht="15.75" customHeight="1" x14ac:dyDescent="0.15">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c r="AA218" s="30"/>
      <c r="AB218" s="30"/>
      <c r="AC218" s="30"/>
      <c r="AD218" s="30"/>
      <c r="AE218" s="30"/>
      <c r="AF218" s="30"/>
      <c r="AG218" s="30"/>
      <c r="AH218" s="30"/>
      <c r="AI218" s="30"/>
      <c r="AJ218" s="30"/>
      <c r="AK218" s="30"/>
      <c r="AL218" s="30"/>
      <c r="AM218" s="30"/>
      <c r="AN218" s="30"/>
    </row>
    <row r="219" spans="1:40" ht="15.75" customHeight="1" x14ac:dyDescent="0.15">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c r="AA219" s="30"/>
      <c r="AB219" s="30"/>
      <c r="AC219" s="30"/>
      <c r="AD219" s="30"/>
      <c r="AE219" s="30"/>
      <c r="AF219" s="30"/>
      <c r="AG219" s="30"/>
      <c r="AH219" s="30"/>
      <c r="AI219" s="30"/>
      <c r="AJ219" s="30"/>
      <c r="AK219" s="30"/>
      <c r="AL219" s="30"/>
      <c r="AM219" s="30"/>
      <c r="AN219" s="30"/>
    </row>
    <row r="220" spans="1:40" ht="15.75" customHeight="1" x14ac:dyDescent="0.15">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c r="AA220" s="30"/>
      <c r="AB220" s="30"/>
      <c r="AC220" s="30"/>
      <c r="AD220" s="30"/>
      <c r="AE220" s="30"/>
      <c r="AF220" s="30"/>
      <c r="AG220" s="30"/>
      <c r="AH220" s="30"/>
      <c r="AI220" s="30"/>
      <c r="AJ220" s="30"/>
      <c r="AK220" s="30"/>
      <c r="AL220" s="30"/>
      <c r="AM220" s="30"/>
      <c r="AN220" s="30"/>
    </row>
    <row r="221" spans="1:40" ht="15.75" customHeight="1" x14ac:dyDescent="0.15">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c r="AA221" s="30"/>
      <c r="AB221" s="30"/>
      <c r="AC221" s="30"/>
      <c r="AD221" s="30"/>
      <c r="AE221" s="30"/>
      <c r="AF221" s="30"/>
      <c r="AG221" s="30"/>
      <c r="AH221" s="30"/>
      <c r="AI221" s="30"/>
      <c r="AJ221" s="30"/>
      <c r="AK221" s="30"/>
      <c r="AL221" s="30"/>
      <c r="AM221" s="30"/>
      <c r="AN221" s="30"/>
    </row>
    <row r="222" spans="1:40" ht="15.75" customHeight="1" x14ac:dyDescent="0.15">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c r="AA222" s="30"/>
      <c r="AB222" s="30"/>
      <c r="AC222" s="30"/>
      <c r="AD222" s="30"/>
      <c r="AE222" s="30"/>
      <c r="AF222" s="30"/>
      <c r="AG222" s="30"/>
      <c r="AH222" s="30"/>
      <c r="AI222" s="30"/>
      <c r="AJ222" s="30"/>
      <c r="AK222" s="30"/>
      <c r="AL222" s="30"/>
      <c r="AM222" s="30"/>
      <c r="AN222" s="30"/>
    </row>
    <row r="223" spans="1:40" ht="15.75" customHeight="1" x14ac:dyDescent="0.15">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c r="AA223" s="30"/>
      <c r="AB223" s="30"/>
      <c r="AC223" s="30"/>
      <c r="AD223" s="30"/>
      <c r="AE223" s="30"/>
      <c r="AF223" s="30"/>
      <c r="AG223" s="30"/>
      <c r="AH223" s="30"/>
      <c r="AI223" s="30"/>
      <c r="AJ223" s="30"/>
      <c r="AK223" s="30"/>
      <c r="AL223" s="30"/>
      <c r="AM223" s="30"/>
      <c r="AN223" s="30"/>
    </row>
    <row r="224" spans="1:40" ht="15.75" customHeight="1" x14ac:dyDescent="0.15">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c r="AA224" s="30"/>
      <c r="AB224" s="30"/>
      <c r="AC224" s="30"/>
      <c r="AD224" s="30"/>
      <c r="AE224" s="30"/>
      <c r="AF224" s="30"/>
      <c r="AG224" s="30"/>
      <c r="AH224" s="30"/>
      <c r="AI224" s="30"/>
      <c r="AJ224" s="30"/>
      <c r="AK224" s="30"/>
      <c r="AL224" s="30"/>
      <c r="AM224" s="30"/>
      <c r="AN224" s="30"/>
    </row>
    <row r="225" spans="1:40" ht="15.75" customHeight="1" x14ac:dyDescent="0.15">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c r="AA225" s="30"/>
      <c r="AB225" s="30"/>
      <c r="AC225" s="30"/>
      <c r="AD225" s="30"/>
      <c r="AE225" s="30"/>
      <c r="AF225" s="30"/>
      <c r="AG225" s="30"/>
      <c r="AH225" s="30"/>
      <c r="AI225" s="30"/>
      <c r="AJ225" s="30"/>
      <c r="AK225" s="30"/>
      <c r="AL225" s="30"/>
      <c r="AM225" s="30"/>
      <c r="AN225" s="30"/>
    </row>
    <row r="226" spans="1:40" ht="15.75" customHeight="1" x14ac:dyDescent="0.15">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c r="AA226" s="30"/>
      <c r="AB226" s="30"/>
      <c r="AC226" s="30"/>
      <c r="AD226" s="30"/>
      <c r="AE226" s="30"/>
      <c r="AF226" s="30"/>
      <c r="AG226" s="30"/>
      <c r="AH226" s="30"/>
      <c r="AI226" s="30"/>
      <c r="AJ226" s="30"/>
      <c r="AK226" s="30"/>
      <c r="AL226" s="30"/>
      <c r="AM226" s="30"/>
      <c r="AN226" s="30"/>
    </row>
    <row r="227" spans="1:40" ht="15.75" customHeight="1" x14ac:dyDescent="0.15">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c r="AA227" s="30"/>
      <c r="AB227" s="30"/>
      <c r="AC227" s="30"/>
      <c r="AD227" s="30"/>
      <c r="AE227" s="30"/>
      <c r="AF227" s="30"/>
      <c r="AG227" s="30"/>
      <c r="AH227" s="30"/>
      <c r="AI227" s="30"/>
      <c r="AJ227" s="30"/>
      <c r="AK227" s="30"/>
      <c r="AL227" s="30"/>
      <c r="AM227" s="30"/>
      <c r="AN227" s="30"/>
    </row>
    <row r="228" spans="1:40" ht="15.75" customHeight="1" x14ac:dyDescent="0.15">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c r="AA228" s="30"/>
      <c r="AB228" s="30"/>
      <c r="AC228" s="30"/>
      <c r="AD228" s="30"/>
      <c r="AE228" s="30"/>
      <c r="AF228" s="30"/>
      <c r="AG228" s="30"/>
      <c r="AH228" s="30"/>
      <c r="AI228" s="30"/>
      <c r="AJ228" s="30"/>
      <c r="AK228" s="30"/>
      <c r="AL228" s="30"/>
      <c r="AM228" s="30"/>
      <c r="AN228" s="30"/>
    </row>
    <row r="229" spans="1:40" ht="15.75" customHeight="1" x14ac:dyDescent="0.15">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c r="AA229" s="30"/>
      <c r="AB229" s="30"/>
      <c r="AC229" s="30"/>
      <c r="AD229" s="30"/>
      <c r="AE229" s="30"/>
      <c r="AF229" s="30"/>
      <c r="AG229" s="30"/>
      <c r="AH229" s="30"/>
      <c r="AI229" s="30"/>
      <c r="AJ229" s="30"/>
      <c r="AK229" s="30"/>
      <c r="AL229" s="30"/>
      <c r="AM229" s="30"/>
      <c r="AN229" s="30"/>
    </row>
    <row r="230" spans="1:40" ht="15.75" customHeight="1" x14ac:dyDescent="0.15">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c r="AA230" s="30"/>
      <c r="AB230" s="30"/>
      <c r="AC230" s="30"/>
      <c r="AD230" s="30"/>
      <c r="AE230" s="30"/>
      <c r="AF230" s="30"/>
      <c r="AG230" s="30"/>
      <c r="AH230" s="30"/>
      <c r="AI230" s="30"/>
      <c r="AJ230" s="30"/>
      <c r="AK230" s="30"/>
      <c r="AL230" s="30"/>
      <c r="AM230" s="30"/>
      <c r="AN230" s="30"/>
    </row>
    <row r="231" spans="1:40" ht="15.75" customHeight="1" x14ac:dyDescent="0.15">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c r="AA231" s="30"/>
      <c r="AB231" s="30"/>
      <c r="AC231" s="30"/>
      <c r="AD231" s="30"/>
      <c r="AE231" s="30"/>
      <c r="AF231" s="30"/>
      <c r="AG231" s="30"/>
      <c r="AH231" s="30"/>
      <c r="AI231" s="30"/>
      <c r="AJ231" s="30"/>
      <c r="AK231" s="30"/>
      <c r="AL231" s="30"/>
      <c r="AM231" s="30"/>
      <c r="AN231" s="30"/>
    </row>
    <row r="232" spans="1:40" ht="15.75" customHeight="1" x14ac:dyDescent="0.15">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c r="AA232" s="30"/>
      <c r="AB232" s="30"/>
      <c r="AC232" s="30"/>
      <c r="AD232" s="30"/>
      <c r="AE232" s="30"/>
      <c r="AF232" s="30"/>
      <c r="AG232" s="30"/>
      <c r="AH232" s="30"/>
      <c r="AI232" s="30"/>
      <c r="AJ232" s="30"/>
      <c r="AK232" s="30"/>
      <c r="AL232" s="30"/>
      <c r="AM232" s="30"/>
      <c r="AN232" s="30"/>
    </row>
    <row r="233" spans="1:40" ht="15.75" customHeight="1" x14ac:dyDescent="0.15">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c r="AA233" s="30"/>
      <c r="AB233" s="30"/>
      <c r="AC233" s="30"/>
      <c r="AD233" s="30"/>
      <c r="AE233" s="30"/>
      <c r="AF233" s="30"/>
      <c r="AG233" s="30"/>
      <c r="AH233" s="30"/>
      <c r="AI233" s="30"/>
      <c r="AJ233" s="30"/>
      <c r="AK233" s="30"/>
      <c r="AL233" s="30"/>
      <c r="AM233" s="30"/>
      <c r="AN233" s="30"/>
    </row>
    <row r="234" spans="1:40" ht="15.75" customHeight="1" x14ac:dyDescent="0.15">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c r="AA234" s="30"/>
      <c r="AB234" s="30"/>
      <c r="AC234" s="30"/>
      <c r="AD234" s="30"/>
      <c r="AE234" s="30"/>
      <c r="AF234" s="30"/>
      <c r="AG234" s="30"/>
      <c r="AH234" s="30"/>
      <c r="AI234" s="30"/>
      <c r="AJ234" s="30"/>
      <c r="AK234" s="30"/>
      <c r="AL234" s="30"/>
      <c r="AM234" s="30"/>
      <c r="AN234" s="30"/>
    </row>
    <row r="235" spans="1:40" ht="15.75" customHeight="1" x14ac:dyDescent="0.15">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c r="AA235" s="30"/>
      <c r="AB235" s="30"/>
      <c r="AC235" s="30"/>
      <c r="AD235" s="30"/>
      <c r="AE235" s="30"/>
      <c r="AF235" s="30"/>
      <c r="AG235" s="30"/>
      <c r="AH235" s="30"/>
      <c r="AI235" s="30"/>
      <c r="AJ235" s="30"/>
      <c r="AK235" s="30"/>
      <c r="AL235" s="30"/>
      <c r="AM235" s="30"/>
      <c r="AN235" s="30"/>
    </row>
    <row r="236" spans="1:40" ht="15.75" customHeight="1" x14ac:dyDescent="0.15">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c r="AA236" s="30"/>
      <c r="AB236" s="30"/>
      <c r="AC236" s="30"/>
      <c r="AD236" s="30"/>
      <c r="AE236" s="30"/>
      <c r="AF236" s="30"/>
      <c r="AG236" s="30"/>
      <c r="AH236" s="30"/>
      <c r="AI236" s="30"/>
      <c r="AJ236" s="30"/>
      <c r="AK236" s="30"/>
      <c r="AL236" s="30"/>
      <c r="AM236" s="30"/>
      <c r="AN236" s="30"/>
    </row>
    <row r="237" spans="1:40" ht="15.75" customHeight="1" x14ac:dyDescent="0.15">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c r="AA237" s="30"/>
      <c r="AB237" s="30"/>
      <c r="AC237" s="30"/>
      <c r="AD237" s="30"/>
      <c r="AE237" s="30"/>
      <c r="AF237" s="30"/>
      <c r="AG237" s="30"/>
      <c r="AH237" s="30"/>
      <c r="AI237" s="30"/>
      <c r="AJ237" s="30"/>
      <c r="AK237" s="30"/>
      <c r="AL237" s="30"/>
      <c r="AM237" s="30"/>
      <c r="AN237" s="30"/>
    </row>
    <row r="238" spans="1:40" ht="15.75" customHeight="1" x14ac:dyDescent="0.15">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c r="AA238" s="30"/>
      <c r="AB238" s="30"/>
      <c r="AC238" s="30"/>
      <c r="AD238" s="30"/>
      <c r="AE238" s="30"/>
      <c r="AF238" s="30"/>
      <c r="AG238" s="30"/>
      <c r="AH238" s="30"/>
      <c r="AI238" s="30"/>
      <c r="AJ238" s="30"/>
      <c r="AK238" s="30"/>
      <c r="AL238" s="30"/>
      <c r="AM238" s="30"/>
      <c r="AN238" s="30"/>
    </row>
    <row r="239" spans="1:40" ht="15.75" customHeight="1" x14ac:dyDescent="0.15">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c r="AA239" s="30"/>
      <c r="AB239" s="30"/>
      <c r="AC239" s="30"/>
      <c r="AD239" s="30"/>
      <c r="AE239" s="30"/>
      <c r="AF239" s="30"/>
      <c r="AG239" s="30"/>
      <c r="AH239" s="30"/>
      <c r="AI239" s="30"/>
      <c r="AJ239" s="30"/>
      <c r="AK239" s="30"/>
      <c r="AL239" s="30"/>
      <c r="AM239" s="30"/>
      <c r="AN239" s="30"/>
    </row>
    <row r="240" spans="1:40" ht="15.75" customHeight="1" x14ac:dyDescent="0.15">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c r="AA240" s="30"/>
      <c r="AB240" s="30"/>
      <c r="AC240" s="30"/>
      <c r="AD240" s="30"/>
      <c r="AE240" s="30"/>
      <c r="AF240" s="30"/>
      <c r="AG240" s="30"/>
      <c r="AH240" s="30"/>
      <c r="AI240" s="30"/>
      <c r="AJ240" s="30"/>
      <c r="AK240" s="30"/>
      <c r="AL240" s="30"/>
      <c r="AM240" s="30"/>
      <c r="AN240" s="30"/>
    </row>
    <row r="241" spans="1:40" ht="15.75" customHeight="1" x14ac:dyDescent="0.15">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c r="AA241" s="30"/>
      <c r="AB241" s="30"/>
      <c r="AC241" s="30"/>
      <c r="AD241" s="30"/>
      <c r="AE241" s="30"/>
      <c r="AF241" s="30"/>
      <c r="AG241" s="30"/>
      <c r="AH241" s="30"/>
      <c r="AI241" s="30"/>
      <c r="AJ241" s="30"/>
      <c r="AK241" s="30"/>
      <c r="AL241" s="30"/>
      <c r="AM241" s="30"/>
      <c r="AN241" s="30"/>
    </row>
    <row r="242" spans="1:40" ht="15.75" customHeight="1" x14ac:dyDescent="0.15">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c r="AA242" s="30"/>
      <c r="AB242" s="30"/>
      <c r="AC242" s="30"/>
      <c r="AD242" s="30"/>
      <c r="AE242" s="30"/>
      <c r="AF242" s="30"/>
      <c r="AG242" s="30"/>
      <c r="AH242" s="30"/>
      <c r="AI242" s="30"/>
      <c r="AJ242" s="30"/>
      <c r="AK242" s="30"/>
      <c r="AL242" s="30"/>
      <c r="AM242" s="30"/>
      <c r="AN242" s="30"/>
    </row>
    <row r="243" spans="1:40" ht="15.75" customHeight="1" x14ac:dyDescent="0.15">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c r="AA243" s="30"/>
      <c r="AB243" s="30"/>
      <c r="AC243" s="30"/>
      <c r="AD243" s="30"/>
      <c r="AE243" s="30"/>
      <c r="AF243" s="30"/>
      <c r="AG243" s="30"/>
      <c r="AH243" s="30"/>
      <c r="AI243" s="30"/>
      <c r="AJ243" s="30"/>
      <c r="AK243" s="30"/>
      <c r="AL243" s="30"/>
      <c r="AM243" s="30"/>
      <c r="AN243" s="30"/>
    </row>
    <row r="244" spans="1:40" ht="15.75" customHeight="1" x14ac:dyDescent="0.15">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c r="AA244" s="30"/>
      <c r="AB244" s="30"/>
      <c r="AC244" s="30"/>
      <c r="AD244" s="30"/>
      <c r="AE244" s="30"/>
      <c r="AF244" s="30"/>
      <c r="AG244" s="30"/>
      <c r="AH244" s="30"/>
      <c r="AI244" s="30"/>
      <c r="AJ244" s="30"/>
      <c r="AK244" s="30"/>
      <c r="AL244" s="30"/>
      <c r="AM244" s="30"/>
      <c r="AN244" s="30"/>
    </row>
    <row r="245" spans="1:40" ht="15.75" customHeight="1" x14ac:dyDescent="0.15">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c r="AA245" s="30"/>
      <c r="AB245" s="30"/>
      <c r="AC245" s="30"/>
      <c r="AD245" s="30"/>
      <c r="AE245" s="30"/>
      <c r="AF245" s="30"/>
      <c r="AG245" s="30"/>
      <c r="AH245" s="30"/>
      <c r="AI245" s="30"/>
      <c r="AJ245" s="30"/>
      <c r="AK245" s="30"/>
      <c r="AL245" s="30"/>
      <c r="AM245" s="30"/>
      <c r="AN245" s="30"/>
    </row>
    <row r="246" spans="1:40" ht="15.75" customHeight="1" x14ac:dyDescent="0.15">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c r="AA246" s="30"/>
      <c r="AB246" s="30"/>
      <c r="AC246" s="30"/>
      <c r="AD246" s="30"/>
      <c r="AE246" s="30"/>
      <c r="AF246" s="30"/>
      <c r="AG246" s="30"/>
      <c r="AH246" s="30"/>
      <c r="AI246" s="30"/>
      <c r="AJ246" s="30"/>
      <c r="AK246" s="30"/>
      <c r="AL246" s="30"/>
      <c r="AM246" s="30"/>
      <c r="AN246" s="30"/>
    </row>
    <row r="247" spans="1:40" ht="15.75" customHeight="1" x14ac:dyDescent="0.15">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c r="AA247" s="30"/>
      <c r="AB247" s="30"/>
      <c r="AC247" s="30"/>
      <c r="AD247" s="30"/>
      <c r="AE247" s="30"/>
      <c r="AF247" s="30"/>
      <c r="AG247" s="30"/>
      <c r="AH247" s="30"/>
      <c r="AI247" s="30"/>
      <c r="AJ247" s="30"/>
      <c r="AK247" s="30"/>
      <c r="AL247" s="30"/>
      <c r="AM247" s="30"/>
      <c r="AN247" s="30"/>
    </row>
    <row r="248" spans="1:40" ht="15.75" customHeight="1" x14ac:dyDescent="0.15">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c r="AA248" s="30"/>
      <c r="AB248" s="30"/>
      <c r="AC248" s="30"/>
      <c r="AD248" s="30"/>
      <c r="AE248" s="30"/>
      <c r="AF248" s="30"/>
      <c r="AG248" s="30"/>
      <c r="AH248" s="30"/>
      <c r="AI248" s="30"/>
      <c r="AJ248" s="30"/>
      <c r="AK248" s="30"/>
      <c r="AL248" s="30"/>
      <c r="AM248" s="30"/>
      <c r="AN248" s="30"/>
    </row>
    <row r="249" spans="1:40" ht="15.75" customHeight="1" x14ac:dyDescent="0.15">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c r="AA249" s="30"/>
      <c r="AB249" s="30"/>
      <c r="AC249" s="30"/>
      <c r="AD249" s="30"/>
      <c r="AE249" s="30"/>
      <c r="AF249" s="30"/>
      <c r="AG249" s="30"/>
      <c r="AH249" s="30"/>
      <c r="AI249" s="30"/>
      <c r="AJ249" s="30"/>
      <c r="AK249" s="30"/>
      <c r="AL249" s="30"/>
      <c r="AM249" s="30"/>
      <c r="AN249" s="30"/>
    </row>
    <row r="250" spans="1:40" ht="15.75" customHeight="1" x14ac:dyDescent="0.15">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c r="AA250" s="30"/>
      <c r="AB250" s="30"/>
      <c r="AC250" s="30"/>
      <c r="AD250" s="30"/>
      <c r="AE250" s="30"/>
      <c r="AF250" s="30"/>
      <c r="AG250" s="30"/>
      <c r="AH250" s="30"/>
      <c r="AI250" s="30"/>
      <c r="AJ250" s="30"/>
      <c r="AK250" s="30"/>
      <c r="AL250" s="30"/>
      <c r="AM250" s="30"/>
      <c r="AN250" s="30"/>
    </row>
    <row r="251" spans="1:40" ht="15.75" customHeight="1" x14ac:dyDescent="0.15">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c r="AA251" s="30"/>
      <c r="AB251" s="30"/>
      <c r="AC251" s="30"/>
      <c r="AD251" s="30"/>
      <c r="AE251" s="30"/>
      <c r="AF251" s="30"/>
      <c r="AG251" s="30"/>
      <c r="AH251" s="30"/>
      <c r="AI251" s="30"/>
      <c r="AJ251" s="30"/>
      <c r="AK251" s="30"/>
      <c r="AL251" s="30"/>
      <c r="AM251" s="30"/>
      <c r="AN251" s="30"/>
    </row>
    <row r="252" spans="1:40" ht="15.75" customHeight="1" x14ac:dyDescent="0.15">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c r="AA252" s="30"/>
      <c r="AB252" s="30"/>
      <c r="AC252" s="30"/>
      <c r="AD252" s="30"/>
      <c r="AE252" s="30"/>
      <c r="AF252" s="30"/>
      <c r="AG252" s="30"/>
      <c r="AH252" s="30"/>
      <c r="AI252" s="30"/>
      <c r="AJ252" s="30"/>
      <c r="AK252" s="30"/>
      <c r="AL252" s="30"/>
      <c r="AM252" s="30"/>
      <c r="AN252" s="30"/>
    </row>
    <row r="253" spans="1:40" ht="15.75" customHeight="1" x14ac:dyDescent="0.15">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c r="AA253" s="30"/>
      <c r="AB253" s="30"/>
      <c r="AC253" s="30"/>
      <c r="AD253" s="30"/>
      <c r="AE253" s="30"/>
      <c r="AF253" s="30"/>
      <c r="AG253" s="30"/>
      <c r="AH253" s="30"/>
      <c r="AI253" s="30"/>
      <c r="AJ253" s="30"/>
      <c r="AK253" s="30"/>
      <c r="AL253" s="30"/>
      <c r="AM253" s="30"/>
      <c r="AN253" s="30"/>
    </row>
    <row r="254" spans="1:40" ht="15.75" customHeight="1" x14ac:dyDescent="0.15">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c r="AA254" s="30"/>
      <c r="AB254" s="30"/>
      <c r="AC254" s="30"/>
      <c r="AD254" s="30"/>
      <c r="AE254" s="30"/>
      <c r="AF254" s="30"/>
      <c r="AG254" s="30"/>
      <c r="AH254" s="30"/>
      <c r="AI254" s="30"/>
      <c r="AJ254" s="30"/>
      <c r="AK254" s="30"/>
      <c r="AL254" s="30"/>
      <c r="AM254" s="30"/>
      <c r="AN254" s="30"/>
    </row>
    <row r="255" spans="1:40" ht="15.75" customHeight="1" x14ac:dyDescent="0.15">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c r="AA255" s="30"/>
      <c r="AB255" s="30"/>
      <c r="AC255" s="30"/>
      <c r="AD255" s="30"/>
      <c r="AE255" s="30"/>
      <c r="AF255" s="30"/>
      <c r="AG255" s="30"/>
      <c r="AH255" s="30"/>
      <c r="AI255" s="30"/>
      <c r="AJ255" s="30"/>
      <c r="AK255" s="30"/>
      <c r="AL255" s="30"/>
      <c r="AM255" s="30"/>
      <c r="AN255" s="30"/>
    </row>
    <row r="256" spans="1:40" ht="15.75" customHeight="1" x14ac:dyDescent="0.15">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c r="AA256" s="30"/>
      <c r="AB256" s="30"/>
      <c r="AC256" s="30"/>
      <c r="AD256" s="30"/>
      <c r="AE256" s="30"/>
      <c r="AF256" s="30"/>
      <c r="AG256" s="30"/>
      <c r="AH256" s="30"/>
      <c r="AI256" s="30"/>
      <c r="AJ256" s="30"/>
      <c r="AK256" s="30"/>
      <c r="AL256" s="30"/>
      <c r="AM256" s="30"/>
      <c r="AN256" s="30"/>
    </row>
    <row r="257" spans="1:40" ht="15.75" customHeight="1" x14ac:dyDescent="0.15">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c r="AA257" s="30"/>
      <c r="AB257" s="30"/>
      <c r="AC257" s="30"/>
      <c r="AD257" s="30"/>
      <c r="AE257" s="30"/>
      <c r="AF257" s="30"/>
      <c r="AG257" s="30"/>
      <c r="AH257" s="30"/>
      <c r="AI257" s="30"/>
      <c r="AJ257" s="30"/>
      <c r="AK257" s="30"/>
      <c r="AL257" s="30"/>
      <c r="AM257" s="30"/>
      <c r="AN257" s="30"/>
    </row>
    <row r="258" spans="1:40" ht="15.75" customHeight="1" x14ac:dyDescent="0.15">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c r="AA258" s="30"/>
      <c r="AB258" s="30"/>
      <c r="AC258" s="30"/>
      <c r="AD258" s="30"/>
      <c r="AE258" s="30"/>
      <c r="AF258" s="30"/>
      <c r="AG258" s="30"/>
      <c r="AH258" s="30"/>
      <c r="AI258" s="30"/>
      <c r="AJ258" s="30"/>
      <c r="AK258" s="30"/>
      <c r="AL258" s="30"/>
      <c r="AM258" s="30"/>
      <c r="AN258" s="30"/>
    </row>
    <row r="259" spans="1:40" ht="15.75" customHeight="1" x14ac:dyDescent="0.15">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c r="AA259" s="30"/>
      <c r="AB259" s="30"/>
      <c r="AC259" s="30"/>
      <c r="AD259" s="30"/>
      <c r="AE259" s="30"/>
      <c r="AF259" s="30"/>
      <c r="AG259" s="30"/>
      <c r="AH259" s="30"/>
      <c r="AI259" s="30"/>
      <c r="AJ259" s="30"/>
      <c r="AK259" s="30"/>
      <c r="AL259" s="30"/>
      <c r="AM259" s="30"/>
      <c r="AN259" s="30"/>
    </row>
    <row r="260" spans="1:40" ht="15.75" customHeight="1" x14ac:dyDescent="0.15">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c r="AA260" s="30"/>
      <c r="AB260" s="30"/>
      <c r="AC260" s="30"/>
      <c r="AD260" s="30"/>
      <c r="AE260" s="30"/>
      <c r="AF260" s="30"/>
      <c r="AG260" s="30"/>
      <c r="AH260" s="30"/>
      <c r="AI260" s="30"/>
      <c r="AJ260" s="30"/>
      <c r="AK260" s="30"/>
      <c r="AL260" s="30"/>
      <c r="AM260" s="30"/>
      <c r="AN260" s="30"/>
    </row>
    <row r="261" spans="1:40" ht="15.75" customHeight="1" x14ac:dyDescent="0.15">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c r="AA261" s="30"/>
      <c r="AB261" s="30"/>
      <c r="AC261" s="30"/>
      <c r="AD261" s="30"/>
      <c r="AE261" s="30"/>
      <c r="AF261" s="30"/>
      <c r="AG261" s="30"/>
      <c r="AH261" s="30"/>
      <c r="AI261" s="30"/>
      <c r="AJ261" s="30"/>
      <c r="AK261" s="30"/>
      <c r="AL261" s="30"/>
      <c r="AM261" s="30"/>
      <c r="AN261" s="30"/>
    </row>
    <row r="262" spans="1:40" ht="15.75" customHeight="1" x14ac:dyDescent="0.15">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c r="AA262" s="30"/>
      <c r="AB262" s="30"/>
      <c r="AC262" s="30"/>
      <c r="AD262" s="30"/>
      <c r="AE262" s="30"/>
      <c r="AF262" s="30"/>
      <c r="AG262" s="30"/>
      <c r="AH262" s="30"/>
      <c r="AI262" s="30"/>
      <c r="AJ262" s="30"/>
      <c r="AK262" s="30"/>
      <c r="AL262" s="30"/>
      <c r="AM262" s="30"/>
      <c r="AN262" s="30"/>
    </row>
    <row r="263" spans="1:40" ht="15.75" customHeight="1" x14ac:dyDescent="0.15">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c r="AA263" s="30"/>
      <c r="AB263" s="30"/>
      <c r="AC263" s="30"/>
      <c r="AD263" s="30"/>
      <c r="AE263" s="30"/>
      <c r="AF263" s="30"/>
      <c r="AG263" s="30"/>
      <c r="AH263" s="30"/>
      <c r="AI263" s="30"/>
      <c r="AJ263" s="30"/>
      <c r="AK263" s="30"/>
      <c r="AL263" s="30"/>
      <c r="AM263" s="30"/>
      <c r="AN263" s="30"/>
    </row>
    <row r="264" spans="1:40" ht="15.75" customHeight="1" x14ac:dyDescent="0.15">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c r="AA264" s="30"/>
      <c r="AB264" s="30"/>
      <c r="AC264" s="30"/>
      <c r="AD264" s="30"/>
      <c r="AE264" s="30"/>
      <c r="AF264" s="30"/>
      <c r="AG264" s="30"/>
      <c r="AH264" s="30"/>
      <c r="AI264" s="30"/>
      <c r="AJ264" s="30"/>
      <c r="AK264" s="30"/>
      <c r="AL264" s="30"/>
      <c r="AM264" s="30"/>
      <c r="AN264" s="30"/>
    </row>
    <row r="265" spans="1:40" ht="15.75" customHeight="1" x14ac:dyDescent="0.15">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c r="AA265" s="30"/>
      <c r="AB265" s="30"/>
      <c r="AC265" s="30"/>
      <c r="AD265" s="30"/>
      <c r="AE265" s="30"/>
      <c r="AF265" s="30"/>
      <c r="AG265" s="30"/>
      <c r="AH265" s="30"/>
      <c r="AI265" s="30"/>
      <c r="AJ265" s="30"/>
      <c r="AK265" s="30"/>
      <c r="AL265" s="30"/>
      <c r="AM265" s="30"/>
      <c r="AN265" s="30"/>
    </row>
    <row r="266" spans="1:40" ht="15.75" customHeight="1" x14ac:dyDescent="0.15">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c r="AA266" s="30"/>
      <c r="AB266" s="30"/>
      <c r="AC266" s="30"/>
      <c r="AD266" s="30"/>
      <c r="AE266" s="30"/>
      <c r="AF266" s="30"/>
      <c r="AG266" s="30"/>
      <c r="AH266" s="30"/>
      <c r="AI266" s="30"/>
      <c r="AJ266" s="30"/>
      <c r="AK266" s="30"/>
      <c r="AL266" s="30"/>
      <c r="AM266" s="30"/>
      <c r="AN266" s="30"/>
    </row>
    <row r="267" spans="1:40" ht="15.75" customHeight="1" x14ac:dyDescent="0.15">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c r="AA267" s="30"/>
      <c r="AB267" s="30"/>
      <c r="AC267" s="30"/>
      <c r="AD267" s="30"/>
      <c r="AE267" s="30"/>
      <c r="AF267" s="30"/>
      <c r="AG267" s="30"/>
      <c r="AH267" s="30"/>
      <c r="AI267" s="30"/>
      <c r="AJ267" s="30"/>
      <c r="AK267" s="30"/>
      <c r="AL267" s="30"/>
      <c r="AM267" s="30"/>
      <c r="AN267" s="30"/>
    </row>
    <row r="268" spans="1:40" ht="15.75" customHeight="1" x14ac:dyDescent="0.15">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c r="AA268" s="30"/>
      <c r="AB268" s="30"/>
      <c r="AC268" s="30"/>
      <c r="AD268" s="30"/>
      <c r="AE268" s="30"/>
      <c r="AF268" s="30"/>
      <c r="AG268" s="30"/>
      <c r="AH268" s="30"/>
      <c r="AI268" s="30"/>
      <c r="AJ268" s="30"/>
      <c r="AK268" s="30"/>
      <c r="AL268" s="30"/>
      <c r="AM268" s="30"/>
      <c r="AN268" s="30"/>
    </row>
    <row r="269" spans="1:40" ht="15.75" customHeight="1" x14ac:dyDescent="0.15">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c r="AA269" s="30"/>
      <c r="AB269" s="30"/>
      <c r="AC269" s="30"/>
      <c r="AD269" s="30"/>
      <c r="AE269" s="30"/>
      <c r="AF269" s="30"/>
      <c r="AG269" s="30"/>
      <c r="AH269" s="30"/>
      <c r="AI269" s="30"/>
      <c r="AJ269" s="30"/>
      <c r="AK269" s="30"/>
      <c r="AL269" s="30"/>
      <c r="AM269" s="30"/>
      <c r="AN269" s="30"/>
    </row>
    <row r="270" spans="1:40" ht="15.75" customHeight="1" x14ac:dyDescent="0.15">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c r="AA270" s="30"/>
      <c r="AB270" s="30"/>
      <c r="AC270" s="30"/>
      <c r="AD270" s="30"/>
      <c r="AE270" s="30"/>
      <c r="AF270" s="30"/>
      <c r="AG270" s="30"/>
      <c r="AH270" s="30"/>
      <c r="AI270" s="30"/>
      <c r="AJ270" s="30"/>
      <c r="AK270" s="30"/>
      <c r="AL270" s="30"/>
      <c r="AM270" s="30"/>
      <c r="AN270" s="30"/>
    </row>
    <row r="271" spans="1:40" ht="15.75" customHeight="1" x14ac:dyDescent="0.15">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c r="AA271" s="30"/>
      <c r="AB271" s="30"/>
      <c r="AC271" s="30"/>
      <c r="AD271" s="30"/>
      <c r="AE271" s="30"/>
      <c r="AF271" s="30"/>
      <c r="AG271" s="30"/>
      <c r="AH271" s="30"/>
      <c r="AI271" s="30"/>
      <c r="AJ271" s="30"/>
      <c r="AK271" s="30"/>
      <c r="AL271" s="30"/>
      <c r="AM271" s="30"/>
      <c r="AN271" s="30"/>
    </row>
    <row r="272" spans="1:40" ht="15.75" customHeight="1" x14ac:dyDescent="0.15">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c r="AA272" s="30"/>
      <c r="AB272" s="30"/>
      <c r="AC272" s="30"/>
      <c r="AD272" s="30"/>
      <c r="AE272" s="30"/>
      <c r="AF272" s="30"/>
      <c r="AG272" s="30"/>
      <c r="AH272" s="30"/>
      <c r="AI272" s="30"/>
      <c r="AJ272" s="30"/>
      <c r="AK272" s="30"/>
      <c r="AL272" s="30"/>
      <c r="AM272" s="30"/>
      <c r="AN272" s="30"/>
    </row>
    <row r="273" spans="1:40" ht="15.75" customHeight="1" x14ac:dyDescent="0.15">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c r="AA273" s="30"/>
      <c r="AB273" s="30"/>
      <c r="AC273" s="30"/>
      <c r="AD273" s="30"/>
      <c r="AE273" s="30"/>
      <c r="AF273" s="30"/>
      <c r="AG273" s="30"/>
      <c r="AH273" s="30"/>
      <c r="AI273" s="30"/>
      <c r="AJ273" s="30"/>
      <c r="AK273" s="30"/>
      <c r="AL273" s="30"/>
      <c r="AM273" s="30"/>
      <c r="AN273" s="30"/>
    </row>
    <row r="274" spans="1:40" ht="15.75" customHeight="1" x14ac:dyDescent="0.15">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c r="AA274" s="30"/>
      <c r="AB274" s="30"/>
      <c r="AC274" s="30"/>
      <c r="AD274" s="30"/>
      <c r="AE274" s="30"/>
      <c r="AF274" s="30"/>
      <c r="AG274" s="30"/>
      <c r="AH274" s="30"/>
      <c r="AI274" s="30"/>
      <c r="AJ274" s="30"/>
      <c r="AK274" s="30"/>
      <c r="AL274" s="30"/>
      <c r="AM274" s="30"/>
      <c r="AN274" s="30"/>
    </row>
    <row r="275" spans="1:40" ht="15.75" customHeight="1" x14ac:dyDescent="0.15">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c r="AH275" s="30"/>
      <c r="AI275" s="30"/>
      <c r="AJ275" s="30"/>
      <c r="AK275" s="30"/>
      <c r="AL275" s="30"/>
      <c r="AM275" s="30"/>
      <c r="AN275" s="30"/>
    </row>
    <row r="276" spans="1:40" ht="15.75" customHeight="1" x14ac:dyDescent="0.15">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c r="AA276" s="30"/>
      <c r="AB276" s="30"/>
      <c r="AC276" s="30"/>
      <c r="AD276" s="30"/>
      <c r="AE276" s="30"/>
      <c r="AF276" s="30"/>
      <c r="AG276" s="30"/>
      <c r="AH276" s="30"/>
      <c r="AI276" s="30"/>
      <c r="AJ276" s="30"/>
      <c r="AK276" s="30"/>
      <c r="AL276" s="30"/>
      <c r="AM276" s="30"/>
      <c r="AN276" s="30"/>
    </row>
    <row r="277" spans="1:40" ht="15.75" customHeight="1" x14ac:dyDescent="0.15">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c r="AA277" s="30"/>
      <c r="AB277" s="30"/>
      <c r="AC277" s="30"/>
      <c r="AD277" s="30"/>
      <c r="AE277" s="30"/>
      <c r="AF277" s="30"/>
      <c r="AG277" s="30"/>
      <c r="AH277" s="30"/>
      <c r="AI277" s="30"/>
      <c r="AJ277" s="30"/>
      <c r="AK277" s="30"/>
      <c r="AL277" s="30"/>
      <c r="AM277" s="30"/>
      <c r="AN277" s="30"/>
    </row>
    <row r="278" spans="1:40" ht="15.75" customHeight="1" x14ac:dyDescent="0.15">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c r="AA278" s="30"/>
      <c r="AB278" s="30"/>
      <c r="AC278" s="30"/>
      <c r="AD278" s="30"/>
      <c r="AE278" s="30"/>
      <c r="AF278" s="30"/>
      <c r="AG278" s="30"/>
      <c r="AH278" s="30"/>
      <c r="AI278" s="30"/>
      <c r="AJ278" s="30"/>
      <c r="AK278" s="30"/>
      <c r="AL278" s="30"/>
      <c r="AM278" s="30"/>
      <c r="AN278" s="30"/>
    </row>
    <row r="279" spans="1:40" ht="15.75" customHeight="1" x14ac:dyDescent="0.15">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c r="AA279" s="30"/>
      <c r="AB279" s="30"/>
      <c r="AC279" s="30"/>
      <c r="AD279" s="30"/>
      <c r="AE279" s="30"/>
      <c r="AF279" s="30"/>
      <c r="AG279" s="30"/>
      <c r="AH279" s="30"/>
      <c r="AI279" s="30"/>
      <c r="AJ279" s="30"/>
      <c r="AK279" s="30"/>
      <c r="AL279" s="30"/>
      <c r="AM279" s="30"/>
      <c r="AN279" s="30"/>
    </row>
    <row r="280" spans="1:40" ht="15.75" customHeight="1" x14ac:dyDescent="0.15">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c r="AA280" s="30"/>
      <c r="AB280" s="30"/>
      <c r="AC280" s="30"/>
      <c r="AD280" s="30"/>
      <c r="AE280" s="30"/>
      <c r="AF280" s="30"/>
      <c r="AG280" s="30"/>
      <c r="AH280" s="30"/>
      <c r="AI280" s="30"/>
      <c r="AJ280" s="30"/>
      <c r="AK280" s="30"/>
      <c r="AL280" s="30"/>
      <c r="AM280" s="30"/>
      <c r="AN280" s="30"/>
    </row>
    <row r="281" spans="1:40" ht="15.75" customHeight="1" x14ac:dyDescent="0.15">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c r="AA281" s="30"/>
      <c r="AB281" s="30"/>
      <c r="AC281" s="30"/>
      <c r="AD281" s="30"/>
      <c r="AE281" s="30"/>
      <c r="AF281" s="30"/>
      <c r="AG281" s="30"/>
      <c r="AH281" s="30"/>
      <c r="AI281" s="30"/>
      <c r="AJ281" s="30"/>
      <c r="AK281" s="30"/>
      <c r="AL281" s="30"/>
      <c r="AM281" s="30"/>
      <c r="AN281" s="30"/>
    </row>
    <row r="282" spans="1:40" ht="15.75" customHeight="1" x14ac:dyDescent="0.15">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c r="AA282" s="30"/>
      <c r="AB282" s="30"/>
      <c r="AC282" s="30"/>
      <c r="AD282" s="30"/>
      <c r="AE282" s="30"/>
      <c r="AF282" s="30"/>
      <c r="AG282" s="30"/>
      <c r="AH282" s="30"/>
      <c r="AI282" s="30"/>
      <c r="AJ282" s="30"/>
      <c r="AK282" s="30"/>
      <c r="AL282" s="30"/>
      <c r="AM282" s="30"/>
      <c r="AN282" s="30"/>
    </row>
    <row r="283" spans="1:40" ht="15.75" customHeight="1" x14ac:dyDescent="0.15">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c r="AA283" s="30"/>
      <c r="AB283" s="30"/>
      <c r="AC283" s="30"/>
      <c r="AD283" s="30"/>
      <c r="AE283" s="30"/>
      <c r="AF283" s="30"/>
      <c r="AG283" s="30"/>
      <c r="AH283" s="30"/>
      <c r="AI283" s="30"/>
      <c r="AJ283" s="30"/>
      <c r="AK283" s="30"/>
      <c r="AL283" s="30"/>
      <c r="AM283" s="30"/>
      <c r="AN283" s="30"/>
    </row>
    <row r="284" spans="1:40" ht="15.75" customHeight="1" x14ac:dyDescent="0.15">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c r="AA284" s="30"/>
      <c r="AB284" s="30"/>
      <c r="AC284" s="30"/>
      <c r="AD284" s="30"/>
      <c r="AE284" s="30"/>
      <c r="AF284" s="30"/>
      <c r="AG284" s="30"/>
      <c r="AH284" s="30"/>
      <c r="AI284" s="30"/>
      <c r="AJ284" s="30"/>
      <c r="AK284" s="30"/>
      <c r="AL284" s="30"/>
      <c r="AM284" s="30"/>
      <c r="AN284" s="30"/>
    </row>
    <row r="285" spans="1:40" ht="15.75" customHeight="1" x14ac:dyDescent="0.15">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c r="AA285" s="30"/>
      <c r="AB285" s="30"/>
      <c r="AC285" s="30"/>
      <c r="AD285" s="30"/>
      <c r="AE285" s="30"/>
      <c r="AF285" s="30"/>
      <c r="AG285" s="30"/>
      <c r="AH285" s="30"/>
      <c r="AI285" s="30"/>
      <c r="AJ285" s="30"/>
      <c r="AK285" s="30"/>
      <c r="AL285" s="30"/>
      <c r="AM285" s="30"/>
      <c r="AN285" s="30"/>
    </row>
    <row r="286" spans="1:40" ht="15.75" customHeight="1" x14ac:dyDescent="0.15">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c r="AA286" s="30"/>
      <c r="AB286" s="30"/>
      <c r="AC286" s="30"/>
      <c r="AD286" s="30"/>
      <c r="AE286" s="30"/>
      <c r="AF286" s="30"/>
      <c r="AG286" s="30"/>
      <c r="AH286" s="30"/>
      <c r="AI286" s="30"/>
      <c r="AJ286" s="30"/>
      <c r="AK286" s="30"/>
      <c r="AL286" s="30"/>
      <c r="AM286" s="30"/>
      <c r="AN286" s="30"/>
    </row>
    <row r="287" spans="1:40" ht="15.75" customHeight="1" x14ac:dyDescent="0.15">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c r="AA287" s="30"/>
      <c r="AB287" s="30"/>
      <c r="AC287" s="30"/>
      <c r="AD287" s="30"/>
      <c r="AE287" s="30"/>
      <c r="AF287" s="30"/>
      <c r="AG287" s="30"/>
      <c r="AH287" s="30"/>
      <c r="AI287" s="30"/>
      <c r="AJ287" s="30"/>
      <c r="AK287" s="30"/>
      <c r="AL287" s="30"/>
      <c r="AM287" s="30"/>
      <c r="AN287" s="30"/>
    </row>
    <row r="288" spans="1:40" ht="15.75" customHeight="1" x14ac:dyDescent="0.15">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c r="AA288" s="30"/>
      <c r="AB288" s="30"/>
      <c r="AC288" s="30"/>
      <c r="AD288" s="30"/>
      <c r="AE288" s="30"/>
      <c r="AF288" s="30"/>
      <c r="AG288" s="30"/>
      <c r="AH288" s="30"/>
      <c r="AI288" s="30"/>
      <c r="AJ288" s="30"/>
      <c r="AK288" s="30"/>
      <c r="AL288" s="30"/>
      <c r="AM288" s="30"/>
      <c r="AN288" s="30"/>
    </row>
    <row r="289" spans="1:40" ht="15.75" customHeight="1" x14ac:dyDescent="0.15">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c r="AA289" s="30"/>
      <c r="AB289" s="30"/>
      <c r="AC289" s="30"/>
      <c r="AD289" s="30"/>
      <c r="AE289" s="30"/>
      <c r="AF289" s="30"/>
      <c r="AG289" s="30"/>
      <c r="AH289" s="30"/>
      <c r="AI289" s="30"/>
      <c r="AJ289" s="30"/>
      <c r="AK289" s="30"/>
      <c r="AL289" s="30"/>
      <c r="AM289" s="30"/>
      <c r="AN289" s="30"/>
    </row>
    <row r="290" spans="1:40" ht="15.75" customHeight="1" x14ac:dyDescent="0.15">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c r="AA290" s="30"/>
      <c r="AB290" s="30"/>
      <c r="AC290" s="30"/>
      <c r="AD290" s="30"/>
      <c r="AE290" s="30"/>
      <c r="AF290" s="30"/>
      <c r="AG290" s="30"/>
      <c r="AH290" s="30"/>
      <c r="AI290" s="30"/>
      <c r="AJ290" s="30"/>
      <c r="AK290" s="30"/>
      <c r="AL290" s="30"/>
      <c r="AM290" s="30"/>
      <c r="AN290" s="30"/>
    </row>
    <row r="291" spans="1:40" ht="15.75" customHeight="1" x14ac:dyDescent="0.15">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c r="AA291" s="30"/>
      <c r="AB291" s="30"/>
      <c r="AC291" s="30"/>
      <c r="AD291" s="30"/>
      <c r="AE291" s="30"/>
      <c r="AF291" s="30"/>
      <c r="AG291" s="30"/>
      <c r="AH291" s="30"/>
      <c r="AI291" s="30"/>
      <c r="AJ291" s="30"/>
      <c r="AK291" s="30"/>
      <c r="AL291" s="30"/>
      <c r="AM291" s="30"/>
      <c r="AN291" s="30"/>
    </row>
    <row r="292" spans="1:40" ht="15.75" customHeight="1" x14ac:dyDescent="0.15">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c r="AA292" s="30"/>
      <c r="AB292" s="30"/>
      <c r="AC292" s="30"/>
      <c r="AD292" s="30"/>
      <c r="AE292" s="30"/>
      <c r="AF292" s="30"/>
      <c r="AG292" s="30"/>
      <c r="AH292" s="30"/>
      <c r="AI292" s="30"/>
      <c r="AJ292" s="30"/>
      <c r="AK292" s="30"/>
      <c r="AL292" s="30"/>
      <c r="AM292" s="30"/>
      <c r="AN292" s="30"/>
    </row>
    <row r="293" spans="1:40" ht="15.75" customHeight="1" x14ac:dyDescent="0.15">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c r="AA293" s="30"/>
      <c r="AB293" s="30"/>
      <c r="AC293" s="30"/>
      <c r="AD293" s="30"/>
      <c r="AE293" s="30"/>
      <c r="AF293" s="30"/>
      <c r="AG293" s="30"/>
      <c r="AH293" s="30"/>
      <c r="AI293" s="30"/>
      <c r="AJ293" s="30"/>
      <c r="AK293" s="30"/>
      <c r="AL293" s="30"/>
      <c r="AM293" s="30"/>
      <c r="AN293" s="30"/>
    </row>
    <row r="294" spans="1:40" ht="15.75" customHeight="1" x14ac:dyDescent="0.15">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c r="AA294" s="30"/>
      <c r="AB294" s="30"/>
      <c r="AC294" s="30"/>
      <c r="AD294" s="30"/>
      <c r="AE294" s="30"/>
      <c r="AF294" s="30"/>
      <c r="AG294" s="30"/>
      <c r="AH294" s="30"/>
      <c r="AI294" s="30"/>
      <c r="AJ294" s="30"/>
      <c r="AK294" s="30"/>
      <c r="AL294" s="30"/>
      <c r="AM294" s="30"/>
      <c r="AN294" s="30"/>
    </row>
    <row r="295" spans="1:40" ht="15.75" customHeight="1" x14ac:dyDescent="0.15">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c r="AA295" s="30"/>
      <c r="AB295" s="30"/>
      <c r="AC295" s="30"/>
      <c r="AD295" s="30"/>
      <c r="AE295" s="30"/>
      <c r="AF295" s="30"/>
      <c r="AG295" s="30"/>
      <c r="AH295" s="30"/>
      <c r="AI295" s="30"/>
      <c r="AJ295" s="30"/>
      <c r="AK295" s="30"/>
      <c r="AL295" s="30"/>
      <c r="AM295" s="30"/>
      <c r="AN295" s="30"/>
    </row>
    <row r="296" spans="1:40" ht="15.75" customHeight="1" x14ac:dyDescent="0.15">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c r="AA296" s="30"/>
      <c r="AB296" s="30"/>
      <c r="AC296" s="30"/>
      <c r="AD296" s="30"/>
      <c r="AE296" s="30"/>
      <c r="AF296" s="30"/>
      <c r="AG296" s="30"/>
      <c r="AH296" s="30"/>
      <c r="AI296" s="30"/>
      <c r="AJ296" s="30"/>
      <c r="AK296" s="30"/>
      <c r="AL296" s="30"/>
      <c r="AM296" s="30"/>
      <c r="AN296" s="30"/>
    </row>
    <row r="297" spans="1:40" ht="15.75" customHeight="1" x14ac:dyDescent="0.15">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c r="AA297" s="30"/>
      <c r="AB297" s="30"/>
      <c r="AC297" s="30"/>
      <c r="AD297" s="30"/>
      <c r="AE297" s="30"/>
      <c r="AF297" s="30"/>
      <c r="AG297" s="30"/>
      <c r="AH297" s="30"/>
      <c r="AI297" s="30"/>
      <c r="AJ297" s="30"/>
      <c r="AK297" s="30"/>
      <c r="AL297" s="30"/>
      <c r="AM297" s="30"/>
      <c r="AN297" s="30"/>
    </row>
    <row r="298" spans="1:40" ht="15.75" customHeight="1" x14ac:dyDescent="0.15">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c r="AA298" s="30"/>
      <c r="AB298" s="30"/>
      <c r="AC298" s="30"/>
      <c r="AD298" s="30"/>
      <c r="AE298" s="30"/>
      <c r="AF298" s="30"/>
      <c r="AG298" s="30"/>
      <c r="AH298" s="30"/>
      <c r="AI298" s="30"/>
      <c r="AJ298" s="30"/>
      <c r="AK298" s="30"/>
      <c r="AL298" s="30"/>
      <c r="AM298" s="30"/>
      <c r="AN298" s="30"/>
    </row>
    <row r="299" spans="1:40" ht="15.75" customHeight="1" x14ac:dyDescent="0.15">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c r="AA299" s="30"/>
      <c r="AB299" s="30"/>
      <c r="AC299" s="30"/>
      <c r="AD299" s="30"/>
      <c r="AE299" s="30"/>
      <c r="AF299" s="30"/>
      <c r="AG299" s="30"/>
      <c r="AH299" s="30"/>
      <c r="AI299" s="30"/>
      <c r="AJ299" s="30"/>
      <c r="AK299" s="30"/>
      <c r="AL299" s="30"/>
      <c r="AM299" s="30"/>
      <c r="AN299" s="30"/>
    </row>
    <row r="300" spans="1:40" ht="15.75" customHeight="1" x14ac:dyDescent="0.15">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c r="AA300" s="30"/>
      <c r="AB300" s="30"/>
      <c r="AC300" s="30"/>
      <c r="AD300" s="30"/>
      <c r="AE300" s="30"/>
      <c r="AF300" s="30"/>
      <c r="AG300" s="30"/>
      <c r="AH300" s="30"/>
      <c r="AI300" s="30"/>
      <c r="AJ300" s="30"/>
      <c r="AK300" s="30"/>
      <c r="AL300" s="30"/>
      <c r="AM300" s="30"/>
      <c r="AN300" s="30"/>
    </row>
    <row r="301" spans="1:40" ht="15.75" customHeight="1" x14ac:dyDescent="0.15">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c r="AA301" s="30"/>
      <c r="AB301" s="30"/>
      <c r="AC301" s="30"/>
      <c r="AD301" s="30"/>
      <c r="AE301" s="30"/>
      <c r="AF301" s="30"/>
      <c r="AG301" s="30"/>
      <c r="AH301" s="30"/>
      <c r="AI301" s="30"/>
      <c r="AJ301" s="30"/>
      <c r="AK301" s="30"/>
      <c r="AL301" s="30"/>
      <c r="AM301" s="30"/>
      <c r="AN301" s="30"/>
    </row>
    <row r="302" spans="1:40" ht="15.75" customHeight="1" x14ac:dyDescent="0.15">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c r="AA302" s="30"/>
      <c r="AB302" s="30"/>
      <c r="AC302" s="30"/>
      <c r="AD302" s="30"/>
      <c r="AE302" s="30"/>
      <c r="AF302" s="30"/>
      <c r="AG302" s="30"/>
      <c r="AH302" s="30"/>
      <c r="AI302" s="30"/>
      <c r="AJ302" s="30"/>
      <c r="AK302" s="30"/>
      <c r="AL302" s="30"/>
      <c r="AM302" s="30"/>
      <c r="AN302" s="30"/>
    </row>
    <row r="303" spans="1:40" ht="15.75" customHeight="1" x14ac:dyDescent="0.15">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c r="AA303" s="30"/>
      <c r="AB303" s="30"/>
      <c r="AC303" s="30"/>
      <c r="AD303" s="30"/>
      <c r="AE303" s="30"/>
      <c r="AF303" s="30"/>
      <c r="AG303" s="30"/>
      <c r="AH303" s="30"/>
      <c r="AI303" s="30"/>
      <c r="AJ303" s="30"/>
      <c r="AK303" s="30"/>
      <c r="AL303" s="30"/>
      <c r="AM303" s="30"/>
      <c r="AN303" s="30"/>
    </row>
    <row r="304" spans="1:40" ht="15.75" customHeight="1" x14ac:dyDescent="0.15">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c r="AA304" s="30"/>
      <c r="AB304" s="30"/>
      <c r="AC304" s="30"/>
      <c r="AD304" s="30"/>
      <c r="AE304" s="30"/>
      <c r="AF304" s="30"/>
      <c r="AG304" s="30"/>
      <c r="AH304" s="30"/>
      <c r="AI304" s="30"/>
      <c r="AJ304" s="30"/>
      <c r="AK304" s="30"/>
      <c r="AL304" s="30"/>
      <c r="AM304" s="30"/>
      <c r="AN304" s="30"/>
    </row>
    <row r="305" spans="1:40" ht="15.75" customHeight="1" x14ac:dyDescent="0.15">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c r="AA305" s="30"/>
      <c r="AB305" s="30"/>
      <c r="AC305" s="30"/>
      <c r="AD305" s="30"/>
      <c r="AE305" s="30"/>
      <c r="AF305" s="30"/>
      <c r="AG305" s="30"/>
      <c r="AH305" s="30"/>
      <c r="AI305" s="30"/>
      <c r="AJ305" s="30"/>
      <c r="AK305" s="30"/>
      <c r="AL305" s="30"/>
      <c r="AM305" s="30"/>
      <c r="AN305" s="30"/>
    </row>
    <row r="306" spans="1:40" ht="15.75" customHeight="1" x14ac:dyDescent="0.15">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c r="AA306" s="30"/>
      <c r="AB306" s="30"/>
      <c r="AC306" s="30"/>
      <c r="AD306" s="30"/>
      <c r="AE306" s="30"/>
      <c r="AF306" s="30"/>
      <c r="AG306" s="30"/>
      <c r="AH306" s="30"/>
      <c r="AI306" s="30"/>
      <c r="AJ306" s="30"/>
      <c r="AK306" s="30"/>
      <c r="AL306" s="30"/>
      <c r="AM306" s="30"/>
      <c r="AN306" s="30"/>
    </row>
    <row r="307" spans="1:40" ht="15.75" customHeight="1" x14ac:dyDescent="0.15">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c r="AA307" s="30"/>
      <c r="AB307" s="30"/>
      <c r="AC307" s="30"/>
      <c r="AD307" s="30"/>
      <c r="AE307" s="30"/>
      <c r="AF307" s="30"/>
      <c r="AG307" s="30"/>
      <c r="AH307" s="30"/>
      <c r="AI307" s="30"/>
      <c r="AJ307" s="30"/>
      <c r="AK307" s="30"/>
      <c r="AL307" s="30"/>
      <c r="AM307" s="30"/>
      <c r="AN307" s="30"/>
    </row>
    <row r="308" spans="1:40" ht="15.75" customHeight="1" x14ac:dyDescent="0.15">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c r="AA308" s="30"/>
      <c r="AB308" s="30"/>
      <c r="AC308" s="30"/>
      <c r="AD308" s="30"/>
      <c r="AE308" s="30"/>
      <c r="AF308" s="30"/>
      <c r="AG308" s="30"/>
      <c r="AH308" s="30"/>
      <c r="AI308" s="30"/>
      <c r="AJ308" s="30"/>
      <c r="AK308" s="30"/>
      <c r="AL308" s="30"/>
      <c r="AM308" s="30"/>
      <c r="AN308" s="30"/>
    </row>
    <row r="309" spans="1:40" ht="15.75" customHeight="1" x14ac:dyDescent="0.15">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c r="AA309" s="30"/>
      <c r="AB309" s="30"/>
      <c r="AC309" s="30"/>
      <c r="AD309" s="30"/>
      <c r="AE309" s="30"/>
      <c r="AF309" s="30"/>
      <c r="AG309" s="30"/>
      <c r="AH309" s="30"/>
      <c r="AI309" s="30"/>
      <c r="AJ309" s="30"/>
      <c r="AK309" s="30"/>
      <c r="AL309" s="30"/>
      <c r="AM309" s="30"/>
      <c r="AN309" s="30"/>
    </row>
    <row r="310" spans="1:40" ht="15.75" customHeight="1" x14ac:dyDescent="0.15">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c r="AA310" s="30"/>
      <c r="AB310" s="30"/>
      <c r="AC310" s="30"/>
      <c r="AD310" s="30"/>
      <c r="AE310" s="30"/>
      <c r="AF310" s="30"/>
      <c r="AG310" s="30"/>
      <c r="AH310" s="30"/>
      <c r="AI310" s="30"/>
      <c r="AJ310" s="30"/>
      <c r="AK310" s="30"/>
      <c r="AL310" s="30"/>
      <c r="AM310" s="30"/>
      <c r="AN310" s="30"/>
    </row>
    <row r="311" spans="1:40" ht="15.75" customHeight="1" x14ac:dyDescent="0.15">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c r="AA311" s="30"/>
      <c r="AB311" s="30"/>
      <c r="AC311" s="30"/>
      <c r="AD311" s="30"/>
      <c r="AE311" s="30"/>
      <c r="AF311" s="30"/>
      <c r="AG311" s="30"/>
      <c r="AH311" s="30"/>
      <c r="AI311" s="30"/>
      <c r="AJ311" s="30"/>
      <c r="AK311" s="30"/>
      <c r="AL311" s="30"/>
      <c r="AM311" s="30"/>
      <c r="AN311" s="30"/>
    </row>
    <row r="312" spans="1:40" ht="15.75" customHeight="1" x14ac:dyDescent="0.15">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c r="AA312" s="30"/>
      <c r="AB312" s="30"/>
      <c r="AC312" s="30"/>
      <c r="AD312" s="30"/>
      <c r="AE312" s="30"/>
      <c r="AF312" s="30"/>
      <c r="AG312" s="30"/>
      <c r="AH312" s="30"/>
      <c r="AI312" s="30"/>
      <c r="AJ312" s="30"/>
      <c r="AK312" s="30"/>
      <c r="AL312" s="30"/>
      <c r="AM312" s="30"/>
      <c r="AN312" s="30"/>
    </row>
    <row r="313" spans="1:40" ht="15.75" customHeight="1" x14ac:dyDescent="0.15">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c r="AA313" s="30"/>
      <c r="AB313" s="30"/>
      <c r="AC313" s="30"/>
      <c r="AD313" s="30"/>
      <c r="AE313" s="30"/>
      <c r="AF313" s="30"/>
      <c r="AG313" s="30"/>
      <c r="AH313" s="30"/>
      <c r="AI313" s="30"/>
      <c r="AJ313" s="30"/>
      <c r="AK313" s="30"/>
      <c r="AL313" s="30"/>
      <c r="AM313" s="30"/>
      <c r="AN313" s="30"/>
    </row>
    <row r="314" spans="1:40" ht="15.75" customHeight="1" x14ac:dyDescent="0.15">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c r="AA314" s="30"/>
      <c r="AB314" s="30"/>
      <c r="AC314" s="30"/>
      <c r="AD314" s="30"/>
      <c r="AE314" s="30"/>
      <c r="AF314" s="30"/>
      <c r="AG314" s="30"/>
      <c r="AH314" s="30"/>
      <c r="AI314" s="30"/>
      <c r="AJ314" s="30"/>
      <c r="AK314" s="30"/>
      <c r="AL314" s="30"/>
      <c r="AM314" s="30"/>
      <c r="AN314" s="30"/>
    </row>
    <row r="315" spans="1:40" ht="15.75" customHeight="1" x14ac:dyDescent="0.15">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c r="AA315" s="30"/>
      <c r="AB315" s="30"/>
      <c r="AC315" s="30"/>
      <c r="AD315" s="30"/>
      <c r="AE315" s="30"/>
      <c r="AF315" s="30"/>
      <c r="AG315" s="30"/>
      <c r="AH315" s="30"/>
      <c r="AI315" s="30"/>
      <c r="AJ315" s="30"/>
      <c r="AK315" s="30"/>
      <c r="AL315" s="30"/>
      <c r="AM315" s="30"/>
      <c r="AN315" s="30"/>
    </row>
    <row r="316" spans="1:40" ht="15.75" customHeight="1" x14ac:dyDescent="0.15">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c r="AA316" s="30"/>
      <c r="AB316" s="30"/>
      <c r="AC316" s="30"/>
      <c r="AD316" s="30"/>
      <c r="AE316" s="30"/>
      <c r="AF316" s="30"/>
      <c r="AG316" s="30"/>
      <c r="AH316" s="30"/>
      <c r="AI316" s="30"/>
      <c r="AJ316" s="30"/>
      <c r="AK316" s="30"/>
      <c r="AL316" s="30"/>
      <c r="AM316" s="30"/>
      <c r="AN316" s="30"/>
    </row>
    <row r="317" spans="1:40" ht="15.75" customHeight="1" x14ac:dyDescent="0.15">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c r="AA317" s="30"/>
      <c r="AB317" s="30"/>
      <c r="AC317" s="30"/>
      <c r="AD317" s="30"/>
      <c r="AE317" s="30"/>
      <c r="AF317" s="30"/>
      <c r="AG317" s="30"/>
      <c r="AH317" s="30"/>
      <c r="AI317" s="30"/>
      <c r="AJ317" s="30"/>
      <c r="AK317" s="30"/>
      <c r="AL317" s="30"/>
      <c r="AM317" s="30"/>
      <c r="AN317" s="30"/>
    </row>
    <row r="318" spans="1:40" ht="15.75" customHeight="1" x14ac:dyDescent="0.15">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c r="AA318" s="30"/>
      <c r="AB318" s="30"/>
      <c r="AC318" s="30"/>
      <c r="AD318" s="30"/>
      <c r="AE318" s="30"/>
      <c r="AF318" s="30"/>
      <c r="AG318" s="30"/>
      <c r="AH318" s="30"/>
      <c r="AI318" s="30"/>
      <c r="AJ318" s="30"/>
      <c r="AK318" s="30"/>
      <c r="AL318" s="30"/>
      <c r="AM318" s="30"/>
      <c r="AN318" s="30"/>
    </row>
    <row r="319" spans="1:40" ht="15.75" customHeight="1" x14ac:dyDescent="0.15">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c r="AA319" s="30"/>
      <c r="AB319" s="30"/>
      <c r="AC319" s="30"/>
      <c r="AD319" s="30"/>
      <c r="AE319" s="30"/>
      <c r="AF319" s="30"/>
      <c r="AG319" s="30"/>
      <c r="AH319" s="30"/>
      <c r="AI319" s="30"/>
      <c r="AJ319" s="30"/>
      <c r="AK319" s="30"/>
      <c r="AL319" s="30"/>
      <c r="AM319" s="30"/>
      <c r="AN319" s="30"/>
    </row>
    <row r="320" spans="1:40" ht="15.75" customHeight="1" x14ac:dyDescent="0.15">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c r="AA320" s="30"/>
      <c r="AB320" s="30"/>
      <c r="AC320" s="30"/>
      <c r="AD320" s="30"/>
      <c r="AE320" s="30"/>
      <c r="AF320" s="30"/>
      <c r="AG320" s="30"/>
      <c r="AH320" s="30"/>
      <c r="AI320" s="30"/>
      <c r="AJ320" s="30"/>
      <c r="AK320" s="30"/>
      <c r="AL320" s="30"/>
      <c r="AM320" s="30"/>
      <c r="AN320" s="30"/>
    </row>
    <row r="321" spans="1:40" ht="15.75" customHeight="1" x14ac:dyDescent="0.15">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c r="AA321" s="30"/>
      <c r="AB321" s="30"/>
      <c r="AC321" s="30"/>
      <c r="AD321" s="30"/>
      <c r="AE321" s="30"/>
      <c r="AF321" s="30"/>
      <c r="AG321" s="30"/>
      <c r="AH321" s="30"/>
      <c r="AI321" s="30"/>
      <c r="AJ321" s="30"/>
      <c r="AK321" s="30"/>
      <c r="AL321" s="30"/>
      <c r="AM321" s="30"/>
      <c r="AN321" s="30"/>
    </row>
    <row r="322" spans="1:40" ht="15.75" customHeight="1" x14ac:dyDescent="0.15">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c r="AA322" s="30"/>
      <c r="AB322" s="30"/>
      <c r="AC322" s="30"/>
      <c r="AD322" s="30"/>
      <c r="AE322" s="30"/>
      <c r="AF322" s="30"/>
      <c r="AG322" s="30"/>
      <c r="AH322" s="30"/>
      <c r="AI322" s="30"/>
      <c r="AJ322" s="30"/>
      <c r="AK322" s="30"/>
      <c r="AL322" s="30"/>
      <c r="AM322" s="30"/>
      <c r="AN322" s="30"/>
    </row>
    <row r="323" spans="1:40" ht="15.75" customHeight="1" x14ac:dyDescent="0.15">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c r="AA323" s="30"/>
      <c r="AB323" s="30"/>
      <c r="AC323" s="30"/>
      <c r="AD323" s="30"/>
      <c r="AE323" s="30"/>
      <c r="AF323" s="30"/>
      <c r="AG323" s="30"/>
      <c r="AH323" s="30"/>
      <c r="AI323" s="30"/>
      <c r="AJ323" s="30"/>
      <c r="AK323" s="30"/>
      <c r="AL323" s="30"/>
      <c r="AM323" s="30"/>
      <c r="AN323" s="30"/>
    </row>
    <row r="324" spans="1:40" ht="15.75" customHeight="1" x14ac:dyDescent="0.15">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c r="AA324" s="30"/>
      <c r="AB324" s="30"/>
      <c r="AC324" s="30"/>
      <c r="AD324" s="30"/>
      <c r="AE324" s="30"/>
      <c r="AF324" s="30"/>
      <c r="AG324" s="30"/>
      <c r="AH324" s="30"/>
      <c r="AI324" s="30"/>
      <c r="AJ324" s="30"/>
      <c r="AK324" s="30"/>
      <c r="AL324" s="30"/>
      <c r="AM324" s="30"/>
      <c r="AN324" s="30"/>
    </row>
    <row r="325" spans="1:40" ht="15.75" customHeight="1" x14ac:dyDescent="0.15">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c r="AA325" s="30"/>
      <c r="AB325" s="30"/>
      <c r="AC325" s="30"/>
      <c r="AD325" s="30"/>
      <c r="AE325" s="30"/>
      <c r="AF325" s="30"/>
      <c r="AG325" s="30"/>
      <c r="AH325" s="30"/>
      <c r="AI325" s="30"/>
      <c r="AJ325" s="30"/>
      <c r="AK325" s="30"/>
      <c r="AL325" s="30"/>
      <c r="AM325" s="30"/>
      <c r="AN325" s="30"/>
    </row>
    <row r="326" spans="1:40" ht="15.75" customHeight="1" x14ac:dyDescent="0.15">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c r="AA326" s="30"/>
      <c r="AB326" s="30"/>
      <c r="AC326" s="30"/>
      <c r="AD326" s="30"/>
      <c r="AE326" s="30"/>
      <c r="AF326" s="30"/>
      <c r="AG326" s="30"/>
      <c r="AH326" s="30"/>
      <c r="AI326" s="30"/>
      <c r="AJ326" s="30"/>
      <c r="AK326" s="30"/>
      <c r="AL326" s="30"/>
      <c r="AM326" s="30"/>
      <c r="AN326" s="30"/>
    </row>
    <row r="327" spans="1:40" ht="15.75" customHeight="1" x14ac:dyDescent="0.15">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c r="AA327" s="30"/>
      <c r="AB327" s="30"/>
      <c r="AC327" s="30"/>
      <c r="AD327" s="30"/>
      <c r="AE327" s="30"/>
      <c r="AF327" s="30"/>
      <c r="AG327" s="30"/>
      <c r="AH327" s="30"/>
      <c r="AI327" s="30"/>
      <c r="AJ327" s="30"/>
      <c r="AK327" s="30"/>
      <c r="AL327" s="30"/>
      <c r="AM327" s="30"/>
      <c r="AN327" s="30"/>
    </row>
    <row r="328" spans="1:40" ht="15.75" customHeight="1" x14ac:dyDescent="0.15">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c r="AA328" s="30"/>
      <c r="AB328" s="30"/>
      <c r="AC328" s="30"/>
      <c r="AD328" s="30"/>
      <c r="AE328" s="30"/>
      <c r="AF328" s="30"/>
      <c r="AG328" s="30"/>
      <c r="AH328" s="30"/>
      <c r="AI328" s="30"/>
      <c r="AJ328" s="30"/>
      <c r="AK328" s="30"/>
      <c r="AL328" s="30"/>
      <c r="AM328" s="30"/>
      <c r="AN328" s="30"/>
    </row>
    <row r="329" spans="1:40" ht="15.75" customHeight="1" x14ac:dyDescent="0.15">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c r="AA329" s="30"/>
      <c r="AB329" s="30"/>
      <c r="AC329" s="30"/>
      <c r="AD329" s="30"/>
      <c r="AE329" s="30"/>
      <c r="AF329" s="30"/>
      <c r="AG329" s="30"/>
      <c r="AH329" s="30"/>
      <c r="AI329" s="30"/>
      <c r="AJ329" s="30"/>
      <c r="AK329" s="30"/>
      <c r="AL329" s="30"/>
      <c r="AM329" s="30"/>
      <c r="AN329" s="30"/>
    </row>
    <row r="330" spans="1:40" ht="15.75" customHeight="1" x14ac:dyDescent="0.15">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c r="AA330" s="30"/>
      <c r="AB330" s="30"/>
      <c r="AC330" s="30"/>
      <c r="AD330" s="30"/>
      <c r="AE330" s="30"/>
      <c r="AF330" s="30"/>
      <c r="AG330" s="30"/>
      <c r="AH330" s="30"/>
      <c r="AI330" s="30"/>
      <c r="AJ330" s="30"/>
      <c r="AK330" s="30"/>
      <c r="AL330" s="30"/>
      <c r="AM330" s="30"/>
      <c r="AN330" s="30"/>
    </row>
    <row r="331" spans="1:40" ht="15.75" customHeight="1" x14ac:dyDescent="0.15">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c r="AA331" s="30"/>
      <c r="AB331" s="30"/>
      <c r="AC331" s="30"/>
      <c r="AD331" s="30"/>
      <c r="AE331" s="30"/>
      <c r="AF331" s="30"/>
      <c r="AG331" s="30"/>
      <c r="AH331" s="30"/>
      <c r="AI331" s="30"/>
      <c r="AJ331" s="30"/>
      <c r="AK331" s="30"/>
      <c r="AL331" s="30"/>
      <c r="AM331" s="30"/>
      <c r="AN331" s="30"/>
    </row>
    <row r="332" spans="1:40" ht="15.75" customHeight="1" x14ac:dyDescent="0.15">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c r="AA332" s="30"/>
      <c r="AB332" s="30"/>
      <c r="AC332" s="30"/>
      <c r="AD332" s="30"/>
      <c r="AE332" s="30"/>
      <c r="AF332" s="30"/>
      <c r="AG332" s="30"/>
      <c r="AH332" s="30"/>
      <c r="AI332" s="30"/>
      <c r="AJ332" s="30"/>
      <c r="AK332" s="30"/>
      <c r="AL332" s="30"/>
      <c r="AM332" s="30"/>
      <c r="AN332" s="30"/>
    </row>
    <row r="333" spans="1:40" ht="15.75" customHeight="1" x14ac:dyDescent="0.15">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c r="AA333" s="30"/>
      <c r="AB333" s="30"/>
      <c r="AC333" s="30"/>
      <c r="AD333" s="30"/>
      <c r="AE333" s="30"/>
      <c r="AF333" s="30"/>
      <c r="AG333" s="30"/>
      <c r="AH333" s="30"/>
      <c r="AI333" s="30"/>
      <c r="AJ333" s="30"/>
      <c r="AK333" s="30"/>
      <c r="AL333" s="30"/>
      <c r="AM333" s="30"/>
      <c r="AN333" s="30"/>
    </row>
    <row r="334" spans="1:40" ht="15.75" customHeight="1" x14ac:dyDescent="0.15">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c r="AA334" s="30"/>
      <c r="AB334" s="30"/>
      <c r="AC334" s="30"/>
      <c r="AD334" s="30"/>
      <c r="AE334" s="30"/>
      <c r="AF334" s="30"/>
      <c r="AG334" s="30"/>
      <c r="AH334" s="30"/>
      <c r="AI334" s="30"/>
      <c r="AJ334" s="30"/>
      <c r="AK334" s="30"/>
      <c r="AL334" s="30"/>
      <c r="AM334" s="30"/>
      <c r="AN334" s="30"/>
    </row>
    <row r="335" spans="1:40" ht="15.75" customHeight="1" x14ac:dyDescent="0.15">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c r="AA335" s="30"/>
      <c r="AB335" s="30"/>
      <c r="AC335" s="30"/>
      <c r="AD335" s="30"/>
      <c r="AE335" s="30"/>
      <c r="AF335" s="30"/>
      <c r="AG335" s="30"/>
      <c r="AH335" s="30"/>
      <c r="AI335" s="30"/>
      <c r="AJ335" s="30"/>
      <c r="AK335" s="30"/>
      <c r="AL335" s="30"/>
      <c r="AM335" s="30"/>
      <c r="AN335" s="30"/>
    </row>
    <row r="336" spans="1:40" ht="15.75" customHeight="1" x14ac:dyDescent="0.15">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c r="AA336" s="30"/>
      <c r="AB336" s="30"/>
      <c r="AC336" s="30"/>
      <c r="AD336" s="30"/>
      <c r="AE336" s="30"/>
      <c r="AF336" s="30"/>
      <c r="AG336" s="30"/>
      <c r="AH336" s="30"/>
      <c r="AI336" s="30"/>
      <c r="AJ336" s="30"/>
      <c r="AK336" s="30"/>
      <c r="AL336" s="30"/>
      <c r="AM336" s="30"/>
      <c r="AN336" s="30"/>
    </row>
    <row r="337" spans="1:40" ht="15.75" customHeight="1" x14ac:dyDescent="0.15">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c r="AA337" s="30"/>
      <c r="AB337" s="30"/>
      <c r="AC337" s="30"/>
      <c r="AD337" s="30"/>
      <c r="AE337" s="30"/>
      <c r="AF337" s="30"/>
      <c r="AG337" s="30"/>
      <c r="AH337" s="30"/>
      <c r="AI337" s="30"/>
      <c r="AJ337" s="30"/>
      <c r="AK337" s="30"/>
      <c r="AL337" s="30"/>
      <c r="AM337" s="30"/>
      <c r="AN337" s="30"/>
    </row>
    <row r="338" spans="1:40" ht="15.75" customHeight="1" x14ac:dyDescent="0.15">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c r="AA338" s="30"/>
      <c r="AB338" s="30"/>
      <c r="AC338" s="30"/>
      <c r="AD338" s="30"/>
      <c r="AE338" s="30"/>
      <c r="AF338" s="30"/>
      <c r="AG338" s="30"/>
      <c r="AH338" s="30"/>
      <c r="AI338" s="30"/>
      <c r="AJ338" s="30"/>
      <c r="AK338" s="30"/>
      <c r="AL338" s="30"/>
      <c r="AM338" s="30"/>
      <c r="AN338" s="30"/>
    </row>
    <row r="339" spans="1:40" ht="15.75" customHeight="1" x14ac:dyDescent="0.15">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c r="AA339" s="30"/>
      <c r="AB339" s="30"/>
      <c r="AC339" s="30"/>
      <c r="AD339" s="30"/>
      <c r="AE339" s="30"/>
      <c r="AF339" s="30"/>
      <c r="AG339" s="30"/>
      <c r="AH339" s="30"/>
      <c r="AI339" s="30"/>
      <c r="AJ339" s="30"/>
      <c r="AK339" s="30"/>
      <c r="AL339" s="30"/>
      <c r="AM339" s="30"/>
      <c r="AN339" s="30"/>
    </row>
    <row r="340" spans="1:40" ht="15.75" customHeight="1" x14ac:dyDescent="0.15">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c r="AA340" s="30"/>
      <c r="AB340" s="30"/>
      <c r="AC340" s="30"/>
      <c r="AD340" s="30"/>
      <c r="AE340" s="30"/>
      <c r="AF340" s="30"/>
      <c r="AG340" s="30"/>
      <c r="AH340" s="30"/>
      <c r="AI340" s="30"/>
      <c r="AJ340" s="30"/>
      <c r="AK340" s="30"/>
      <c r="AL340" s="30"/>
      <c r="AM340" s="30"/>
      <c r="AN340" s="30"/>
    </row>
    <row r="341" spans="1:40" ht="15.75" customHeight="1" x14ac:dyDescent="0.15">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c r="AA341" s="30"/>
      <c r="AB341" s="30"/>
      <c r="AC341" s="30"/>
      <c r="AD341" s="30"/>
      <c r="AE341" s="30"/>
      <c r="AF341" s="30"/>
      <c r="AG341" s="30"/>
      <c r="AH341" s="30"/>
      <c r="AI341" s="30"/>
      <c r="AJ341" s="30"/>
      <c r="AK341" s="30"/>
      <c r="AL341" s="30"/>
      <c r="AM341" s="30"/>
      <c r="AN341" s="30"/>
    </row>
    <row r="342" spans="1:40" ht="15.75" customHeight="1" x14ac:dyDescent="0.15">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c r="AA342" s="30"/>
      <c r="AB342" s="30"/>
      <c r="AC342" s="30"/>
      <c r="AD342" s="30"/>
      <c r="AE342" s="30"/>
      <c r="AF342" s="30"/>
      <c r="AG342" s="30"/>
      <c r="AH342" s="30"/>
      <c r="AI342" s="30"/>
      <c r="AJ342" s="30"/>
      <c r="AK342" s="30"/>
      <c r="AL342" s="30"/>
      <c r="AM342" s="30"/>
      <c r="AN342" s="30"/>
    </row>
    <row r="343" spans="1:40" ht="15.75" customHeight="1" x14ac:dyDescent="0.15">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c r="AA343" s="30"/>
      <c r="AB343" s="30"/>
      <c r="AC343" s="30"/>
      <c r="AD343" s="30"/>
      <c r="AE343" s="30"/>
      <c r="AF343" s="30"/>
      <c r="AG343" s="30"/>
      <c r="AH343" s="30"/>
      <c r="AI343" s="30"/>
      <c r="AJ343" s="30"/>
      <c r="AK343" s="30"/>
      <c r="AL343" s="30"/>
      <c r="AM343" s="30"/>
      <c r="AN343" s="30"/>
    </row>
    <row r="344" spans="1:40" ht="15.75" customHeight="1" x14ac:dyDescent="0.15">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c r="AA344" s="30"/>
      <c r="AB344" s="30"/>
      <c r="AC344" s="30"/>
      <c r="AD344" s="30"/>
      <c r="AE344" s="30"/>
      <c r="AF344" s="30"/>
      <c r="AG344" s="30"/>
      <c r="AH344" s="30"/>
      <c r="AI344" s="30"/>
      <c r="AJ344" s="30"/>
      <c r="AK344" s="30"/>
      <c r="AL344" s="30"/>
      <c r="AM344" s="30"/>
      <c r="AN344" s="30"/>
    </row>
    <row r="345" spans="1:40" ht="15.75" customHeight="1" x14ac:dyDescent="0.15">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c r="AA345" s="30"/>
      <c r="AB345" s="30"/>
      <c r="AC345" s="30"/>
      <c r="AD345" s="30"/>
      <c r="AE345" s="30"/>
      <c r="AF345" s="30"/>
      <c r="AG345" s="30"/>
      <c r="AH345" s="30"/>
      <c r="AI345" s="30"/>
      <c r="AJ345" s="30"/>
      <c r="AK345" s="30"/>
      <c r="AL345" s="30"/>
      <c r="AM345" s="30"/>
      <c r="AN345" s="30"/>
    </row>
    <row r="346" spans="1:40" ht="15.75" customHeight="1" x14ac:dyDescent="0.15">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c r="AA346" s="30"/>
      <c r="AB346" s="30"/>
      <c r="AC346" s="30"/>
      <c r="AD346" s="30"/>
      <c r="AE346" s="30"/>
      <c r="AF346" s="30"/>
      <c r="AG346" s="30"/>
      <c r="AH346" s="30"/>
      <c r="AI346" s="30"/>
      <c r="AJ346" s="30"/>
      <c r="AK346" s="30"/>
      <c r="AL346" s="30"/>
      <c r="AM346" s="30"/>
      <c r="AN346" s="30"/>
    </row>
    <row r="347" spans="1:40" ht="15.75" customHeight="1" x14ac:dyDescent="0.15">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c r="AA347" s="30"/>
      <c r="AB347" s="30"/>
      <c r="AC347" s="30"/>
      <c r="AD347" s="30"/>
      <c r="AE347" s="30"/>
      <c r="AF347" s="30"/>
      <c r="AG347" s="30"/>
      <c r="AH347" s="30"/>
      <c r="AI347" s="30"/>
      <c r="AJ347" s="30"/>
      <c r="AK347" s="30"/>
      <c r="AL347" s="30"/>
      <c r="AM347" s="30"/>
      <c r="AN347" s="30"/>
    </row>
    <row r="348" spans="1:40" ht="15.75" customHeight="1" x14ac:dyDescent="0.15">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c r="AA348" s="30"/>
      <c r="AB348" s="30"/>
      <c r="AC348" s="30"/>
      <c r="AD348" s="30"/>
      <c r="AE348" s="30"/>
      <c r="AF348" s="30"/>
      <c r="AG348" s="30"/>
      <c r="AH348" s="30"/>
      <c r="AI348" s="30"/>
      <c r="AJ348" s="30"/>
      <c r="AK348" s="30"/>
      <c r="AL348" s="30"/>
      <c r="AM348" s="30"/>
      <c r="AN348" s="30"/>
    </row>
    <row r="349" spans="1:40" ht="15.75" customHeight="1" x14ac:dyDescent="0.15">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c r="AA349" s="30"/>
      <c r="AB349" s="30"/>
      <c r="AC349" s="30"/>
      <c r="AD349" s="30"/>
      <c r="AE349" s="30"/>
      <c r="AF349" s="30"/>
      <c r="AG349" s="30"/>
      <c r="AH349" s="30"/>
      <c r="AI349" s="30"/>
      <c r="AJ349" s="30"/>
      <c r="AK349" s="30"/>
      <c r="AL349" s="30"/>
      <c r="AM349" s="30"/>
      <c r="AN349" s="30"/>
    </row>
    <row r="350" spans="1:40" ht="15.75" customHeight="1" x14ac:dyDescent="0.15">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c r="AA350" s="30"/>
      <c r="AB350" s="30"/>
      <c r="AC350" s="30"/>
      <c r="AD350" s="30"/>
      <c r="AE350" s="30"/>
      <c r="AF350" s="30"/>
      <c r="AG350" s="30"/>
      <c r="AH350" s="30"/>
      <c r="AI350" s="30"/>
      <c r="AJ350" s="30"/>
      <c r="AK350" s="30"/>
      <c r="AL350" s="30"/>
      <c r="AM350" s="30"/>
      <c r="AN350" s="30"/>
    </row>
    <row r="351" spans="1:40" ht="15.75" customHeight="1" x14ac:dyDescent="0.15">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c r="AA351" s="30"/>
      <c r="AB351" s="30"/>
      <c r="AC351" s="30"/>
      <c r="AD351" s="30"/>
      <c r="AE351" s="30"/>
      <c r="AF351" s="30"/>
      <c r="AG351" s="30"/>
      <c r="AH351" s="30"/>
      <c r="AI351" s="30"/>
      <c r="AJ351" s="30"/>
      <c r="AK351" s="30"/>
      <c r="AL351" s="30"/>
      <c r="AM351" s="30"/>
      <c r="AN351" s="30"/>
    </row>
    <row r="352" spans="1:40" ht="15.75" customHeight="1" x14ac:dyDescent="0.15">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c r="AA352" s="30"/>
      <c r="AB352" s="30"/>
      <c r="AC352" s="30"/>
      <c r="AD352" s="30"/>
      <c r="AE352" s="30"/>
      <c r="AF352" s="30"/>
      <c r="AG352" s="30"/>
      <c r="AH352" s="30"/>
      <c r="AI352" s="30"/>
      <c r="AJ352" s="30"/>
      <c r="AK352" s="30"/>
      <c r="AL352" s="30"/>
      <c r="AM352" s="30"/>
      <c r="AN352" s="30"/>
    </row>
    <row r="353" spans="1:40" ht="15.75" customHeight="1" x14ac:dyDescent="0.15">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c r="AA353" s="30"/>
      <c r="AB353" s="30"/>
      <c r="AC353" s="30"/>
      <c r="AD353" s="30"/>
      <c r="AE353" s="30"/>
      <c r="AF353" s="30"/>
      <c r="AG353" s="30"/>
      <c r="AH353" s="30"/>
      <c r="AI353" s="30"/>
      <c r="AJ353" s="30"/>
      <c r="AK353" s="30"/>
      <c r="AL353" s="30"/>
      <c r="AM353" s="30"/>
      <c r="AN353" s="30"/>
    </row>
    <row r="354" spans="1:40" ht="15.75" customHeight="1" x14ac:dyDescent="0.15">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c r="AA354" s="30"/>
      <c r="AB354" s="30"/>
      <c r="AC354" s="30"/>
      <c r="AD354" s="30"/>
      <c r="AE354" s="30"/>
      <c r="AF354" s="30"/>
      <c r="AG354" s="30"/>
      <c r="AH354" s="30"/>
      <c r="AI354" s="30"/>
      <c r="AJ354" s="30"/>
      <c r="AK354" s="30"/>
      <c r="AL354" s="30"/>
      <c r="AM354" s="30"/>
      <c r="AN354" s="30"/>
    </row>
    <row r="355" spans="1:40" ht="15.75" customHeight="1" x14ac:dyDescent="0.15">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c r="AA355" s="30"/>
      <c r="AB355" s="30"/>
      <c r="AC355" s="30"/>
      <c r="AD355" s="30"/>
      <c r="AE355" s="30"/>
      <c r="AF355" s="30"/>
      <c r="AG355" s="30"/>
      <c r="AH355" s="30"/>
      <c r="AI355" s="30"/>
      <c r="AJ355" s="30"/>
      <c r="AK355" s="30"/>
      <c r="AL355" s="30"/>
      <c r="AM355" s="30"/>
      <c r="AN355" s="30"/>
    </row>
    <row r="356" spans="1:40" ht="15.75" customHeight="1" x14ac:dyDescent="0.15">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c r="AA356" s="30"/>
      <c r="AB356" s="30"/>
      <c r="AC356" s="30"/>
      <c r="AD356" s="30"/>
      <c r="AE356" s="30"/>
      <c r="AF356" s="30"/>
      <c r="AG356" s="30"/>
      <c r="AH356" s="30"/>
      <c r="AI356" s="30"/>
      <c r="AJ356" s="30"/>
      <c r="AK356" s="30"/>
      <c r="AL356" s="30"/>
      <c r="AM356" s="30"/>
      <c r="AN356" s="30"/>
    </row>
    <row r="357" spans="1:40" ht="15.75" customHeight="1" x14ac:dyDescent="0.15">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c r="AA357" s="30"/>
      <c r="AB357" s="30"/>
      <c r="AC357" s="30"/>
      <c r="AD357" s="30"/>
      <c r="AE357" s="30"/>
      <c r="AF357" s="30"/>
      <c r="AG357" s="30"/>
      <c r="AH357" s="30"/>
      <c r="AI357" s="30"/>
      <c r="AJ357" s="30"/>
      <c r="AK357" s="30"/>
      <c r="AL357" s="30"/>
      <c r="AM357" s="30"/>
      <c r="AN357" s="30"/>
    </row>
    <row r="358" spans="1:40" ht="15.75" customHeight="1" x14ac:dyDescent="0.15">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c r="AA358" s="30"/>
      <c r="AB358" s="30"/>
      <c r="AC358" s="30"/>
      <c r="AD358" s="30"/>
      <c r="AE358" s="30"/>
      <c r="AF358" s="30"/>
      <c r="AG358" s="30"/>
      <c r="AH358" s="30"/>
      <c r="AI358" s="30"/>
      <c r="AJ358" s="30"/>
      <c r="AK358" s="30"/>
      <c r="AL358" s="30"/>
      <c r="AM358" s="30"/>
      <c r="AN358" s="30"/>
    </row>
    <row r="359" spans="1:40" ht="15.75" customHeight="1" x14ac:dyDescent="0.15">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c r="AA359" s="30"/>
      <c r="AB359" s="30"/>
      <c r="AC359" s="30"/>
      <c r="AD359" s="30"/>
      <c r="AE359" s="30"/>
      <c r="AF359" s="30"/>
      <c r="AG359" s="30"/>
      <c r="AH359" s="30"/>
      <c r="AI359" s="30"/>
      <c r="AJ359" s="30"/>
      <c r="AK359" s="30"/>
      <c r="AL359" s="30"/>
      <c r="AM359" s="30"/>
      <c r="AN359" s="30"/>
    </row>
    <row r="360" spans="1:40" ht="15.75" customHeight="1" x14ac:dyDescent="0.15">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c r="AA360" s="30"/>
      <c r="AB360" s="30"/>
      <c r="AC360" s="30"/>
      <c r="AD360" s="30"/>
      <c r="AE360" s="30"/>
      <c r="AF360" s="30"/>
      <c r="AG360" s="30"/>
      <c r="AH360" s="30"/>
      <c r="AI360" s="30"/>
      <c r="AJ360" s="30"/>
      <c r="AK360" s="30"/>
      <c r="AL360" s="30"/>
      <c r="AM360" s="30"/>
      <c r="AN360" s="30"/>
    </row>
    <row r="361" spans="1:40" ht="15.75" customHeight="1" x14ac:dyDescent="0.15">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c r="AA361" s="30"/>
      <c r="AB361" s="30"/>
      <c r="AC361" s="30"/>
      <c r="AD361" s="30"/>
      <c r="AE361" s="30"/>
      <c r="AF361" s="30"/>
      <c r="AG361" s="30"/>
      <c r="AH361" s="30"/>
      <c r="AI361" s="30"/>
      <c r="AJ361" s="30"/>
      <c r="AK361" s="30"/>
      <c r="AL361" s="30"/>
      <c r="AM361" s="30"/>
      <c r="AN361" s="30"/>
    </row>
    <row r="362" spans="1:40" ht="15.75" customHeight="1" x14ac:dyDescent="0.15">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c r="AA362" s="30"/>
      <c r="AB362" s="30"/>
      <c r="AC362" s="30"/>
      <c r="AD362" s="30"/>
      <c r="AE362" s="30"/>
      <c r="AF362" s="30"/>
      <c r="AG362" s="30"/>
      <c r="AH362" s="30"/>
      <c r="AI362" s="30"/>
      <c r="AJ362" s="30"/>
      <c r="AK362" s="30"/>
      <c r="AL362" s="30"/>
      <c r="AM362" s="30"/>
      <c r="AN362" s="30"/>
    </row>
    <row r="363" spans="1:40" ht="15.75" customHeight="1" x14ac:dyDescent="0.15">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c r="AA363" s="30"/>
      <c r="AB363" s="30"/>
      <c r="AC363" s="30"/>
      <c r="AD363" s="30"/>
      <c r="AE363" s="30"/>
      <c r="AF363" s="30"/>
      <c r="AG363" s="30"/>
      <c r="AH363" s="30"/>
      <c r="AI363" s="30"/>
      <c r="AJ363" s="30"/>
      <c r="AK363" s="30"/>
      <c r="AL363" s="30"/>
      <c r="AM363" s="30"/>
      <c r="AN363" s="30"/>
    </row>
    <row r="364" spans="1:40" ht="15.75" customHeight="1" x14ac:dyDescent="0.15">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c r="AA364" s="30"/>
      <c r="AB364" s="30"/>
      <c r="AC364" s="30"/>
      <c r="AD364" s="30"/>
      <c r="AE364" s="30"/>
      <c r="AF364" s="30"/>
      <c r="AG364" s="30"/>
      <c r="AH364" s="30"/>
      <c r="AI364" s="30"/>
      <c r="AJ364" s="30"/>
      <c r="AK364" s="30"/>
      <c r="AL364" s="30"/>
      <c r="AM364" s="30"/>
      <c r="AN364" s="30"/>
    </row>
    <row r="365" spans="1:40" ht="15.75" customHeight="1" x14ac:dyDescent="0.15">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c r="AA365" s="30"/>
      <c r="AB365" s="30"/>
      <c r="AC365" s="30"/>
      <c r="AD365" s="30"/>
      <c r="AE365" s="30"/>
      <c r="AF365" s="30"/>
      <c r="AG365" s="30"/>
      <c r="AH365" s="30"/>
      <c r="AI365" s="30"/>
      <c r="AJ365" s="30"/>
      <c r="AK365" s="30"/>
      <c r="AL365" s="30"/>
      <c r="AM365" s="30"/>
      <c r="AN365" s="30"/>
    </row>
    <row r="366" spans="1:40" ht="15.75" customHeight="1" x14ac:dyDescent="0.15">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c r="AA366" s="30"/>
      <c r="AB366" s="30"/>
      <c r="AC366" s="30"/>
      <c r="AD366" s="30"/>
      <c r="AE366" s="30"/>
      <c r="AF366" s="30"/>
      <c r="AG366" s="30"/>
      <c r="AH366" s="30"/>
      <c r="AI366" s="30"/>
      <c r="AJ366" s="30"/>
      <c r="AK366" s="30"/>
      <c r="AL366" s="30"/>
      <c r="AM366" s="30"/>
      <c r="AN366" s="30"/>
    </row>
    <row r="367" spans="1:40" ht="15.75" customHeight="1" x14ac:dyDescent="0.15">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c r="AA367" s="30"/>
      <c r="AB367" s="30"/>
      <c r="AC367" s="30"/>
      <c r="AD367" s="30"/>
      <c r="AE367" s="30"/>
      <c r="AF367" s="30"/>
      <c r="AG367" s="30"/>
      <c r="AH367" s="30"/>
      <c r="AI367" s="30"/>
      <c r="AJ367" s="30"/>
      <c r="AK367" s="30"/>
      <c r="AL367" s="30"/>
      <c r="AM367" s="30"/>
      <c r="AN367" s="30"/>
    </row>
    <row r="368" spans="1:40" ht="15.75" customHeight="1" x14ac:dyDescent="0.15">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c r="AA368" s="30"/>
      <c r="AB368" s="30"/>
      <c r="AC368" s="30"/>
      <c r="AD368" s="30"/>
      <c r="AE368" s="30"/>
      <c r="AF368" s="30"/>
      <c r="AG368" s="30"/>
      <c r="AH368" s="30"/>
      <c r="AI368" s="30"/>
      <c r="AJ368" s="30"/>
      <c r="AK368" s="30"/>
      <c r="AL368" s="30"/>
      <c r="AM368" s="30"/>
      <c r="AN368" s="30"/>
    </row>
    <row r="369" spans="1:40" ht="15.75" customHeight="1" x14ac:dyDescent="0.15">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c r="AA369" s="30"/>
      <c r="AB369" s="30"/>
      <c r="AC369" s="30"/>
      <c r="AD369" s="30"/>
      <c r="AE369" s="30"/>
      <c r="AF369" s="30"/>
      <c r="AG369" s="30"/>
      <c r="AH369" s="30"/>
      <c r="AI369" s="30"/>
      <c r="AJ369" s="30"/>
      <c r="AK369" s="30"/>
      <c r="AL369" s="30"/>
      <c r="AM369" s="30"/>
      <c r="AN369" s="30"/>
    </row>
    <row r="370" spans="1:40" ht="15.75" customHeight="1" x14ac:dyDescent="0.15">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c r="AA370" s="30"/>
      <c r="AB370" s="30"/>
      <c r="AC370" s="30"/>
      <c r="AD370" s="30"/>
      <c r="AE370" s="30"/>
      <c r="AF370" s="30"/>
      <c r="AG370" s="30"/>
      <c r="AH370" s="30"/>
      <c r="AI370" s="30"/>
      <c r="AJ370" s="30"/>
      <c r="AK370" s="30"/>
      <c r="AL370" s="30"/>
      <c r="AM370" s="30"/>
      <c r="AN370" s="30"/>
    </row>
    <row r="371" spans="1:40" ht="15.75" customHeight="1" x14ac:dyDescent="0.15">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c r="AA371" s="30"/>
      <c r="AB371" s="30"/>
      <c r="AC371" s="30"/>
      <c r="AD371" s="30"/>
      <c r="AE371" s="30"/>
      <c r="AF371" s="30"/>
      <c r="AG371" s="30"/>
      <c r="AH371" s="30"/>
      <c r="AI371" s="30"/>
      <c r="AJ371" s="30"/>
      <c r="AK371" s="30"/>
      <c r="AL371" s="30"/>
      <c r="AM371" s="30"/>
      <c r="AN371" s="30"/>
    </row>
    <row r="372" spans="1:40" ht="15.75" customHeight="1" x14ac:dyDescent="0.15">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c r="AA372" s="30"/>
      <c r="AB372" s="30"/>
      <c r="AC372" s="30"/>
      <c r="AD372" s="30"/>
      <c r="AE372" s="30"/>
      <c r="AF372" s="30"/>
      <c r="AG372" s="30"/>
      <c r="AH372" s="30"/>
      <c r="AI372" s="30"/>
      <c r="AJ372" s="30"/>
      <c r="AK372" s="30"/>
      <c r="AL372" s="30"/>
      <c r="AM372" s="30"/>
      <c r="AN372" s="30"/>
    </row>
    <row r="373" spans="1:40" ht="15.75" customHeight="1" x14ac:dyDescent="0.15">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c r="AA373" s="30"/>
      <c r="AB373" s="30"/>
      <c r="AC373" s="30"/>
      <c r="AD373" s="30"/>
      <c r="AE373" s="30"/>
      <c r="AF373" s="30"/>
      <c r="AG373" s="30"/>
      <c r="AH373" s="30"/>
      <c r="AI373" s="30"/>
      <c r="AJ373" s="30"/>
      <c r="AK373" s="30"/>
      <c r="AL373" s="30"/>
      <c r="AM373" s="30"/>
      <c r="AN373" s="30"/>
    </row>
    <row r="374" spans="1:40" ht="15.75" customHeight="1" x14ac:dyDescent="0.15">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c r="AA374" s="30"/>
      <c r="AB374" s="30"/>
      <c r="AC374" s="30"/>
      <c r="AD374" s="30"/>
      <c r="AE374" s="30"/>
      <c r="AF374" s="30"/>
      <c r="AG374" s="30"/>
      <c r="AH374" s="30"/>
      <c r="AI374" s="30"/>
      <c r="AJ374" s="30"/>
      <c r="AK374" s="30"/>
      <c r="AL374" s="30"/>
      <c r="AM374" s="30"/>
      <c r="AN374" s="30"/>
    </row>
    <row r="375" spans="1:40" ht="15.75" customHeight="1" x14ac:dyDescent="0.15">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c r="AA375" s="30"/>
      <c r="AB375" s="30"/>
      <c r="AC375" s="30"/>
      <c r="AD375" s="30"/>
      <c r="AE375" s="30"/>
      <c r="AF375" s="30"/>
      <c r="AG375" s="30"/>
      <c r="AH375" s="30"/>
      <c r="AI375" s="30"/>
      <c r="AJ375" s="30"/>
      <c r="AK375" s="30"/>
      <c r="AL375" s="30"/>
      <c r="AM375" s="30"/>
      <c r="AN375" s="30"/>
    </row>
    <row r="376" spans="1:40" ht="15.75" customHeight="1" x14ac:dyDescent="0.15">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c r="AA376" s="30"/>
      <c r="AB376" s="30"/>
      <c r="AC376" s="30"/>
      <c r="AD376" s="30"/>
      <c r="AE376" s="30"/>
      <c r="AF376" s="30"/>
      <c r="AG376" s="30"/>
      <c r="AH376" s="30"/>
      <c r="AI376" s="30"/>
      <c r="AJ376" s="30"/>
      <c r="AK376" s="30"/>
      <c r="AL376" s="30"/>
      <c r="AM376" s="30"/>
      <c r="AN376" s="30"/>
    </row>
    <row r="377" spans="1:40" ht="15.75" customHeight="1" x14ac:dyDescent="0.15">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c r="AA377" s="30"/>
      <c r="AB377" s="30"/>
      <c r="AC377" s="30"/>
      <c r="AD377" s="30"/>
      <c r="AE377" s="30"/>
      <c r="AF377" s="30"/>
      <c r="AG377" s="30"/>
      <c r="AH377" s="30"/>
      <c r="AI377" s="30"/>
      <c r="AJ377" s="30"/>
      <c r="AK377" s="30"/>
      <c r="AL377" s="30"/>
      <c r="AM377" s="30"/>
      <c r="AN377" s="30"/>
    </row>
    <row r="378" spans="1:40" ht="15.75" customHeight="1" x14ac:dyDescent="0.15">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c r="AA378" s="30"/>
      <c r="AB378" s="30"/>
      <c r="AC378" s="30"/>
      <c r="AD378" s="30"/>
      <c r="AE378" s="30"/>
      <c r="AF378" s="30"/>
      <c r="AG378" s="30"/>
      <c r="AH378" s="30"/>
      <c r="AI378" s="30"/>
      <c r="AJ378" s="30"/>
      <c r="AK378" s="30"/>
      <c r="AL378" s="30"/>
      <c r="AM378" s="30"/>
      <c r="AN378" s="30"/>
    </row>
    <row r="379" spans="1:40" ht="15.75" customHeight="1" x14ac:dyDescent="0.15">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c r="AA379" s="30"/>
      <c r="AB379" s="30"/>
      <c r="AC379" s="30"/>
      <c r="AD379" s="30"/>
      <c r="AE379" s="30"/>
      <c r="AF379" s="30"/>
      <c r="AG379" s="30"/>
      <c r="AH379" s="30"/>
      <c r="AI379" s="30"/>
      <c r="AJ379" s="30"/>
      <c r="AK379" s="30"/>
      <c r="AL379" s="30"/>
      <c r="AM379" s="30"/>
      <c r="AN379" s="30"/>
    </row>
    <row r="380" spans="1:40" ht="15.75" customHeight="1" x14ac:dyDescent="0.15">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c r="AA380" s="30"/>
      <c r="AB380" s="30"/>
      <c r="AC380" s="30"/>
      <c r="AD380" s="30"/>
      <c r="AE380" s="30"/>
      <c r="AF380" s="30"/>
      <c r="AG380" s="30"/>
      <c r="AH380" s="30"/>
      <c r="AI380" s="30"/>
      <c r="AJ380" s="30"/>
      <c r="AK380" s="30"/>
      <c r="AL380" s="30"/>
      <c r="AM380" s="30"/>
      <c r="AN380" s="30"/>
    </row>
    <row r="381" spans="1:40" ht="15.75" customHeight="1" x14ac:dyDescent="0.15">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c r="AA381" s="30"/>
      <c r="AB381" s="30"/>
      <c r="AC381" s="30"/>
      <c r="AD381" s="30"/>
      <c r="AE381" s="30"/>
      <c r="AF381" s="30"/>
      <c r="AG381" s="30"/>
      <c r="AH381" s="30"/>
      <c r="AI381" s="30"/>
      <c r="AJ381" s="30"/>
      <c r="AK381" s="30"/>
      <c r="AL381" s="30"/>
      <c r="AM381" s="30"/>
      <c r="AN381" s="30"/>
    </row>
    <row r="382" spans="1:40" ht="15.75" customHeight="1" x14ac:dyDescent="0.15">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c r="AA382" s="30"/>
      <c r="AB382" s="30"/>
      <c r="AC382" s="30"/>
      <c r="AD382" s="30"/>
      <c r="AE382" s="30"/>
      <c r="AF382" s="30"/>
      <c r="AG382" s="30"/>
      <c r="AH382" s="30"/>
      <c r="AI382" s="30"/>
      <c r="AJ382" s="30"/>
      <c r="AK382" s="30"/>
      <c r="AL382" s="30"/>
      <c r="AM382" s="30"/>
      <c r="AN382" s="30"/>
    </row>
    <row r="383" spans="1:40" ht="15.75" customHeight="1" x14ac:dyDescent="0.15">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c r="AA383" s="30"/>
      <c r="AB383" s="30"/>
      <c r="AC383" s="30"/>
      <c r="AD383" s="30"/>
      <c r="AE383" s="30"/>
      <c r="AF383" s="30"/>
      <c r="AG383" s="30"/>
      <c r="AH383" s="30"/>
      <c r="AI383" s="30"/>
      <c r="AJ383" s="30"/>
      <c r="AK383" s="30"/>
      <c r="AL383" s="30"/>
      <c r="AM383" s="30"/>
      <c r="AN383" s="30"/>
    </row>
    <row r="384" spans="1:40" ht="15.75" customHeight="1" x14ac:dyDescent="0.15">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c r="AA384" s="30"/>
      <c r="AB384" s="30"/>
      <c r="AC384" s="30"/>
      <c r="AD384" s="30"/>
      <c r="AE384" s="30"/>
      <c r="AF384" s="30"/>
      <c r="AG384" s="30"/>
      <c r="AH384" s="30"/>
      <c r="AI384" s="30"/>
      <c r="AJ384" s="30"/>
      <c r="AK384" s="30"/>
      <c r="AL384" s="30"/>
      <c r="AM384" s="30"/>
      <c r="AN384" s="30"/>
    </row>
    <row r="385" spans="1:40" ht="15.75" customHeight="1" x14ac:dyDescent="0.15">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c r="AA385" s="30"/>
      <c r="AB385" s="30"/>
      <c r="AC385" s="30"/>
      <c r="AD385" s="30"/>
      <c r="AE385" s="30"/>
      <c r="AF385" s="30"/>
      <c r="AG385" s="30"/>
      <c r="AH385" s="30"/>
      <c r="AI385" s="30"/>
      <c r="AJ385" s="30"/>
      <c r="AK385" s="30"/>
      <c r="AL385" s="30"/>
      <c r="AM385" s="30"/>
      <c r="AN385" s="30"/>
    </row>
    <row r="386" spans="1:40" ht="15.75" customHeight="1" x14ac:dyDescent="0.15">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c r="AA386" s="30"/>
      <c r="AB386" s="30"/>
      <c r="AC386" s="30"/>
      <c r="AD386" s="30"/>
      <c r="AE386" s="30"/>
      <c r="AF386" s="30"/>
      <c r="AG386" s="30"/>
      <c r="AH386" s="30"/>
      <c r="AI386" s="30"/>
      <c r="AJ386" s="30"/>
      <c r="AK386" s="30"/>
      <c r="AL386" s="30"/>
      <c r="AM386" s="30"/>
      <c r="AN386" s="30"/>
    </row>
    <row r="387" spans="1:40" ht="15.75" customHeight="1" x14ac:dyDescent="0.15">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c r="AA387" s="30"/>
      <c r="AB387" s="30"/>
      <c r="AC387" s="30"/>
      <c r="AD387" s="30"/>
      <c r="AE387" s="30"/>
      <c r="AF387" s="30"/>
      <c r="AG387" s="30"/>
      <c r="AH387" s="30"/>
      <c r="AI387" s="30"/>
      <c r="AJ387" s="30"/>
      <c r="AK387" s="30"/>
      <c r="AL387" s="30"/>
      <c r="AM387" s="30"/>
      <c r="AN387" s="30"/>
    </row>
    <row r="388" spans="1:40" ht="15.75" customHeight="1" x14ac:dyDescent="0.15">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c r="AA388" s="30"/>
      <c r="AB388" s="30"/>
      <c r="AC388" s="30"/>
      <c r="AD388" s="30"/>
      <c r="AE388" s="30"/>
      <c r="AF388" s="30"/>
      <c r="AG388" s="30"/>
      <c r="AH388" s="30"/>
      <c r="AI388" s="30"/>
      <c r="AJ388" s="30"/>
      <c r="AK388" s="30"/>
      <c r="AL388" s="30"/>
      <c r="AM388" s="30"/>
      <c r="AN388" s="30"/>
    </row>
    <row r="389" spans="1:40" ht="15.75" customHeight="1" x14ac:dyDescent="0.15">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c r="AA389" s="30"/>
      <c r="AB389" s="30"/>
      <c r="AC389" s="30"/>
      <c r="AD389" s="30"/>
      <c r="AE389" s="30"/>
      <c r="AF389" s="30"/>
      <c r="AG389" s="30"/>
      <c r="AH389" s="30"/>
      <c r="AI389" s="30"/>
      <c r="AJ389" s="30"/>
      <c r="AK389" s="30"/>
      <c r="AL389" s="30"/>
      <c r="AM389" s="30"/>
      <c r="AN389" s="30"/>
    </row>
    <row r="390" spans="1:40" ht="15.75" customHeight="1" x14ac:dyDescent="0.15">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c r="AA390" s="30"/>
      <c r="AB390" s="30"/>
      <c r="AC390" s="30"/>
      <c r="AD390" s="30"/>
      <c r="AE390" s="30"/>
      <c r="AF390" s="30"/>
      <c r="AG390" s="30"/>
      <c r="AH390" s="30"/>
      <c r="AI390" s="30"/>
      <c r="AJ390" s="30"/>
      <c r="AK390" s="30"/>
      <c r="AL390" s="30"/>
      <c r="AM390" s="30"/>
      <c r="AN390" s="30"/>
    </row>
    <row r="391" spans="1:40" ht="15.75" customHeight="1" x14ac:dyDescent="0.15">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c r="AA391" s="30"/>
      <c r="AB391" s="30"/>
      <c r="AC391" s="30"/>
      <c r="AD391" s="30"/>
      <c r="AE391" s="30"/>
      <c r="AF391" s="30"/>
      <c r="AG391" s="30"/>
      <c r="AH391" s="30"/>
      <c r="AI391" s="30"/>
      <c r="AJ391" s="30"/>
      <c r="AK391" s="30"/>
      <c r="AL391" s="30"/>
      <c r="AM391" s="30"/>
      <c r="AN391" s="30"/>
    </row>
    <row r="392" spans="1:40" ht="15.75" customHeight="1" x14ac:dyDescent="0.15">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c r="AA392" s="30"/>
      <c r="AB392" s="30"/>
      <c r="AC392" s="30"/>
      <c r="AD392" s="30"/>
      <c r="AE392" s="30"/>
      <c r="AF392" s="30"/>
      <c r="AG392" s="30"/>
      <c r="AH392" s="30"/>
      <c r="AI392" s="30"/>
      <c r="AJ392" s="30"/>
      <c r="AK392" s="30"/>
      <c r="AL392" s="30"/>
      <c r="AM392" s="30"/>
      <c r="AN392" s="30"/>
    </row>
    <row r="393" spans="1:40" ht="15.75" customHeight="1" x14ac:dyDescent="0.15">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c r="AA393" s="30"/>
      <c r="AB393" s="30"/>
      <c r="AC393" s="30"/>
      <c r="AD393" s="30"/>
      <c r="AE393" s="30"/>
      <c r="AF393" s="30"/>
      <c r="AG393" s="30"/>
      <c r="AH393" s="30"/>
      <c r="AI393" s="30"/>
      <c r="AJ393" s="30"/>
      <c r="AK393" s="30"/>
      <c r="AL393" s="30"/>
      <c r="AM393" s="30"/>
      <c r="AN393" s="30"/>
    </row>
    <row r="394" spans="1:40" ht="15.75" customHeight="1" x14ac:dyDescent="0.15">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c r="AA394" s="30"/>
      <c r="AB394" s="30"/>
      <c r="AC394" s="30"/>
      <c r="AD394" s="30"/>
      <c r="AE394" s="30"/>
      <c r="AF394" s="30"/>
      <c r="AG394" s="30"/>
      <c r="AH394" s="30"/>
      <c r="AI394" s="30"/>
      <c r="AJ394" s="30"/>
      <c r="AK394" s="30"/>
      <c r="AL394" s="30"/>
      <c r="AM394" s="30"/>
      <c r="AN394" s="30"/>
    </row>
    <row r="395" spans="1:40" ht="15.75" customHeight="1" x14ac:dyDescent="0.15">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c r="AA395" s="30"/>
      <c r="AB395" s="30"/>
      <c r="AC395" s="30"/>
      <c r="AD395" s="30"/>
      <c r="AE395" s="30"/>
      <c r="AF395" s="30"/>
      <c r="AG395" s="30"/>
      <c r="AH395" s="30"/>
      <c r="AI395" s="30"/>
      <c r="AJ395" s="30"/>
      <c r="AK395" s="30"/>
      <c r="AL395" s="30"/>
      <c r="AM395" s="30"/>
      <c r="AN395" s="30"/>
    </row>
    <row r="396" spans="1:40" ht="15.75" customHeight="1" x14ac:dyDescent="0.15">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c r="AA396" s="30"/>
      <c r="AB396" s="30"/>
      <c r="AC396" s="30"/>
      <c r="AD396" s="30"/>
      <c r="AE396" s="30"/>
      <c r="AF396" s="30"/>
      <c r="AG396" s="30"/>
      <c r="AH396" s="30"/>
      <c r="AI396" s="30"/>
      <c r="AJ396" s="30"/>
      <c r="AK396" s="30"/>
      <c r="AL396" s="30"/>
      <c r="AM396" s="30"/>
      <c r="AN396" s="30"/>
    </row>
    <row r="397" spans="1:40" ht="15.75" customHeight="1" x14ac:dyDescent="0.15">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c r="AA397" s="30"/>
      <c r="AB397" s="30"/>
      <c r="AC397" s="30"/>
      <c r="AD397" s="30"/>
      <c r="AE397" s="30"/>
      <c r="AF397" s="30"/>
      <c r="AG397" s="30"/>
      <c r="AH397" s="30"/>
      <c r="AI397" s="30"/>
      <c r="AJ397" s="30"/>
      <c r="AK397" s="30"/>
      <c r="AL397" s="30"/>
      <c r="AM397" s="30"/>
      <c r="AN397" s="30"/>
    </row>
    <row r="398" spans="1:40" ht="15.75" customHeight="1" x14ac:dyDescent="0.15">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c r="AA398" s="30"/>
      <c r="AB398" s="30"/>
      <c r="AC398" s="30"/>
      <c r="AD398" s="30"/>
      <c r="AE398" s="30"/>
      <c r="AF398" s="30"/>
      <c r="AG398" s="30"/>
      <c r="AH398" s="30"/>
      <c r="AI398" s="30"/>
      <c r="AJ398" s="30"/>
      <c r="AK398" s="30"/>
      <c r="AL398" s="30"/>
      <c r="AM398" s="30"/>
      <c r="AN398" s="30"/>
    </row>
    <row r="399" spans="1:40" ht="15.75" customHeight="1" x14ac:dyDescent="0.15">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c r="AA399" s="30"/>
      <c r="AB399" s="30"/>
      <c r="AC399" s="30"/>
      <c r="AD399" s="30"/>
      <c r="AE399" s="30"/>
      <c r="AF399" s="30"/>
      <c r="AG399" s="30"/>
      <c r="AH399" s="30"/>
      <c r="AI399" s="30"/>
      <c r="AJ399" s="30"/>
      <c r="AK399" s="30"/>
      <c r="AL399" s="30"/>
      <c r="AM399" s="30"/>
      <c r="AN399" s="30"/>
    </row>
    <row r="400" spans="1:40" ht="15.75" customHeight="1" x14ac:dyDescent="0.15">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c r="AA400" s="30"/>
      <c r="AB400" s="30"/>
      <c r="AC400" s="30"/>
      <c r="AD400" s="30"/>
      <c r="AE400" s="30"/>
      <c r="AF400" s="30"/>
      <c r="AG400" s="30"/>
      <c r="AH400" s="30"/>
      <c r="AI400" s="30"/>
      <c r="AJ400" s="30"/>
      <c r="AK400" s="30"/>
      <c r="AL400" s="30"/>
      <c r="AM400" s="30"/>
      <c r="AN400" s="30"/>
    </row>
    <row r="401" spans="1:40" ht="15.75" customHeight="1" x14ac:dyDescent="0.15">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c r="AA401" s="30"/>
      <c r="AB401" s="30"/>
      <c r="AC401" s="30"/>
      <c r="AD401" s="30"/>
      <c r="AE401" s="30"/>
      <c r="AF401" s="30"/>
      <c r="AG401" s="30"/>
      <c r="AH401" s="30"/>
      <c r="AI401" s="30"/>
      <c r="AJ401" s="30"/>
      <c r="AK401" s="30"/>
      <c r="AL401" s="30"/>
      <c r="AM401" s="30"/>
      <c r="AN401" s="30"/>
    </row>
    <row r="402" spans="1:40" ht="15.75" customHeight="1" x14ac:dyDescent="0.15">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c r="AA402" s="30"/>
      <c r="AB402" s="30"/>
      <c r="AC402" s="30"/>
      <c r="AD402" s="30"/>
      <c r="AE402" s="30"/>
      <c r="AF402" s="30"/>
      <c r="AG402" s="30"/>
      <c r="AH402" s="30"/>
      <c r="AI402" s="30"/>
      <c r="AJ402" s="30"/>
      <c r="AK402" s="30"/>
      <c r="AL402" s="30"/>
      <c r="AM402" s="30"/>
      <c r="AN402" s="30"/>
    </row>
    <row r="403" spans="1:40" ht="15.75" customHeight="1" x14ac:dyDescent="0.15">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c r="AA403" s="30"/>
      <c r="AB403" s="30"/>
      <c r="AC403" s="30"/>
      <c r="AD403" s="30"/>
      <c r="AE403" s="30"/>
      <c r="AF403" s="30"/>
      <c r="AG403" s="30"/>
      <c r="AH403" s="30"/>
      <c r="AI403" s="30"/>
      <c r="AJ403" s="30"/>
      <c r="AK403" s="30"/>
      <c r="AL403" s="30"/>
      <c r="AM403" s="30"/>
      <c r="AN403" s="30"/>
    </row>
    <row r="404" spans="1:40" ht="15.75" customHeight="1" x14ac:dyDescent="0.15">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c r="AA404" s="30"/>
      <c r="AB404" s="30"/>
      <c r="AC404" s="30"/>
      <c r="AD404" s="30"/>
      <c r="AE404" s="30"/>
      <c r="AF404" s="30"/>
      <c r="AG404" s="30"/>
      <c r="AH404" s="30"/>
      <c r="AI404" s="30"/>
      <c r="AJ404" s="30"/>
      <c r="AK404" s="30"/>
      <c r="AL404" s="30"/>
      <c r="AM404" s="30"/>
      <c r="AN404" s="30"/>
    </row>
    <row r="405" spans="1:40" ht="15.75" customHeight="1" x14ac:dyDescent="0.15">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c r="AA405" s="30"/>
      <c r="AB405" s="30"/>
      <c r="AC405" s="30"/>
      <c r="AD405" s="30"/>
      <c r="AE405" s="30"/>
      <c r="AF405" s="30"/>
      <c r="AG405" s="30"/>
      <c r="AH405" s="30"/>
      <c r="AI405" s="30"/>
      <c r="AJ405" s="30"/>
      <c r="AK405" s="30"/>
      <c r="AL405" s="30"/>
      <c r="AM405" s="30"/>
      <c r="AN405" s="30"/>
    </row>
    <row r="406" spans="1:40" ht="15.75" customHeight="1" x14ac:dyDescent="0.15">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c r="AA406" s="30"/>
      <c r="AB406" s="30"/>
      <c r="AC406" s="30"/>
      <c r="AD406" s="30"/>
      <c r="AE406" s="30"/>
      <c r="AF406" s="30"/>
      <c r="AG406" s="30"/>
      <c r="AH406" s="30"/>
      <c r="AI406" s="30"/>
      <c r="AJ406" s="30"/>
      <c r="AK406" s="30"/>
      <c r="AL406" s="30"/>
      <c r="AM406" s="30"/>
      <c r="AN406" s="30"/>
    </row>
    <row r="407" spans="1:40" ht="15.75" customHeight="1" x14ac:dyDescent="0.15">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c r="AA407" s="30"/>
      <c r="AB407" s="30"/>
      <c r="AC407" s="30"/>
      <c r="AD407" s="30"/>
      <c r="AE407" s="30"/>
      <c r="AF407" s="30"/>
      <c r="AG407" s="30"/>
      <c r="AH407" s="30"/>
      <c r="AI407" s="30"/>
      <c r="AJ407" s="30"/>
      <c r="AK407" s="30"/>
      <c r="AL407" s="30"/>
      <c r="AM407" s="30"/>
      <c r="AN407" s="30"/>
    </row>
    <row r="408" spans="1:40" ht="15.75" customHeight="1" x14ac:dyDescent="0.15">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c r="AA408" s="30"/>
      <c r="AB408" s="30"/>
      <c r="AC408" s="30"/>
      <c r="AD408" s="30"/>
      <c r="AE408" s="30"/>
      <c r="AF408" s="30"/>
      <c r="AG408" s="30"/>
      <c r="AH408" s="30"/>
      <c r="AI408" s="30"/>
      <c r="AJ408" s="30"/>
      <c r="AK408" s="30"/>
      <c r="AL408" s="30"/>
      <c r="AM408" s="30"/>
      <c r="AN408" s="30"/>
    </row>
    <row r="409" spans="1:40" ht="15.75" customHeight="1" x14ac:dyDescent="0.15">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c r="AA409" s="30"/>
      <c r="AB409" s="30"/>
      <c r="AC409" s="30"/>
      <c r="AD409" s="30"/>
      <c r="AE409" s="30"/>
      <c r="AF409" s="30"/>
      <c r="AG409" s="30"/>
      <c r="AH409" s="30"/>
      <c r="AI409" s="30"/>
      <c r="AJ409" s="30"/>
      <c r="AK409" s="30"/>
      <c r="AL409" s="30"/>
      <c r="AM409" s="30"/>
      <c r="AN409" s="30"/>
    </row>
    <row r="410" spans="1:40" ht="15.75" customHeight="1" x14ac:dyDescent="0.15">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c r="AA410" s="30"/>
      <c r="AB410" s="30"/>
      <c r="AC410" s="30"/>
      <c r="AD410" s="30"/>
      <c r="AE410" s="30"/>
      <c r="AF410" s="30"/>
      <c r="AG410" s="30"/>
      <c r="AH410" s="30"/>
      <c r="AI410" s="30"/>
      <c r="AJ410" s="30"/>
      <c r="AK410" s="30"/>
      <c r="AL410" s="30"/>
      <c r="AM410" s="30"/>
      <c r="AN410" s="30"/>
    </row>
    <row r="411" spans="1:40" ht="15.75" customHeight="1" x14ac:dyDescent="0.15">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c r="AA411" s="30"/>
      <c r="AB411" s="30"/>
      <c r="AC411" s="30"/>
      <c r="AD411" s="30"/>
      <c r="AE411" s="30"/>
      <c r="AF411" s="30"/>
      <c r="AG411" s="30"/>
      <c r="AH411" s="30"/>
      <c r="AI411" s="30"/>
      <c r="AJ411" s="30"/>
      <c r="AK411" s="30"/>
      <c r="AL411" s="30"/>
      <c r="AM411" s="30"/>
      <c r="AN411" s="30"/>
    </row>
    <row r="412" spans="1:40" ht="15.75" customHeight="1" x14ac:dyDescent="0.15">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c r="AA412" s="30"/>
      <c r="AB412" s="30"/>
      <c r="AC412" s="30"/>
      <c r="AD412" s="30"/>
      <c r="AE412" s="30"/>
      <c r="AF412" s="30"/>
      <c r="AG412" s="30"/>
      <c r="AH412" s="30"/>
      <c r="AI412" s="30"/>
      <c r="AJ412" s="30"/>
      <c r="AK412" s="30"/>
      <c r="AL412" s="30"/>
      <c r="AM412" s="30"/>
      <c r="AN412" s="30"/>
    </row>
    <row r="413" spans="1:40" ht="15.75" customHeight="1" x14ac:dyDescent="0.15">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c r="AA413" s="30"/>
      <c r="AB413" s="30"/>
      <c r="AC413" s="30"/>
      <c r="AD413" s="30"/>
      <c r="AE413" s="30"/>
      <c r="AF413" s="30"/>
      <c r="AG413" s="30"/>
      <c r="AH413" s="30"/>
      <c r="AI413" s="30"/>
      <c r="AJ413" s="30"/>
      <c r="AK413" s="30"/>
      <c r="AL413" s="30"/>
      <c r="AM413" s="30"/>
      <c r="AN413" s="30"/>
    </row>
    <row r="414" spans="1:40" ht="15.75" customHeight="1" x14ac:dyDescent="0.15">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c r="AA414" s="30"/>
      <c r="AB414" s="30"/>
      <c r="AC414" s="30"/>
      <c r="AD414" s="30"/>
      <c r="AE414" s="30"/>
      <c r="AF414" s="30"/>
      <c r="AG414" s="30"/>
      <c r="AH414" s="30"/>
      <c r="AI414" s="30"/>
      <c r="AJ414" s="30"/>
      <c r="AK414" s="30"/>
      <c r="AL414" s="30"/>
      <c r="AM414" s="30"/>
      <c r="AN414" s="30"/>
    </row>
    <row r="415" spans="1:40" ht="15.75" customHeight="1" x14ac:dyDescent="0.15">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c r="AA415" s="30"/>
      <c r="AB415" s="30"/>
      <c r="AC415" s="30"/>
      <c r="AD415" s="30"/>
      <c r="AE415" s="30"/>
      <c r="AF415" s="30"/>
      <c r="AG415" s="30"/>
      <c r="AH415" s="30"/>
      <c r="AI415" s="30"/>
      <c r="AJ415" s="30"/>
      <c r="AK415" s="30"/>
      <c r="AL415" s="30"/>
      <c r="AM415" s="30"/>
      <c r="AN415" s="30"/>
    </row>
    <row r="416" spans="1:40" ht="15.75" customHeight="1" x14ac:dyDescent="0.15">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c r="AA416" s="30"/>
      <c r="AB416" s="30"/>
      <c r="AC416" s="30"/>
      <c r="AD416" s="30"/>
      <c r="AE416" s="30"/>
      <c r="AF416" s="30"/>
      <c r="AG416" s="30"/>
      <c r="AH416" s="30"/>
      <c r="AI416" s="30"/>
      <c r="AJ416" s="30"/>
      <c r="AK416" s="30"/>
      <c r="AL416" s="30"/>
      <c r="AM416" s="30"/>
      <c r="AN416" s="30"/>
    </row>
    <row r="417" spans="1:40" ht="15.75" customHeight="1" x14ac:dyDescent="0.15">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c r="AA417" s="30"/>
      <c r="AB417" s="30"/>
      <c r="AC417" s="30"/>
      <c r="AD417" s="30"/>
      <c r="AE417" s="30"/>
      <c r="AF417" s="30"/>
      <c r="AG417" s="30"/>
      <c r="AH417" s="30"/>
      <c r="AI417" s="30"/>
      <c r="AJ417" s="30"/>
      <c r="AK417" s="30"/>
      <c r="AL417" s="30"/>
      <c r="AM417" s="30"/>
      <c r="AN417" s="30"/>
    </row>
    <row r="418" spans="1:40" ht="15.75" customHeight="1" x14ac:dyDescent="0.15">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c r="AA418" s="30"/>
      <c r="AB418" s="30"/>
      <c r="AC418" s="30"/>
      <c r="AD418" s="30"/>
      <c r="AE418" s="30"/>
      <c r="AF418" s="30"/>
      <c r="AG418" s="30"/>
      <c r="AH418" s="30"/>
      <c r="AI418" s="30"/>
      <c r="AJ418" s="30"/>
      <c r="AK418" s="30"/>
      <c r="AL418" s="30"/>
      <c r="AM418" s="30"/>
      <c r="AN418" s="30"/>
    </row>
    <row r="419" spans="1:40" ht="15.75" customHeight="1" x14ac:dyDescent="0.15">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c r="AA419" s="30"/>
      <c r="AB419" s="30"/>
      <c r="AC419" s="30"/>
      <c r="AD419" s="30"/>
      <c r="AE419" s="30"/>
      <c r="AF419" s="30"/>
      <c r="AG419" s="30"/>
      <c r="AH419" s="30"/>
      <c r="AI419" s="30"/>
      <c r="AJ419" s="30"/>
      <c r="AK419" s="30"/>
      <c r="AL419" s="30"/>
      <c r="AM419" s="30"/>
      <c r="AN419" s="30"/>
    </row>
    <row r="420" spans="1:40" ht="15.75" customHeight="1" x14ac:dyDescent="0.15">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c r="AA420" s="30"/>
      <c r="AB420" s="30"/>
      <c r="AC420" s="30"/>
      <c r="AD420" s="30"/>
      <c r="AE420" s="30"/>
      <c r="AF420" s="30"/>
      <c r="AG420" s="30"/>
      <c r="AH420" s="30"/>
      <c r="AI420" s="30"/>
      <c r="AJ420" s="30"/>
      <c r="AK420" s="30"/>
      <c r="AL420" s="30"/>
      <c r="AM420" s="30"/>
      <c r="AN420" s="30"/>
    </row>
    <row r="421" spans="1:40" ht="15.75" customHeight="1" x14ac:dyDescent="0.15">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c r="AA421" s="30"/>
      <c r="AB421" s="30"/>
      <c r="AC421" s="30"/>
      <c r="AD421" s="30"/>
      <c r="AE421" s="30"/>
      <c r="AF421" s="30"/>
      <c r="AG421" s="30"/>
      <c r="AH421" s="30"/>
      <c r="AI421" s="30"/>
      <c r="AJ421" s="30"/>
      <c r="AK421" s="30"/>
      <c r="AL421" s="30"/>
      <c r="AM421" s="30"/>
      <c r="AN421" s="30"/>
    </row>
    <row r="422" spans="1:40" ht="15.75" customHeight="1" x14ac:dyDescent="0.15">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c r="AA422" s="30"/>
      <c r="AB422" s="30"/>
      <c r="AC422" s="30"/>
      <c r="AD422" s="30"/>
      <c r="AE422" s="30"/>
      <c r="AF422" s="30"/>
      <c r="AG422" s="30"/>
      <c r="AH422" s="30"/>
      <c r="AI422" s="30"/>
      <c r="AJ422" s="30"/>
      <c r="AK422" s="30"/>
      <c r="AL422" s="30"/>
      <c r="AM422" s="30"/>
      <c r="AN422" s="30"/>
    </row>
    <row r="423" spans="1:40" ht="15.75" customHeight="1" x14ac:dyDescent="0.15">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c r="AA423" s="30"/>
      <c r="AB423" s="30"/>
      <c r="AC423" s="30"/>
      <c r="AD423" s="30"/>
      <c r="AE423" s="30"/>
      <c r="AF423" s="30"/>
      <c r="AG423" s="30"/>
      <c r="AH423" s="30"/>
      <c r="AI423" s="30"/>
      <c r="AJ423" s="30"/>
      <c r="AK423" s="30"/>
      <c r="AL423" s="30"/>
      <c r="AM423" s="30"/>
      <c r="AN423" s="30"/>
    </row>
    <row r="424" spans="1:40" ht="15.75" customHeight="1" x14ac:dyDescent="0.15">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c r="AA424" s="30"/>
      <c r="AB424" s="30"/>
      <c r="AC424" s="30"/>
      <c r="AD424" s="30"/>
      <c r="AE424" s="30"/>
      <c r="AF424" s="30"/>
      <c r="AG424" s="30"/>
      <c r="AH424" s="30"/>
      <c r="AI424" s="30"/>
      <c r="AJ424" s="30"/>
      <c r="AK424" s="30"/>
      <c r="AL424" s="30"/>
      <c r="AM424" s="30"/>
      <c r="AN424" s="30"/>
    </row>
    <row r="425" spans="1:40" ht="15.75" customHeight="1" x14ac:dyDescent="0.15">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c r="AA425" s="30"/>
      <c r="AB425" s="30"/>
      <c r="AC425" s="30"/>
      <c r="AD425" s="30"/>
      <c r="AE425" s="30"/>
      <c r="AF425" s="30"/>
      <c r="AG425" s="30"/>
      <c r="AH425" s="30"/>
      <c r="AI425" s="30"/>
      <c r="AJ425" s="30"/>
      <c r="AK425" s="30"/>
      <c r="AL425" s="30"/>
      <c r="AM425" s="30"/>
      <c r="AN425" s="30"/>
    </row>
    <row r="426" spans="1:40" ht="15.75" customHeight="1" x14ac:dyDescent="0.15">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c r="AA426" s="30"/>
      <c r="AB426" s="30"/>
      <c r="AC426" s="30"/>
      <c r="AD426" s="30"/>
      <c r="AE426" s="30"/>
      <c r="AF426" s="30"/>
      <c r="AG426" s="30"/>
      <c r="AH426" s="30"/>
      <c r="AI426" s="30"/>
      <c r="AJ426" s="30"/>
      <c r="AK426" s="30"/>
      <c r="AL426" s="30"/>
      <c r="AM426" s="30"/>
      <c r="AN426" s="30"/>
    </row>
    <row r="427" spans="1:40" ht="15.75" customHeight="1" x14ac:dyDescent="0.15">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c r="AA427" s="30"/>
      <c r="AB427" s="30"/>
      <c r="AC427" s="30"/>
      <c r="AD427" s="30"/>
      <c r="AE427" s="30"/>
      <c r="AF427" s="30"/>
      <c r="AG427" s="30"/>
      <c r="AH427" s="30"/>
      <c r="AI427" s="30"/>
      <c r="AJ427" s="30"/>
      <c r="AK427" s="30"/>
      <c r="AL427" s="30"/>
      <c r="AM427" s="30"/>
      <c r="AN427" s="30"/>
    </row>
    <row r="428" spans="1:40" ht="15.75" customHeight="1" x14ac:dyDescent="0.15">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c r="AA428" s="30"/>
      <c r="AB428" s="30"/>
      <c r="AC428" s="30"/>
      <c r="AD428" s="30"/>
      <c r="AE428" s="30"/>
      <c r="AF428" s="30"/>
      <c r="AG428" s="30"/>
      <c r="AH428" s="30"/>
      <c r="AI428" s="30"/>
      <c r="AJ428" s="30"/>
      <c r="AK428" s="30"/>
      <c r="AL428" s="30"/>
      <c r="AM428" s="30"/>
      <c r="AN428" s="30"/>
    </row>
    <row r="429" spans="1:40" ht="15.75" customHeight="1" x14ac:dyDescent="0.15">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c r="AA429" s="30"/>
      <c r="AB429" s="30"/>
      <c r="AC429" s="30"/>
      <c r="AD429" s="30"/>
      <c r="AE429" s="30"/>
      <c r="AF429" s="30"/>
      <c r="AG429" s="30"/>
      <c r="AH429" s="30"/>
      <c r="AI429" s="30"/>
      <c r="AJ429" s="30"/>
      <c r="AK429" s="30"/>
      <c r="AL429" s="30"/>
      <c r="AM429" s="30"/>
      <c r="AN429" s="30"/>
    </row>
    <row r="430" spans="1:40" ht="15.75" customHeight="1" x14ac:dyDescent="0.15">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c r="AA430" s="30"/>
      <c r="AB430" s="30"/>
      <c r="AC430" s="30"/>
      <c r="AD430" s="30"/>
      <c r="AE430" s="30"/>
      <c r="AF430" s="30"/>
      <c r="AG430" s="30"/>
      <c r="AH430" s="30"/>
      <c r="AI430" s="30"/>
      <c r="AJ430" s="30"/>
      <c r="AK430" s="30"/>
      <c r="AL430" s="30"/>
      <c r="AM430" s="30"/>
      <c r="AN430" s="30"/>
    </row>
    <row r="431" spans="1:40" ht="15.75" customHeight="1" x14ac:dyDescent="0.15">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c r="AA431" s="30"/>
      <c r="AB431" s="30"/>
      <c r="AC431" s="30"/>
      <c r="AD431" s="30"/>
      <c r="AE431" s="30"/>
      <c r="AF431" s="30"/>
      <c r="AG431" s="30"/>
      <c r="AH431" s="30"/>
      <c r="AI431" s="30"/>
      <c r="AJ431" s="30"/>
      <c r="AK431" s="30"/>
      <c r="AL431" s="30"/>
      <c r="AM431" s="30"/>
      <c r="AN431" s="30"/>
    </row>
    <row r="432" spans="1:40" ht="15.75" customHeight="1" x14ac:dyDescent="0.15">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c r="AA432" s="30"/>
      <c r="AB432" s="30"/>
      <c r="AC432" s="30"/>
      <c r="AD432" s="30"/>
      <c r="AE432" s="30"/>
      <c r="AF432" s="30"/>
      <c r="AG432" s="30"/>
      <c r="AH432" s="30"/>
      <c r="AI432" s="30"/>
      <c r="AJ432" s="30"/>
      <c r="AK432" s="30"/>
      <c r="AL432" s="30"/>
      <c r="AM432" s="30"/>
      <c r="AN432" s="30"/>
    </row>
    <row r="433" spans="1:40" ht="15.75" customHeight="1" x14ac:dyDescent="0.15">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c r="AA433" s="30"/>
      <c r="AB433" s="30"/>
      <c r="AC433" s="30"/>
      <c r="AD433" s="30"/>
      <c r="AE433" s="30"/>
      <c r="AF433" s="30"/>
      <c r="AG433" s="30"/>
      <c r="AH433" s="30"/>
      <c r="AI433" s="30"/>
      <c r="AJ433" s="30"/>
      <c r="AK433" s="30"/>
      <c r="AL433" s="30"/>
      <c r="AM433" s="30"/>
      <c r="AN433" s="30"/>
    </row>
    <row r="434" spans="1:40" ht="15.75" customHeight="1" x14ac:dyDescent="0.15">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c r="AA434" s="30"/>
      <c r="AB434" s="30"/>
      <c r="AC434" s="30"/>
      <c r="AD434" s="30"/>
      <c r="AE434" s="30"/>
      <c r="AF434" s="30"/>
      <c r="AG434" s="30"/>
      <c r="AH434" s="30"/>
      <c r="AI434" s="30"/>
      <c r="AJ434" s="30"/>
      <c r="AK434" s="30"/>
      <c r="AL434" s="30"/>
      <c r="AM434" s="30"/>
      <c r="AN434" s="30"/>
    </row>
    <row r="435" spans="1:40" ht="15.75" customHeight="1" x14ac:dyDescent="0.15">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c r="AA435" s="30"/>
      <c r="AB435" s="30"/>
      <c r="AC435" s="30"/>
      <c r="AD435" s="30"/>
      <c r="AE435" s="30"/>
      <c r="AF435" s="30"/>
      <c r="AG435" s="30"/>
      <c r="AH435" s="30"/>
      <c r="AI435" s="30"/>
      <c r="AJ435" s="30"/>
      <c r="AK435" s="30"/>
      <c r="AL435" s="30"/>
      <c r="AM435" s="30"/>
      <c r="AN435" s="30"/>
    </row>
    <row r="436" spans="1:40" ht="15.75" customHeight="1" x14ac:dyDescent="0.15">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c r="AA436" s="30"/>
      <c r="AB436" s="30"/>
      <c r="AC436" s="30"/>
      <c r="AD436" s="30"/>
      <c r="AE436" s="30"/>
      <c r="AF436" s="30"/>
      <c r="AG436" s="30"/>
      <c r="AH436" s="30"/>
      <c r="AI436" s="30"/>
      <c r="AJ436" s="30"/>
      <c r="AK436" s="30"/>
      <c r="AL436" s="30"/>
      <c r="AM436" s="30"/>
      <c r="AN436" s="30"/>
    </row>
    <row r="437" spans="1:40" ht="15.75" customHeight="1" x14ac:dyDescent="0.15">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c r="AA437" s="30"/>
      <c r="AB437" s="30"/>
      <c r="AC437" s="30"/>
      <c r="AD437" s="30"/>
      <c r="AE437" s="30"/>
      <c r="AF437" s="30"/>
      <c r="AG437" s="30"/>
      <c r="AH437" s="30"/>
      <c r="AI437" s="30"/>
      <c r="AJ437" s="30"/>
      <c r="AK437" s="30"/>
      <c r="AL437" s="30"/>
      <c r="AM437" s="30"/>
      <c r="AN437" s="30"/>
    </row>
    <row r="438" spans="1:40" ht="15.75" customHeight="1" x14ac:dyDescent="0.15">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c r="AA438" s="30"/>
      <c r="AB438" s="30"/>
      <c r="AC438" s="30"/>
      <c r="AD438" s="30"/>
      <c r="AE438" s="30"/>
      <c r="AF438" s="30"/>
      <c r="AG438" s="30"/>
      <c r="AH438" s="30"/>
      <c r="AI438" s="30"/>
      <c r="AJ438" s="30"/>
      <c r="AK438" s="30"/>
      <c r="AL438" s="30"/>
      <c r="AM438" s="30"/>
      <c r="AN438" s="30"/>
    </row>
    <row r="439" spans="1:40" ht="15.75" customHeight="1" x14ac:dyDescent="0.15">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c r="AA439" s="30"/>
      <c r="AB439" s="30"/>
      <c r="AC439" s="30"/>
      <c r="AD439" s="30"/>
      <c r="AE439" s="30"/>
      <c r="AF439" s="30"/>
      <c r="AG439" s="30"/>
      <c r="AH439" s="30"/>
      <c r="AI439" s="30"/>
      <c r="AJ439" s="30"/>
      <c r="AK439" s="30"/>
      <c r="AL439" s="30"/>
      <c r="AM439" s="30"/>
      <c r="AN439" s="30"/>
    </row>
    <row r="440" spans="1:40" ht="15.75" customHeight="1" x14ac:dyDescent="0.15">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c r="AA440" s="30"/>
      <c r="AB440" s="30"/>
      <c r="AC440" s="30"/>
      <c r="AD440" s="30"/>
      <c r="AE440" s="30"/>
      <c r="AF440" s="30"/>
      <c r="AG440" s="30"/>
      <c r="AH440" s="30"/>
      <c r="AI440" s="30"/>
      <c r="AJ440" s="30"/>
      <c r="AK440" s="30"/>
      <c r="AL440" s="30"/>
      <c r="AM440" s="30"/>
      <c r="AN440" s="30"/>
    </row>
    <row r="441" spans="1:40" ht="15.75" customHeight="1" x14ac:dyDescent="0.15">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c r="AA441" s="30"/>
      <c r="AB441" s="30"/>
      <c r="AC441" s="30"/>
      <c r="AD441" s="30"/>
      <c r="AE441" s="30"/>
      <c r="AF441" s="30"/>
      <c r="AG441" s="30"/>
      <c r="AH441" s="30"/>
      <c r="AI441" s="30"/>
      <c r="AJ441" s="30"/>
      <c r="AK441" s="30"/>
      <c r="AL441" s="30"/>
      <c r="AM441" s="30"/>
      <c r="AN441" s="30"/>
    </row>
    <row r="442" spans="1:40" ht="15.75" customHeight="1" x14ac:dyDescent="0.15">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c r="AA442" s="30"/>
      <c r="AB442" s="30"/>
      <c r="AC442" s="30"/>
      <c r="AD442" s="30"/>
      <c r="AE442" s="30"/>
      <c r="AF442" s="30"/>
      <c r="AG442" s="30"/>
      <c r="AH442" s="30"/>
      <c r="AI442" s="30"/>
      <c r="AJ442" s="30"/>
      <c r="AK442" s="30"/>
      <c r="AL442" s="30"/>
      <c r="AM442" s="30"/>
      <c r="AN442" s="30"/>
    </row>
    <row r="443" spans="1:40" ht="15.75" customHeight="1" x14ac:dyDescent="0.15">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c r="AA443" s="30"/>
      <c r="AB443" s="30"/>
      <c r="AC443" s="30"/>
      <c r="AD443" s="30"/>
      <c r="AE443" s="30"/>
      <c r="AF443" s="30"/>
      <c r="AG443" s="30"/>
      <c r="AH443" s="30"/>
      <c r="AI443" s="30"/>
      <c r="AJ443" s="30"/>
      <c r="AK443" s="30"/>
      <c r="AL443" s="30"/>
      <c r="AM443" s="30"/>
      <c r="AN443" s="30"/>
    </row>
    <row r="444" spans="1:40" ht="15.75" customHeight="1" x14ac:dyDescent="0.15">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c r="AA444" s="30"/>
      <c r="AB444" s="30"/>
      <c r="AC444" s="30"/>
      <c r="AD444" s="30"/>
      <c r="AE444" s="30"/>
      <c r="AF444" s="30"/>
      <c r="AG444" s="30"/>
      <c r="AH444" s="30"/>
      <c r="AI444" s="30"/>
      <c r="AJ444" s="30"/>
      <c r="AK444" s="30"/>
      <c r="AL444" s="30"/>
      <c r="AM444" s="30"/>
      <c r="AN444" s="30"/>
    </row>
    <row r="445" spans="1:40" ht="15.75" customHeight="1" x14ac:dyDescent="0.15">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c r="AA445" s="30"/>
      <c r="AB445" s="30"/>
      <c r="AC445" s="30"/>
      <c r="AD445" s="30"/>
      <c r="AE445" s="30"/>
      <c r="AF445" s="30"/>
      <c r="AG445" s="30"/>
      <c r="AH445" s="30"/>
      <c r="AI445" s="30"/>
      <c r="AJ445" s="30"/>
      <c r="AK445" s="30"/>
      <c r="AL445" s="30"/>
      <c r="AM445" s="30"/>
      <c r="AN445" s="30"/>
    </row>
    <row r="446" spans="1:40" ht="15.75" customHeight="1" x14ac:dyDescent="0.15">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c r="AA446" s="30"/>
      <c r="AB446" s="30"/>
      <c r="AC446" s="30"/>
      <c r="AD446" s="30"/>
      <c r="AE446" s="30"/>
      <c r="AF446" s="30"/>
      <c r="AG446" s="30"/>
      <c r="AH446" s="30"/>
      <c r="AI446" s="30"/>
      <c r="AJ446" s="30"/>
      <c r="AK446" s="30"/>
      <c r="AL446" s="30"/>
      <c r="AM446" s="30"/>
      <c r="AN446" s="30"/>
    </row>
    <row r="447" spans="1:40" ht="15.75" customHeight="1" x14ac:dyDescent="0.15">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c r="AA447" s="30"/>
      <c r="AB447" s="30"/>
      <c r="AC447" s="30"/>
      <c r="AD447" s="30"/>
      <c r="AE447" s="30"/>
      <c r="AF447" s="30"/>
      <c r="AG447" s="30"/>
      <c r="AH447" s="30"/>
      <c r="AI447" s="30"/>
      <c r="AJ447" s="30"/>
      <c r="AK447" s="30"/>
      <c r="AL447" s="30"/>
      <c r="AM447" s="30"/>
      <c r="AN447" s="30"/>
    </row>
    <row r="448" spans="1:40" ht="15.75" customHeight="1" x14ac:dyDescent="0.15">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c r="AA448" s="30"/>
      <c r="AB448" s="30"/>
      <c r="AC448" s="30"/>
      <c r="AD448" s="30"/>
      <c r="AE448" s="30"/>
      <c r="AF448" s="30"/>
      <c r="AG448" s="30"/>
      <c r="AH448" s="30"/>
      <c r="AI448" s="30"/>
      <c r="AJ448" s="30"/>
      <c r="AK448" s="30"/>
      <c r="AL448" s="30"/>
      <c r="AM448" s="30"/>
      <c r="AN448" s="30"/>
    </row>
    <row r="449" spans="1:40" ht="15.75" customHeight="1" x14ac:dyDescent="0.15">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c r="AA449" s="30"/>
      <c r="AB449" s="30"/>
      <c r="AC449" s="30"/>
      <c r="AD449" s="30"/>
      <c r="AE449" s="30"/>
      <c r="AF449" s="30"/>
      <c r="AG449" s="30"/>
      <c r="AH449" s="30"/>
      <c r="AI449" s="30"/>
      <c r="AJ449" s="30"/>
      <c r="AK449" s="30"/>
      <c r="AL449" s="30"/>
      <c r="AM449" s="30"/>
      <c r="AN449" s="30"/>
    </row>
    <row r="450" spans="1:40" ht="15.75" customHeight="1" x14ac:dyDescent="0.15">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c r="AA450" s="30"/>
      <c r="AB450" s="30"/>
      <c r="AC450" s="30"/>
      <c r="AD450" s="30"/>
      <c r="AE450" s="30"/>
      <c r="AF450" s="30"/>
      <c r="AG450" s="30"/>
      <c r="AH450" s="30"/>
      <c r="AI450" s="30"/>
      <c r="AJ450" s="30"/>
      <c r="AK450" s="30"/>
      <c r="AL450" s="30"/>
      <c r="AM450" s="30"/>
      <c r="AN450" s="30"/>
    </row>
    <row r="451" spans="1:40" ht="15.75" customHeight="1" x14ac:dyDescent="0.15">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c r="AA451" s="30"/>
      <c r="AB451" s="30"/>
      <c r="AC451" s="30"/>
      <c r="AD451" s="30"/>
      <c r="AE451" s="30"/>
      <c r="AF451" s="30"/>
      <c r="AG451" s="30"/>
      <c r="AH451" s="30"/>
      <c r="AI451" s="30"/>
      <c r="AJ451" s="30"/>
      <c r="AK451" s="30"/>
      <c r="AL451" s="30"/>
      <c r="AM451" s="30"/>
      <c r="AN451" s="30"/>
    </row>
    <row r="452" spans="1:40" ht="15.75" customHeight="1" x14ac:dyDescent="0.15">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c r="AA452" s="30"/>
      <c r="AB452" s="30"/>
      <c r="AC452" s="30"/>
      <c r="AD452" s="30"/>
      <c r="AE452" s="30"/>
      <c r="AF452" s="30"/>
      <c r="AG452" s="30"/>
      <c r="AH452" s="30"/>
      <c r="AI452" s="30"/>
      <c r="AJ452" s="30"/>
      <c r="AK452" s="30"/>
      <c r="AL452" s="30"/>
      <c r="AM452" s="30"/>
      <c r="AN452" s="30"/>
    </row>
    <row r="453" spans="1:40" ht="15.75" customHeight="1" x14ac:dyDescent="0.15">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c r="AA453" s="30"/>
      <c r="AB453" s="30"/>
      <c r="AC453" s="30"/>
      <c r="AD453" s="30"/>
      <c r="AE453" s="30"/>
      <c r="AF453" s="30"/>
      <c r="AG453" s="30"/>
      <c r="AH453" s="30"/>
      <c r="AI453" s="30"/>
      <c r="AJ453" s="30"/>
      <c r="AK453" s="30"/>
      <c r="AL453" s="30"/>
      <c r="AM453" s="30"/>
      <c r="AN453" s="30"/>
    </row>
    <row r="454" spans="1:40" ht="15.75" customHeight="1" x14ac:dyDescent="0.15">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c r="AA454" s="30"/>
      <c r="AB454" s="30"/>
      <c r="AC454" s="30"/>
      <c r="AD454" s="30"/>
      <c r="AE454" s="30"/>
      <c r="AF454" s="30"/>
      <c r="AG454" s="30"/>
      <c r="AH454" s="30"/>
      <c r="AI454" s="30"/>
      <c r="AJ454" s="30"/>
      <c r="AK454" s="30"/>
      <c r="AL454" s="30"/>
      <c r="AM454" s="30"/>
      <c r="AN454" s="30"/>
    </row>
    <row r="455" spans="1:40" ht="15.75" customHeight="1" x14ac:dyDescent="0.15">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c r="AA455" s="30"/>
      <c r="AB455" s="30"/>
      <c r="AC455" s="30"/>
      <c r="AD455" s="30"/>
      <c r="AE455" s="30"/>
      <c r="AF455" s="30"/>
      <c r="AG455" s="30"/>
      <c r="AH455" s="30"/>
      <c r="AI455" s="30"/>
      <c r="AJ455" s="30"/>
      <c r="AK455" s="30"/>
      <c r="AL455" s="30"/>
      <c r="AM455" s="30"/>
      <c r="AN455" s="30"/>
    </row>
    <row r="456" spans="1:40" ht="15.75" customHeight="1" x14ac:dyDescent="0.15">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c r="AA456" s="30"/>
      <c r="AB456" s="30"/>
      <c r="AC456" s="30"/>
      <c r="AD456" s="30"/>
      <c r="AE456" s="30"/>
      <c r="AF456" s="30"/>
      <c r="AG456" s="30"/>
      <c r="AH456" s="30"/>
      <c r="AI456" s="30"/>
      <c r="AJ456" s="30"/>
      <c r="AK456" s="30"/>
      <c r="AL456" s="30"/>
      <c r="AM456" s="30"/>
      <c r="AN456" s="30"/>
    </row>
    <row r="457" spans="1:40" ht="15.75" customHeight="1" x14ac:dyDescent="0.15">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c r="AA457" s="30"/>
      <c r="AB457" s="30"/>
      <c r="AC457" s="30"/>
      <c r="AD457" s="30"/>
      <c r="AE457" s="30"/>
      <c r="AF457" s="30"/>
      <c r="AG457" s="30"/>
      <c r="AH457" s="30"/>
      <c r="AI457" s="30"/>
      <c r="AJ457" s="30"/>
      <c r="AK457" s="30"/>
      <c r="AL457" s="30"/>
      <c r="AM457" s="30"/>
      <c r="AN457" s="30"/>
    </row>
    <row r="458" spans="1:40" ht="15.75" customHeight="1" x14ac:dyDescent="0.15">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c r="AA458" s="30"/>
      <c r="AB458" s="30"/>
      <c r="AC458" s="30"/>
      <c r="AD458" s="30"/>
      <c r="AE458" s="30"/>
      <c r="AF458" s="30"/>
      <c r="AG458" s="30"/>
      <c r="AH458" s="30"/>
      <c r="AI458" s="30"/>
      <c r="AJ458" s="30"/>
      <c r="AK458" s="30"/>
      <c r="AL458" s="30"/>
      <c r="AM458" s="30"/>
      <c r="AN458" s="30"/>
    </row>
    <row r="459" spans="1:40" ht="15.75" customHeight="1" x14ac:dyDescent="0.15">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c r="AA459" s="30"/>
      <c r="AB459" s="30"/>
      <c r="AC459" s="30"/>
      <c r="AD459" s="30"/>
      <c r="AE459" s="30"/>
      <c r="AF459" s="30"/>
      <c r="AG459" s="30"/>
      <c r="AH459" s="30"/>
      <c r="AI459" s="30"/>
      <c r="AJ459" s="30"/>
      <c r="AK459" s="30"/>
      <c r="AL459" s="30"/>
      <c r="AM459" s="30"/>
      <c r="AN459" s="30"/>
    </row>
    <row r="460" spans="1:40" ht="15.75" customHeight="1" x14ac:dyDescent="0.15">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c r="AA460" s="30"/>
      <c r="AB460" s="30"/>
      <c r="AC460" s="30"/>
      <c r="AD460" s="30"/>
      <c r="AE460" s="30"/>
      <c r="AF460" s="30"/>
      <c r="AG460" s="30"/>
      <c r="AH460" s="30"/>
      <c r="AI460" s="30"/>
      <c r="AJ460" s="30"/>
      <c r="AK460" s="30"/>
      <c r="AL460" s="30"/>
      <c r="AM460" s="30"/>
      <c r="AN460" s="30"/>
    </row>
    <row r="461" spans="1:40" ht="15.75" customHeight="1" x14ac:dyDescent="0.15">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c r="AA461" s="30"/>
      <c r="AB461" s="30"/>
      <c r="AC461" s="30"/>
      <c r="AD461" s="30"/>
      <c r="AE461" s="30"/>
      <c r="AF461" s="30"/>
      <c r="AG461" s="30"/>
      <c r="AH461" s="30"/>
      <c r="AI461" s="30"/>
      <c r="AJ461" s="30"/>
      <c r="AK461" s="30"/>
      <c r="AL461" s="30"/>
      <c r="AM461" s="30"/>
      <c r="AN461" s="30"/>
    </row>
    <row r="462" spans="1:40" ht="15.75" customHeight="1" x14ac:dyDescent="0.15">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c r="AA462" s="30"/>
      <c r="AB462" s="30"/>
      <c r="AC462" s="30"/>
      <c r="AD462" s="30"/>
      <c r="AE462" s="30"/>
      <c r="AF462" s="30"/>
      <c r="AG462" s="30"/>
      <c r="AH462" s="30"/>
      <c r="AI462" s="30"/>
      <c r="AJ462" s="30"/>
      <c r="AK462" s="30"/>
      <c r="AL462" s="30"/>
      <c r="AM462" s="30"/>
      <c r="AN462" s="30"/>
    </row>
    <row r="463" spans="1:40" ht="15.75" customHeight="1" x14ac:dyDescent="0.15">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c r="AA463" s="30"/>
      <c r="AB463" s="30"/>
      <c r="AC463" s="30"/>
      <c r="AD463" s="30"/>
      <c r="AE463" s="30"/>
      <c r="AF463" s="30"/>
      <c r="AG463" s="30"/>
      <c r="AH463" s="30"/>
      <c r="AI463" s="30"/>
      <c r="AJ463" s="30"/>
      <c r="AK463" s="30"/>
      <c r="AL463" s="30"/>
      <c r="AM463" s="30"/>
      <c r="AN463" s="30"/>
    </row>
    <row r="464" spans="1:40" ht="15.75" customHeight="1" x14ac:dyDescent="0.15">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c r="AA464" s="30"/>
      <c r="AB464" s="30"/>
      <c r="AC464" s="30"/>
      <c r="AD464" s="30"/>
      <c r="AE464" s="30"/>
      <c r="AF464" s="30"/>
      <c r="AG464" s="30"/>
      <c r="AH464" s="30"/>
      <c r="AI464" s="30"/>
      <c r="AJ464" s="30"/>
      <c r="AK464" s="30"/>
      <c r="AL464" s="30"/>
      <c r="AM464" s="30"/>
      <c r="AN464" s="30"/>
    </row>
    <row r="465" spans="1:40" ht="15.75" customHeight="1" x14ac:dyDescent="0.15">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c r="AA465" s="30"/>
      <c r="AB465" s="30"/>
      <c r="AC465" s="30"/>
      <c r="AD465" s="30"/>
      <c r="AE465" s="30"/>
      <c r="AF465" s="30"/>
      <c r="AG465" s="30"/>
      <c r="AH465" s="30"/>
      <c r="AI465" s="30"/>
      <c r="AJ465" s="30"/>
      <c r="AK465" s="30"/>
      <c r="AL465" s="30"/>
      <c r="AM465" s="30"/>
      <c r="AN465" s="30"/>
    </row>
    <row r="466" spans="1:40" ht="15.75" customHeight="1" x14ac:dyDescent="0.15">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c r="AA466" s="30"/>
      <c r="AB466" s="30"/>
      <c r="AC466" s="30"/>
      <c r="AD466" s="30"/>
      <c r="AE466" s="30"/>
      <c r="AF466" s="30"/>
      <c r="AG466" s="30"/>
      <c r="AH466" s="30"/>
      <c r="AI466" s="30"/>
      <c r="AJ466" s="30"/>
      <c r="AK466" s="30"/>
      <c r="AL466" s="30"/>
      <c r="AM466" s="30"/>
      <c r="AN466" s="30"/>
    </row>
    <row r="467" spans="1:40" ht="15.75" customHeight="1" x14ac:dyDescent="0.15">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c r="AA467" s="30"/>
      <c r="AB467" s="30"/>
      <c r="AC467" s="30"/>
      <c r="AD467" s="30"/>
      <c r="AE467" s="30"/>
      <c r="AF467" s="30"/>
      <c r="AG467" s="30"/>
      <c r="AH467" s="30"/>
      <c r="AI467" s="30"/>
      <c r="AJ467" s="30"/>
      <c r="AK467" s="30"/>
      <c r="AL467" s="30"/>
      <c r="AM467" s="30"/>
      <c r="AN467" s="30"/>
    </row>
    <row r="468" spans="1:40" ht="15.75" customHeight="1" x14ac:dyDescent="0.15">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c r="AA468" s="30"/>
      <c r="AB468" s="30"/>
      <c r="AC468" s="30"/>
      <c r="AD468" s="30"/>
      <c r="AE468" s="30"/>
      <c r="AF468" s="30"/>
      <c r="AG468" s="30"/>
      <c r="AH468" s="30"/>
      <c r="AI468" s="30"/>
      <c r="AJ468" s="30"/>
      <c r="AK468" s="30"/>
      <c r="AL468" s="30"/>
      <c r="AM468" s="30"/>
      <c r="AN468" s="30"/>
    </row>
    <row r="469" spans="1:40" ht="15.75" customHeight="1" x14ac:dyDescent="0.15">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c r="AA469" s="30"/>
      <c r="AB469" s="30"/>
      <c r="AC469" s="30"/>
      <c r="AD469" s="30"/>
      <c r="AE469" s="30"/>
      <c r="AF469" s="30"/>
      <c r="AG469" s="30"/>
      <c r="AH469" s="30"/>
      <c r="AI469" s="30"/>
      <c r="AJ469" s="30"/>
      <c r="AK469" s="30"/>
      <c r="AL469" s="30"/>
      <c r="AM469" s="30"/>
      <c r="AN469" s="30"/>
    </row>
    <row r="470" spans="1:40" ht="15.75" customHeight="1" x14ac:dyDescent="0.15">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c r="AA470" s="30"/>
      <c r="AB470" s="30"/>
      <c r="AC470" s="30"/>
      <c r="AD470" s="30"/>
      <c r="AE470" s="30"/>
      <c r="AF470" s="30"/>
      <c r="AG470" s="30"/>
      <c r="AH470" s="30"/>
      <c r="AI470" s="30"/>
      <c r="AJ470" s="30"/>
      <c r="AK470" s="30"/>
      <c r="AL470" s="30"/>
      <c r="AM470" s="30"/>
      <c r="AN470" s="30"/>
    </row>
    <row r="471" spans="1:40" ht="15.75" customHeight="1" x14ac:dyDescent="0.15">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c r="AA471" s="30"/>
      <c r="AB471" s="30"/>
      <c r="AC471" s="30"/>
      <c r="AD471" s="30"/>
      <c r="AE471" s="30"/>
      <c r="AF471" s="30"/>
      <c r="AG471" s="30"/>
      <c r="AH471" s="30"/>
      <c r="AI471" s="30"/>
      <c r="AJ471" s="30"/>
      <c r="AK471" s="30"/>
      <c r="AL471" s="30"/>
      <c r="AM471" s="30"/>
      <c r="AN471" s="30"/>
    </row>
    <row r="472" spans="1:40" ht="15.75" customHeight="1" x14ac:dyDescent="0.15">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c r="AA472" s="30"/>
      <c r="AB472" s="30"/>
      <c r="AC472" s="30"/>
      <c r="AD472" s="30"/>
      <c r="AE472" s="30"/>
      <c r="AF472" s="30"/>
      <c r="AG472" s="30"/>
      <c r="AH472" s="30"/>
      <c r="AI472" s="30"/>
      <c r="AJ472" s="30"/>
      <c r="AK472" s="30"/>
      <c r="AL472" s="30"/>
      <c r="AM472" s="30"/>
      <c r="AN472" s="30"/>
    </row>
    <row r="473" spans="1:40" ht="15.75" customHeight="1" x14ac:dyDescent="0.15">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c r="AA473" s="30"/>
      <c r="AB473" s="30"/>
      <c r="AC473" s="30"/>
      <c r="AD473" s="30"/>
      <c r="AE473" s="30"/>
      <c r="AF473" s="30"/>
      <c r="AG473" s="30"/>
      <c r="AH473" s="30"/>
      <c r="AI473" s="30"/>
      <c r="AJ473" s="30"/>
      <c r="AK473" s="30"/>
      <c r="AL473" s="30"/>
      <c r="AM473" s="30"/>
      <c r="AN473" s="30"/>
    </row>
    <row r="474" spans="1:40" ht="15.75" customHeight="1" x14ac:dyDescent="0.15">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c r="AA474" s="30"/>
      <c r="AB474" s="30"/>
      <c r="AC474" s="30"/>
      <c r="AD474" s="30"/>
      <c r="AE474" s="30"/>
      <c r="AF474" s="30"/>
      <c r="AG474" s="30"/>
      <c r="AH474" s="30"/>
      <c r="AI474" s="30"/>
      <c r="AJ474" s="30"/>
      <c r="AK474" s="30"/>
      <c r="AL474" s="30"/>
      <c r="AM474" s="30"/>
      <c r="AN474" s="30"/>
    </row>
    <row r="475" spans="1:40" ht="15.75" customHeight="1" x14ac:dyDescent="0.15">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c r="AA475" s="30"/>
      <c r="AB475" s="30"/>
      <c r="AC475" s="30"/>
      <c r="AD475" s="30"/>
      <c r="AE475" s="30"/>
      <c r="AF475" s="30"/>
      <c r="AG475" s="30"/>
      <c r="AH475" s="30"/>
      <c r="AI475" s="30"/>
      <c r="AJ475" s="30"/>
      <c r="AK475" s="30"/>
      <c r="AL475" s="30"/>
      <c r="AM475" s="30"/>
      <c r="AN475" s="30"/>
    </row>
    <row r="476" spans="1:40" ht="15.75" customHeight="1" x14ac:dyDescent="0.15">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c r="AA476" s="30"/>
      <c r="AB476" s="30"/>
      <c r="AC476" s="30"/>
      <c r="AD476" s="30"/>
      <c r="AE476" s="30"/>
      <c r="AF476" s="30"/>
      <c r="AG476" s="30"/>
      <c r="AH476" s="30"/>
      <c r="AI476" s="30"/>
      <c r="AJ476" s="30"/>
      <c r="AK476" s="30"/>
      <c r="AL476" s="30"/>
      <c r="AM476" s="30"/>
      <c r="AN476" s="30"/>
    </row>
    <row r="477" spans="1:40" ht="15.75" customHeight="1" x14ac:dyDescent="0.15">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c r="AA477" s="30"/>
      <c r="AB477" s="30"/>
      <c r="AC477" s="30"/>
      <c r="AD477" s="30"/>
      <c r="AE477" s="30"/>
      <c r="AF477" s="30"/>
      <c r="AG477" s="30"/>
      <c r="AH477" s="30"/>
      <c r="AI477" s="30"/>
      <c r="AJ477" s="30"/>
      <c r="AK477" s="30"/>
      <c r="AL477" s="30"/>
      <c r="AM477" s="30"/>
      <c r="AN477" s="30"/>
    </row>
    <row r="478" spans="1:40" ht="15.75" customHeight="1" x14ac:dyDescent="0.15">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c r="AA478" s="30"/>
      <c r="AB478" s="30"/>
      <c r="AC478" s="30"/>
      <c r="AD478" s="30"/>
      <c r="AE478" s="30"/>
      <c r="AF478" s="30"/>
      <c r="AG478" s="30"/>
      <c r="AH478" s="30"/>
      <c r="AI478" s="30"/>
      <c r="AJ478" s="30"/>
      <c r="AK478" s="30"/>
      <c r="AL478" s="30"/>
      <c r="AM478" s="30"/>
      <c r="AN478" s="30"/>
    </row>
    <row r="479" spans="1:40" ht="15.75" customHeight="1" x14ac:dyDescent="0.15">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c r="AA479" s="30"/>
      <c r="AB479" s="30"/>
      <c r="AC479" s="30"/>
      <c r="AD479" s="30"/>
      <c r="AE479" s="30"/>
      <c r="AF479" s="30"/>
      <c r="AG479" s="30"/>
      <c r="AH479" s="30"/>
      <c r="AI479" s="30"/>
      <c r="AJ479" s="30"/>
      <c r="AK479" s="30"/>
      <c r="AL479" s="30"/>
      <c r="AM479" s="30"/>
      <c r="AN479" s="30"/>
    </row>
    <row r="480" spans="1:40" ht="15.75" customHeight="1" x14ac:dyDescent="0.15">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c r="AA480" s="30"/>
      <c r="AB480" s="30"/>
      <c r="AC480" s="30"/>
      <c r="AD480" s="30"/>
      <c r="AE480" s="30"/>
      <c r="AF480" s="30"/>
      <c r="AG480" s="30"/>
      <c r="AH480" s="30"/>
      <c r="AI480" s="30"/>
      <c r="AJ480" s="30"/>
      <c r="AK480" s="30"/>
      <c r="AL480" s="30"/>
      <c r="AM480" s="30"/>
      <c r="AN480" s="30"/>
    </row>
    <row r="481" spans="1:40" ht="15.75" customHeight="1" x14ac:dyDescent="0.15">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c r="AA481" s="30"/>
      <c r="AB481" s="30"/>
      <c r="AC481" s="30"/>
      <c r="AD481" s="30"/>
      <c r="AE481" s="30"/>
      <c r="AF481" s="30"/>
      <c r="AG481" s="30"/>
      <c r="AH481" s="30"/>
      <c r="AI481" s="30"/>
      <c r="AJ481" s="30"/>
      <c r="AK481" s="30"/>
      <c r="AL481" s="30"/>
      <c r="AM481" s="30"/>
      <c r="AN481" s="30"/>
    </row>
    <row r="482" spans="1:40" ht="15.75" customHeight="1" x14ac:dyDescent="0.15">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c r="AA482" s="30"/>
      <c r="AB482" s="30"/>
      <c r="AC482" s="30"/>
      <c r="AD482" s="30"/>
      <c r="AE482" s="30"/>
      <c r="AF482" s="30"/>
      <c r="AG482" s="30"/>
      <c r="AH482" s="30"/>
      <c r="AI482" s="30"/>
      <c r="AJ482" s="30"/>
      <c r="AK482" s="30"/>
      <c r="AL482" s="30"/>
      <c r="AM482" s="30"/>
      <c r="AN482" s="30"/>
    </row>
    <row r="483" spans="1:40" ht="15.75" customHeight="1" x14ac:dyDescent="0.15">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c r="AA483" s="30"/>
      <c r="AB483" s="30"/>
      <c r="AC483" s="30"/>
      <c r="AD483" s="30"/>
      <c r="AE483" s="30"/>
      <c r="AF483" s="30"/>
      <c r="AG483" s="30"/>
      <c r="AH483" s="30"/>
      <c r="AI483" s="30"/>
      <c r="AJ483" s="30"/>
      <c r="AK483" s="30"/>
      <c r="AL483" s="30"/>
      <c r="AM483" s="30"/>
      <c r="AN483" s="30"/>
    </row>
    <row r="484" spans="1:40" ht="15.75" customHeight="1" x14ac:dyDescent="0.15">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c r="AA484" s="30"/>
      <c r="AB484" s="30"/>
      <c r="AC484" s="30"/>
      <c r="AD484" s="30"/>
      <c r="AE484" s="30"/>
      <c r="AF484" s="30"/>
      <c r="AG484" s="30"/>
      <c r="AH484" s="30"/>
      <c r="AI484" s="30"/>
      <c r="AJ484" s="30"/>
      <c r="AK484" s="30"/>
      <c r="AL484" s="30"/>
      <c r="AM484" s="30"/>
      <c r="AN484" s="30"/>
    </row>
    <row r="485" spans="1:40" ht="15.75" customHeight="1" x14ac:dyDescent="0.15">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c r="AA485" s="30"/>
      <c r="AB485" s="30"/>
      <c r="AC485" s="30"/>
      <c r="AD485" s="30"/>
      <c r="AE485" s="30"/>
      <c r="AF485" s="30"/>
      <c r="AG485" s="30"/>
      <c r="AH485" s="30"/>
      <c r="AI485" s="30"/>
      <c r="AJ485" s="30"/>
      <c r="AK485" s="30"/>
      <c r="AL485" s="30"/>
      <c r="AM485" s="30"/>
      <c r="AN485" s="30"/>
    </row>
    <row r="486" spans="1:40" ht="15.75" customHeight="1" x14ac:dyDescent="0.15">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c r="AA486" s="30"/>
      <c r="AB486" s="30"/>
      <c r="AC486" s="30"/>
      <c r="AD486" s="30"/>
      <c r="AE486" s="30"/>
      <c r="AF486" s="30"/>
      <c r="AG486" s="30"/>
      <c r="AH486" s="30"/>
      <c r="AI486" s="30"/>
      <c r="AJ486" s="30"/>
      <c r="AK486" s="30"/>
      <c r="AL486" s="30"/>
      <c r="AM486" s="30"/>
      <c r="AN486" s="30"/>
    </row>
    <row r="487" spans="1:40" ht="15.75" customHeight="1" x14ac:dyDescent="0.15">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c r="AA487" s="30"/>
      <c r="AB487" s="30"/>
      <c r="AC487" s="30"/>
      <c r="AD487" s="30"/>
      <c r="AE487" s="30"/>
      <c r="AF487" s="30"/>
      <c r="AG487" s="30"/>
      <c r="AH487" s="30"/>
      <c r="AI487" s="30"/>
      <c r="AJ487" s="30"/>
      <c r="AK487" s="30"/>
      <c r="AL487" s="30"/>
      <c r="AM487" s="30"/>
      <c r="AN487" s="30"/>
    </row>
    <row r="488" spans="1:40" ht="15.75" customHeight="1" x14ac:dyDescent="0.15">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c r="AA488" s="30"/>
      <c r="AB488" s="30"/>
      <c r="AC488" s="30"/>
      <c r="AD488" s="30"/>
      <c r="AE488" s="30"/>
      <c r="AF488" s="30"/>
      <c r="AG488" s="30"/>
      <c r="AH488" s="30"/>
      <c r="AI488" s="30"/>
      <c r="AJ488" s="30"/>
      <c r="AK488" s="30"/>
      <c r="AL488" s="30"/>
      <c r="AM488" s="30"/>
      <c r="AN488" s="30"/>
    </row>
    <row r="489" spans="1:40" ht="15.75" customHeight="1" x14ac:dyDescent="0.15">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c r="AA489" s="30"/>
      <c r="AB489" s="30"/>
      <c r="AC489" s="30"/>
      <c r="AD489" s="30"/>
      <c r="AE489" s="30"/>
      <c r="AF489" s="30"/>
      <c r="AG489" s="30"/>
      <c r="AH489" s="30"/>
      <c r="AI489" s="30"/>
      <c r="AJ489" s="30"/>
      <c r="AK489" s="30"/>
      <c r="AL489" s="30"/>
      <c r="AM489" s="30"/>
      <c r="AN489" s="30"/>
    </row>
    <row r="490" spans="1:40" ht="15.75" customHeight="1" x14ac:dyDescent="0.15">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c r="AA490" s="30"/>
      <c r="AB490" s="30"/>
      <c r="AC490" s="30"/>
      <c r="AD490" s="30"/>
      <c r="AE490" s="30"/>
      <c r="AF490" s="30"/>
      <c r="AG490" s="30"/>
      <c r="AH490" s="30"/>
      <c r="AI490" s="30"/>
      <c r="AJ490" s="30"/>
      <c r="AK490" s="30"/>
      <c r="AL490" s="30"/>
      <c r="AM490" s="30"/>
      <c r="AN490" s="30"/>
    </row>
    <row r="491" spans="1:40" ht="15.75" customHeight="1" x14ac:dyDescent="0.15">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c r="AA491" s="30"/>
      <c r="AB491" s="30"/>
      <c r="AC491" s="30"/>
      <c r="AD491" s="30"/>
      <c r="AE491" s="30"/>
      <c r="AF491" s="30"/>
      <c r="AG491" s="30"/>
      <c r="AH491" s="30"/>
      <c r="AI491" s="30"/>
      <c r="AJ491" s="30"/>
      <c r="AK491" s="30"/>
      <c r="AL491" s="30"/>
      <c r="AM491" s="30"/>
      <c r="AN491" s="30"/>
    </row>
    <row r="492" spans="1:40" ht="15.75" customHeight="1" x14ac:dyDescent="0.15">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c r="AA492" s="30"/>
      <c r="AB492" s="30"/>
      <c r="AC492" s="30"/>
      <c r="AD492" s="30"/>
      <c r="AE492" s="30"/>
      <c r="AF492" s="30"/>
      <c r="AG492" s="30"/>
      <c r="AH492" s="30"/>
      <c r="AI492" s="30"/>
      <c r="AJ492" s="30"/>
      <c r="AK492" s="30"/>
      <c r="AL492" s="30"/>
      <c r="AM492" s="30"/>
      <c r="AN492" s="30"/>
    </row>
    <row r="493" spans="1:40" ht="15.75" customHeight="1" x14ac:dyDescent="0.15">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c r="AA493" s="30"/>
      <c r="AB493" s="30"/>
      <c r="AC493" s="30"/>
      <c r="AD493" s="30"/>
      <c r="AE493" s="30"/>
      <c r="AF493" s="30"/>
      <c r="AG493" s="30"/>
      <c r="AH493" s="30"/>
      <c r="AI493" s="30"/>
      <c r="AJ493" s="30"/>
      <c r="AK493" s="30"/>
      <c r="AL493" s="30"/>
      <c r="AM493" s="30"/>
      <c r="AN493" s="30"/>
    </row>
    <row r="494" spans="1:40" ht="15.75" customHeight="1" x14ac:dyDescent="0.15">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c r="AA494" s="30"/>
      <c r="AB494" s="30"/>
      <c r="AC494" s="30"/>
      <c r="AD494" s="30"/>
      <c r="AE494" s="30"/>
      <c r="AF494" s="30"/>
      <c r="AG494" s="30"/>
      <c r="AH494" s="30"/>
      <c r="AI494" s="30"/>
      <c r="AJ494" s="30"/>
      <c r="AK494" s="30"/>
      <c r="AL494" s="30"/>
      <c r="AM494" s="30"/>
      <c r="AN494" s="30"/>
    </row>
    <row r="495" spans="1:40" ht="15.75" customHeight="1" x14ac:dyDescent="0.15">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c r="AA495" s="30"/>
      <c r="AB495" s="30"/>
      <c r="AC495" s="30"/>
      <c r="AD495" s="30"/>
      <c r="AE495" s="30"/>
      <c r="AF495" s="30"/>
      <c r="AG495" s="30"/>
      <c r="AH495" s="30"/>
      <c r="AI495" s="30"/>
      <c r="AJ495" s="30"/>
      <c r="AK495" s="30"/>
      <c r="AL495" s="30"/>
      <c r="AM495" s="30"/>
      <c r="AN495" s="30"/>
    </row>
    <row r="496" spans="1:40" ht="15.75" customHeight="1" x14ac:dyDescent="0.15">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c r="AA496" s="30"/>
      <c r="AB496" s="30"/>
      <c r="AC496" s="30"/>
      <c r="AD496" s="30"/>
      <c r="AE496" s="30"/>
      <c r="AF496" s="30"/>
      <c r="AG496" s="30"/>
      <c r="AH496" s="30"/>
      <c r="AI496" s="30"/>
      <c r="AJ496" s="30"/>
      <c r="AK496" s="30"/>
      <c r="AL496" s="30"/>
      <c r="AM496" s="30"/>
      <c r="AN496" s="30"/>
    </row>
    <row r="497" spans="1:40" ht="15.75" customHeight="1" x14ac:dyDescent="0.15">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c r="AA497" s="30"/>
      <c r="AB497" s="30"/>
      <c r="AC497" s="30"/>
      <c r="AD497" s="30"/>
      <c r="AE497" s="30"/>
      <c r="AF497" s="30"/>
      <c r="AG497" s="30"/>
      <c r="AH497" s="30"/>
      <c r="AI497" s="30"/>
      <c r="AJ497" s="30"/>
      <c r="AK497" s="30"/>
      <c r="AL497" s="30"/>
      <c r="AM497" s="30"/>
      <c r="AN497" s="30"/>
    </row>
    <row r="498" spans="1:40" ht="15.75" customHeight="1" x14ac:dyDescent="0.15">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c r="AA498" s="30"/>
      <c r="AB498" s="30"/>
      <c r="AC498" s="30"/>
      <c r="AD498" s="30"/>
      <c r="AE498" s="30"/>
      <c r="AF498" s="30"/>
      <c r="AG498" s="30"/>
      <c r="AH498" s="30"/>
      <c r="AI498" s="30"/>
      <c r="AJ498" s="30"/>
      <c r="AK498" s="30"/>
      <c r="AL498" s="30"/>
      <c r="AM498" s="30"/>
      <c r="AN498" s="30"/>
    </row>
    <row r="499" spans="1:40" ht="15.75" customHeight="1" x14ac:dyDescent="0.15">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c r="AA499" s="30"/>
      <c r="AB499" s="30"/>
      <c r="AC499" s="30"/>
      <c r="AD499" s="30"/>
      <c r="AE499" s="30"/>
      <c r="AF499" s="30"/>
      <c r="AG499" s="30"/>
      <c r="AH499" s="30"/>
      <c r="AI499" s="30"/>
      <c r="AJ499" s="30"/>
      <c r="AK499" s="30"/>
      <c r="AL499" s="30"/>
      <c r="AM499" s="30"/>
      <c r="AN499" s="30"/>
    </row>
    <row r="500" spans="1:40" ht="15.75" customHeight="1" x14ac:dyDescent="0.15">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c r="AA500" s="30"/>
      <c r="AB500" s="30"/>
      <c r="AC500" s="30"/>
      <c r="AD500" s="30"/>
      <c r="AE500" s="30"/>
      <c r="AF500" s="30"/>
      <c r="AG500" s="30"/>
      <c r="AH500" s="30"/>
      <c r="AI500" s="30"/>
      <c r="AJ500" s="30"/>
      <c r="AK500" s="30"/>
      <c r="AL500" s="30"/>
      <c r="AM500" s="30"/>
      <c r="AN500" s="30"/>
    </row>
    <row r="501" spans="1:40" ht="15.75" customHeight="1" x14ac:dyDescent="0.15">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c r="AA501" s="30"/>
      <c r="AB501" s="30"/>
      <c r="AC501" s="30"/>
      <c r="AD501" s="30"/>
      <c r="AE501" s="30"/>
      <c r="AF501" s="30"/>
      <c r="AG501" s="30"/>
      <c r="AH501" s="30"/>
      <c r="AI501" s="30"/>
      <c r="AJ501" s="30"/>
      <c r="AK501" s="30"/>
      <c r="AL501" s="30"/>
      <c r="AM501" s="30"/>
      <c r="AN501" s="30"/>
    </row>
    <row r="502" spans="1:40" ht="15.75" customHeight="1" x14ac:dyDescent="0.15">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c r="AA502" s="30"/>
      <c r="AB502" s="30"/>
      <c r="AC502" s="30"/>
      <c r="AD502" s="30"/>
      <c r="AE502" s="30"/>
      <c r="AF502" s="30"/>
      <c r="AG502" s="30"/>
      <c r="AH502" s="30"/>
      <c r="AI502" s="30"/>
      <c r="AJ502" s="30"/>
      <c r="AK502" s="30"/>
      <c r="AL502" s="30"/>
      <c r="AM502" s="30"/>
      <c r="AN502" s="30"/>
    </row>
    <row r="503" spans="1:40" ht="15.75" customHeight="1" x14ac:dyDescent="0.15">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c r="AA503" s="30"/>
      <c r="AB503" s="30"/>
      <c r="AC503" s="30"/>
      <c r="AD503" s="30"/>
      <c r="AE503" s="30"/>
      <c r="AF503" s="30"/>
      <c r="AG503" s="30"/>
      <c r="AH503" s="30"/>
      <c r="AI503" s="30"/>
      <c r="AJ503" s="30"/>
      <c r="AK503" s="30"/>
      <c r="AL503" s="30"/>
      <c r="AM503" s="30"/>
      <c r="AN503" s="30"/>
    </row>
    <row r="504" spans="1:40" ht="15.75" customHeight="1" x14ac:dyDescent="0.15">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c r="AA504" s="30"/>
      <c r="AB504" s="30"/>
      <c r="AC504" s="30"/>
      <c r="AD504" s="30"/>
      <c r="AE504" s="30"/>
      <c r="AF504" s="30"/>
      <c r="AG504" s="30"/>
      <c r="AH504" s="30"/>
      <c r="AI504" s="30"/>
      <c r="AJ504" s="30"/>
      <c r="AK504" s="30"/>
      <c r="AL504" s="30"/>
      <c r="AM504" s="30"/>
      <c r="AN504" s="30"/>
    </row>
    <row r="505" spans="1:40" ht="15.75" customHeight="1" x14ac:dyDescent="0.15">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c r="AA505" s="30"/>
      <c r="AB505" s="30"/>
      <c r="AC505" s="30"/>
      <c r="AD505" s="30"/>
      <c r="AE505" s="30"/>
      <c r="AF505" s="30"/>
      <c r="AG505" s="30"/>
      <c r="AH505" s="30"/>
      <c r="AI505" s="30"/>
      <c r="AJ505" s="30"/>
      <c r="AK505" s="30"/>
      <c r="AL505" s="30"/>
      <c r="AM505" s="30"/>
      <c r="AN505" s="30"/>
    </row>
    <row r="506" spans="1:40" ht="15.75" customHeight="1" x14ac:dyDescent="0.15">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c r="AA506" s="30"/>
      <c r="AB506" s="30"/>
      <c r="AC506" s="30"/>
      <c r="AD506" s="30"/>
      <c r="AE506" s="30"/>
      <c r="AF506" s="30"/>
      <c r="AG506" s="30"/>
      <c r="AH506" s="30"/>
      <c r="AI506" s="30"/>
      <c r="AJ506" s="30"/>
      <c r="AK506" s="30"/>
      <c r="AL506" s="30"/>
      <c r="AM506" s="30"/>
      <c r="AN506" s="30"/>
    </row>
    <row r="507" spans="1:40" ht="15.75" customHeight="1" x14ac:dyDescent="0.15">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c r="AA507" s="30"/>
      <c r="AB507" s="30"/>
      <c r="AC507" s="30"/>
      <c r="AD507" s="30"/>
      <c r="AE507" s="30"/>
      <c r="AF507" s="30"/>
      <c r="AG507" s="30"/>
      <c r="AH507" s="30"/>
      <c r="AI507" s="30"/>
      <c r="AJ507" s="30"/>
      <c r="AK507" s="30"/>
      <c r="AL507" s="30"/>
      <c r="AM507" s="30"/>
      <c r="AN507" s="30"/>
    </row>
    <row r="508" spans="1:40" ht="15.75" customHeight="1" x14ac:dyDescent="0.15">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c r="AA508" s="30"/>
      <c r="AB508" s="30"/>
      <c r="AC508" s="30"/>
      <c r="AD508" s="30"/>
      <c r="AE508" s="30"/>
      <c r="AF508" s="30"/>
      <c r="AG508" s="30"/>
      <c r="AH508" s="30"/>
      <c r="AI508" s="30"/>
      <c r="AJ508" s="30"/>
      <c r="AK508" s="30"/>
      <c r="AL508" s="30"/>
      <c r="AM508" s="30"/>
      <c r="AN508" s="30"/>
    </row>
    <row r="509" spans="1:40" ht="15.75" customHeight="1" x14ac:dyDescent="0.15">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c r="AA509" s="30"/>
      <c r="AB509" s="30"/>
      <c r="AC509" s="30"/>
      <c r="AD509" s="30"/>
      <c r="AE509" s="30"/>
      <c r="AF509" s="30"/>
      <c r="AG509" s="30"/>
      <c r="AH509" s="30"/>
      <c r="AI509" s="30"/>
      <c r="AJ509" s="30"/>
      <c r="AK509" s="30"/>
      <c r="AL509" s="30"/>
      <c r="AM509" s="30"/>
      <c r="AN509" s="30"/>
    </row>
    <row r="510" spans="1:40" ht="15.75" customHeight="1" x14ac:dyDescent="0.15">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c r="AA510" s="30"/>
      <c r="AB510" s="30"/>
      <c r="AC510" s="30"/>
      <c r="AD510" s="30"/>
      <c r="AE510" s="30"/>
      <c r="AF510" s="30"/>
      <c r="AG510" s="30"/>
      <c r="AH510" s="30"/>
      <c r="AI510" s="30"/>
      <c r="AJ510" s="30"/>
      <c r="AK510" s="30"/>
      <c r="AL510" s="30"/>
      <c r="AM510" s="30"/>
      <c r="AN510" s="30"/>
    </row>
    <row r="511" spans="1:40" ht="15.75" customHeight="1" x14ac:dyDescent="0.15">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c r="AA511" s="30"/>
      <c r="AB511" s="30"/>
      <c r="AC511" s="30"/>
      <c r="AD511" s="30"/>
      <c r="AE511" s="30"/>
      <c r="AF511" s="30"/>
      <c r="AG511" s="30"/>
      <c r="AH511" s="30"/>
      <c r="AI511" s="30"/>
      <c r="AJ511" s="30"/>
      <c r="AK511" s="30"/>
      <c r="AL511" s="30"/>
      <c r="AM511" s="30"/>
      <c r="AN511" s="30"/>
    </row>
    <row r="512" spans="1:40" ht="15.75" customHeight="1" x14ac:dyDescent="0.15">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c r="AA512" s="30"/>
      <c r="AB512" s="30"/>
      <c r="AC512" s="30"/>
      <c r="AD512" s="30"/>
      <c r="AE512" s="30"/>
      <c r="AF512" s="30"/>
      <c r="AG512" s="30"/>
      <c r="AH512" s="30"/>
      <c r="AI512" s="30"/>
      <c r="AJ512" s="30"/>
      <c r="AK512" s="30"/>
      <c r="AL512" s="30"/>
      <c r="AM512" s="30"/>
      <c r="AN512" s="30"/>
    </row>
    <row r="513" spans="1:40" ht="15.75" customHeight="1" x14ac:dyDescent="0.15">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c r="AA513" s="30"/>
      <c r="AB513" s="30"/>
      <c r="AC513" s="30"/>
      <c r="AD513" s="30"/>
      <c r="AE513" s="30"/>
      <c r="AF513" s="30"/>
      <c r="AG513" s="30"/>
      <c r="AH513" s="30"/>
      <c r="AI513" s="30"/>
      <c r="AJ513" s="30"/>
      <c r="AK513" s="30"/>
      <c r="AL513" s="30"/>
      <c r="AM513" s="30"/>
      <c r="AN513" s="30"/>
    </row>
    <row r="514" spans="1:40" ht="15.75" customHeight="1" x14ac:dyDescent="0.15">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c r="AA514" s="30"/>
      <c r="AB514" s="30"/>
      <c r="AC514" s="30"/>
      <c r="AD514" s="30"/>
      <c r="AE514" s="30"/>
      <c r="AF514" s="30"/>
      <c r="AG514" s="30"/>
      <c r="AH514" s="30"/>
      <c r="AI514" s="30"/>
      <c r="AJ514" s="30"/>
      <c r="AK514" s="30"/>
      <c r="AL514" s="30"/>
      <c r="AM514" s="30"/>
      <c r="AN514" s="30"/>
    </row>
    <row r="515" spans="1:40" ht="15.75" customHeight="1" x14ac:dyDescent="0.15">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c r="AA515" s="30"/>
      <c r="AB515" s="30"/>
      <c r="AC515" s="30"/>
      <c r="AD515" s="30"/>
      <c r="AE515" s="30"/>
      <c r="AF515" s="30"/>
      <c r="AG515" s="30"/>
      <c r="AH515" s="30"/>
      <c r="AI515" s="30"/>
      <c r="AJ515" s="30"/>
      <c r="AK515" s="30"/>
      <c r="AL515" s="30"/>
      <c r="AM515" s="30"/>
      <c r="AN515" s="30"/>
    </row>
    <row r="516" spans="1:40" ht="15.75" customHeight="1" x14ac:dyDescent="0.15">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c r="AA516" s="30"/>
      <c r="AB516" s="30"/>
      <c r="AC516" s="30"/>
      <c r="AD516" s="30"/>
      <c r="AE516" s="30"/>
      <c r="AF516" s="30"/>
      <c r="AG516" s="30"/>
      <c r="AH516" s="30"/>
      <c r="AI516" s="30"/>
      <c r="AJ516" s="30"/>
      <c r="AK516" s="30"/>
      <c r="AL516" s="30"/>
      <c r="AM516" s="30"/>
      <c r="AN516" s="30"/>
    </row>
    <row r="517" spans="1:40" ht="15.75" customHeight="1" x14ac:dyDescent="0.15">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c r="AA517" s="30"/>
      <c r="AB517" s="30"/>
      <c r="AC517" s="30"/>
      <c r="AD517" s="30"/>
      <c r="AE517" s="30"/>
      <c r="AF517" s="30"/>
      <c r="AG517" s="30"/>
      <c r="AH517" s="30"/>
      <c r="AI517" s="30"/>
      <c r="AJ517" s="30"/>
      <c r="AK517" s="30"/>
      <c r="AL517" s="30"/>
      <c r="AM517" s="30"/>
      <c r="AN517" s="30"/>
    </row>
    <row r="518" spans="1:40" ht="15.75" customHeight="1" x14ac:dyDescent="0.15">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c r="AA518" s="30"/>
      <c r="AB518" s="30"/>
      <c r="AC518" s="30"/>
      <c r="AD518" s="30"/>
      <c r="AE518" s="30"/>
      <c r="AF518" s="30"/>
      <c r="AG518" s="30"/>
      <c r="AH518" s="30"/>
      <c r="AI518" s="30"/>
      <c r="AJ518" s="30"/>
      <c r="AK518" s="30"/>
      <c r="AL518" s="30"/>
      <c r="AM518" s="30"/>
      <c r="AN518" s="30"/>
    </row>
    <row r="519" spans="1:40" ht="15.75" customHeight="1" x14ac:dyDescent="0.15">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c r="AA519" s="30"/>
      <c r="AB519" s="30"/>
      <c r="AC519" s="30"/>
      <c r="AD519" s="30"/>
      <c r="AE519" s="30"/>
      <c r="AF519" s="30"/>
      <c r="AG519" s="30"/>
      <c r="AH519" s="30"/>
      <c r="AI519" s="30"/>
      <c r="AJ519" s="30"/>
      <c r="AK519" s="30"/>
      <c r="AL519" s="30"/>
      <c r="AM519" s="30"/>
      <c r="AN519" s="30"/>
    </row>
    <row r="520" spans="1:40" ht="15.75" customHeight="1" x14ac:dyDescent="0.15">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c r="AA520" s="30"/>
      <c r="AB520" s="30"/>
      <c r="AC520" s="30"/>
      <c r="AD520" s="30"/>
      <c r="AE520" s="30"/>
      <c r="AF520" s="30"/>
      <c r="AG520" s="30"/>
      <c r="AH520" s="30"/>
      <c r="AI520" s="30"/>
      <c r="AJ520" s="30"/>
      <c r="AK520" s="30"/>
      <c r="AL520" s="30"/>
      <c r="AM520" s="30"/>
      <c r="AN520" s="30"/>
    </row>
    <row r="521" spans="1:40" ht="15.75" customHeight="1" x14ac:dyDescent="0.15">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c r="AA521" s="30"/>
      <c r="AB521" s="30"/>
      <c r="AC521" s="30"/>
      <c r="AD521" s="30"/>
      <c r="AE521" s="30"/>
      <c r="AF521" s="30"/>
      <c r="AG521" s="30"/>
      <c r="AH521" s="30"/>
      <c r="AI521" s="30"/>
      <c r="AJ521" s="30"/>
      <c r="AK521" s="30"/>
      <c r="AL521" s="30"/>
      <c r="AM521" s="30"/>
      <c r="AN521" s="30"/>
    </row>
    <row r="522" spans="1:40" ht="15.75" customHeight="1" x14ac:dyDescent="0.15">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c r="AA522" s="30"/>
      <c r="AB522" s="30"/>
      <c r="AC522" s="30"/>
      <c r="AD522" s="30"/>
      <c r="AE522" s="30"/>
      <c r="AF522" s="30"/>
      <c r="AG522" s="30"/>
      <c r="AH522" s="30"/>
      <c r="AI522" s="30"/>
      <c r="AJ522" s="30"/>
      <c r="AK522" s="30"/>
      <c r="AL522" s="30"/>
      <c r="AM522" s="30"/>
      <c r="AN522" s="30"/>
    </row>
    <row r="523" spans="1:40" ht="15.75" customHeight="1" x14ac:dyDescent="0.15">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c r="AA523" s="30"/>
      <c r="AB523" s="30"/>
      <c r="AC523" s="30"/>
      <c r="AD523" s="30"/>
      <c r="AE523" s="30"/>
      <c r="AF523" s="30"/>
      <c r="AG523" s="30"/>
      <c r="AH523" s="30"/>
      <c r="AI523" s="30"/>
      <c r="AJ523" s="30"/>
      <c r="AK523" s="30"/>
      <c r="AL523" s="30"/>
      <c r="AM523" s="30"/>
      <c r="AN523" s="30"/>
    </row>
    <row r="524" spans="1:40" ht="15.75" customHeight="1" x14ac:dyDescent="0.15">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c r="AA524" s="30"/>
      <c r="AB524" s="30"/>
      <c r="AC524" s="30"/>
      <c r="AD524" s="30"/>
      <c r="AE524" s="30"/>
      <c r="AF524" s="30"/>
      <c r="AG524" s="30"/>
      <c r="AH524" s="30"/>
      <c r="AI524" s="30"/>
      <c r="AJ524" s="30"/>
      <c r="AK524" s="30"/>
      <c r="AL524" s="30"/>
      <c r="AM524" s="30"/>
      <c r="AN524" s="30"/>
    </row>
    <row r="525" spans="1:40" ht="15.75" customHeight="1" x14ac:dyDescent="0.15">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c r="AA525" s="30"/>
      <c r="AB525" s="30"/>
      <c r="AC525" s="30"/>
      <c r="AD525" s="30"/>
      <c r="AE525" s="30"/>
      <c r="AF525" s="30"/>
      <c r="AG525" s="30"/>
      <c r="AH525" s="30"/>
      <c r="AI525" s="30"/>
      <c r="AJ525" s="30"/>
      <c r="AK525" s="30"/>
      <c r="AL525" s="30"/>
      <c r="AM525" s="30"/>
      <c r="AN525" s="30"/>
    </row>
    <row r="526" spans="1:40" ht="15.75" customHeight="1" x14ac:dyDescent="0.15">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c r="AA526" s="30"/>
      <c r="AB526" s="30"/>
      <c r="AC526" s="30"/>
      <c r="AD526" s="30"/>
      <c r="AE526" s="30"/>
      <c r="AF526" s="30"/>
      <c r="AG526" s="30"/>
      <c r="AH526" s="30"/>
      <c r="AI526" s="30"/>
      <c r="AJ526" s="30"/>
      <c r="AK526" s="30"/>
      <c r="AL526" s="30"/>
      <c r="AM526" s="30"/>
      <c r="AN526" s="30"/>
    </row>
    <row r="527" spans="1:40" ht="15.75" customHeight="1" x14ac:dyDescent="0.15">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c r="AA527" s="30"/>
      <c r="AB527" s="30"/>
      <c r="AC527" s="30"/>
      <c r="AD527" s="30"/>
      <c r="AE527" s="30"/>
      <c r="AF527" s="30"/>
      <c r="AG527" s="30"/>
      <c r="AH527" s="30"/>
      <c r="AI527" s="30"/>
      <c r="AJ527" s="30"/>
      <c r="AK527" s="30"/>
      <c r="AL527" s="30"/>
      <c r="AM527" s="30"/>
      <c r="AN527" s="30"/>
    </row>
    <row r="528" spans="1:40" ht="15.75" customHeight="1" x14ac:dyDescent="0.15">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c r="AA528" s="30"/>
      <c r="AB528" s="30"/>
      <c r="AC528" s="30"/>
      <c r="AD528" s="30"/>
      <c r="AE528" s="30"/>
      <c r="AF528" s="30"/>
      <c r="AG528" s="30"/>
      <c r="AH528" s="30"/>
      <c r="AI528" s="30"/>
      <c r="AJ528" s="30"/>
      <c r="AK528" s="30"/>
      <c r="AL528" s="30"/>
      <c r="AM528" s="30"/>
      <c r="AN528" s="30"/>
    </row>
    <row r="529" spans="1:40" ht="15.75" customHeight="1" x14ac:dyDescent="0.15">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c r="AA529" s="30"/>
      <c r="AB529" s="30"/>
      <c r="AC529" s="30"/>
      <c r="AD529" s="30"/>
      <c r="AE529" s="30"/>
      <c r="AF529" s="30"/>
      <c r="AG529" s="30"/>
      <c r="AH529" s="30"/>
      <c r="AI529" s="30"/>
      <c r="AJ529" s="30"/>
      <c r="AK529" s="30"/>
      <c r="AL529" s="30"/>
      <c r="AM529" s="30"/>
      <c r="AN529" s="30"/>
    </row>
    <row r="530" spans="1:40" ht="15.75" customHeight="1" x14ac:dyDescent="0.15">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c r="AA530" s="30"/>
      <c r="AB530" s="30"/>
      <c r="AC530" s="30"/>
      <c r="AD530" s="30"/>
      <c r="AE530" s="30"/>
      <c r="AF530" s="30"/>
      <c r="AG530" s="30"/>
      <c r="AH530" s="30"/>
      <c r="AI530" s="30"/>
      <c r="AJ530" s="30"/>
      <c r="AK530" s="30"/>
      <c r="AL530" s="30"/>
      <c r="AM530" s="30"/>
      <c r="AN530" s="30"/>
    </row>
    <row r="531" spans="1:40" ht="15.75" customHeight="1" x14ac:dyDescent="0.15">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c r="AA531" s="30"/>
      <c r="AB531" s="30"/>
      <c r="AC531" s="30"/>
      <c r="AD531" s="30"/>
      <c r="AE531" s="30"/>
      <c r="AF531" s="30"/>
      <c r="AG531" s="30"/>
      <c r="AH531" s="30"/>
      <c r="AI531" s="30"/>
      <c r="AJ531" s="30"/>
      <c r="AK531" s="30"/>
      <c r="AL531" s="30"/>
      <c r="AM531" s="30"/>
      <c r="AN531" s="30"/>
    </row>
    <row r="532" spans="1:40" ht="15.75" customHeight="1" x14ac:dyDescent="0.15">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c r="AA532" s="30"/>
      <c r="AB532" s="30"/>
      <c r="AC532" s="30"/>
      <c r="AD532" s="30"/>
      <c r="AE532" s="30"/>
      <c r="AF532" s="30"/>
      <c r="AG532" s="30"/>
      <c r="AH532" s="30"/>
      <c r="AI532" s="30"/>
      <c r="AJ532" s="30"/>
      <c r="AK532" s="30"/>
      <c r="AL532" s="30"/>
      <c r="AM532" s="30"/>
      <c r="AN532" s="30"/>
    </row>
    <row r="533" spans="1:40" ht="15.75" customHeight="1" x14ac:dyDescent="0.15">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c r="AA533" s="30"/>
      <c r="AB533" s="30"/>
      <c r="AC533" s="30"/>
      <c r="AD533" s="30"/>
      <c r="AE533" s="30"/>
      <c r="AF533" s="30"/>
      <c r="AG533" s="30"/>
      <c r="AH533" s="30"/>
      <c r="AI533" s="30"/>
      <c r="AJ533" s="30"/>
      <c r="AK533" s="30"/>
      <c r="AL533" s="30"/>
      <c r="AM533" s="30"/>
      <c r="AN533" s="30"/>
    </row>
    <row r="534" spans="1:40" ht="15.75" customHeight="1" x14ac:dyDescent="0.15">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c r="AA534" s="30"/>
      <c r="AB534" s="30"/>
      <c r="AC534" s="30"/>
      <c r="AD534" s="30"/>
      <c r="AE534" s="30"/>
      <c r="AF534" s="30"/>
      <c r="AG534" s="30"/>
      <c r="AH534" s="30"/>
      <c r="AI534" s="30"/>
      <c r="AJ534" s="30"/>
      <c r="AK534" s="30"/>
      <c r="AL534" s="30"/>
      <c r="AM534" s="30"/>
      <c r="AN534" s="30"/>
    </row>
    <row r="535" spans="1:40" ht="15.75" customHeight="1" x14ac:dyDescent="0.15">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c r="AA535" s="30"/>
      <c r="AB535" s="30"/>
      <c r="AC535" s="30"/>
      <c r="AD535" s="30"/>
      <c r="AE535" s="30"/>
      <c r="AF535" s="30"/>
      <c r="AG535" s="30"/>
      <c r="AH535" s="30"/>
      <c r="AI535" s="30"/>
      <c r="AJ535" s="30"/>
      <c r="AK535" s="30"/>
      <c r="AL535" s="30"/>
      <c r="AM535" s="30"/>
      <c r="AN535" s="30"/>
    </row>
    <row r="536" spans="1:40" ht="15.75" customHeight="1" x14ac:dyDescent="0.15">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c r="AA536" s="30"/>
      <c r="AB536" s="30"/>
      <c r="AC536" s="30"/>
      <c r="AD536" s="30"/>
      <c r="AE536" s="30"/>
      <c r="AF536" s="30"/>
      <c r="AG536" s="30"/>
      <c r="AH536" s="30"/>
      <c r="AI536" s="30"/>
      <c r="AJ536" s="30"/>
      <c r="AK536" s="30"/>
      <c r="AL536" s="30"/>
      <c r="AM536" s="30"/>
      <c r="AN536" s="30"/>
    </row>
    <row r="537" spans="1:40" ht="15.75" customHeight="1" x14ac:dyDescent="0.15">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c r="AA537" s="30"/>
      <c r="AB537" s="30"/>
      <c r="AC537" s="30"/>
      <c r="AD537" s="30"/>
      <c r="AE537" s="30"/>
      <c r="AF537" s="30"/>
      <c r="AG537" s="30"/>
      <c r="AH537" s="30"/>
      <c r="AI537" s="30"/>
      <c r="AJ537" s="30"/>
      <c r="AK537" s="30"/>
      <c r="AL537" s="30"/>
      <c r="AM537" s="30"/>
      <c r="AN537" s="30"/>
    </row>
    <row r="538" spans="1:40" ht="15.75" customHeight="1" x14ac:dyDescent="0.15">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c r="AA538" s="30"/>
      <c r="AB538" s="30"/>
      <c r="AC538" s="30"/>
      <c r="AD538" s="30"/>
      <c r="AE538" s="30"/>
      <c r="AF538" s="30"/>
      <c r="AG538" s="30"/>
      <c r="AH538" s="30"/>
      <c r="AI538" s="30"/>
      <c r="AJ538" s="30"/>
      <c r="AK538" s="30"/>
      <c r="AL538" s="30"/>
      <c r="AM538" s="30"/>
      <c r="AN538" s="30"/>
    </row>
    <row r="539" spans="1:40" ht="15.75" customHeight="1" x14ac:dyDescent="0.15">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c r="AA539" s="30"/>
      <c r="AB539" s="30"/>
      <c r="AC539" s="30"/>
      <c r="AD539" s="30"/>
      <c r="AE539" s="30"/>
      <c r="AF539" s="30"/>
      <c r="AG539" s="30"/>
      <c r="AH539" s="30"/>
      <c r="AI539" s="30"/>
      <c r="AJ539" s="30"/>
      <c r="AK539" s="30"/>
      <c r="AL539" s="30"/>
      <c r="AM539" s="30"/>
      <c r="AN539" s="30"/>
    </row>
    <row r="540" spans="1:40" ht="15.75" customHeight="1" x14ac:dyDescent="0.15">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c r="AA540" s="30"/>
      <c r="AB540" s="30"/>
      <c r="AC540" s="30"/>
      <c r="AD540" s="30"/>
      <c r="AE540" s="30"/>
      <c r="AF540" s="30"/>
      <c r="AG540" s="30"/>
      <c r="AH540" s="30"/>
      <c r="AI540" s="30"/>
      <c r="AJ540" s="30"/>
      <c r="AK540" s="30"/>
      <c r="AL540" s="30"/>
      <c r="AM540" s="30"/>
      <c r="AN540" s="30"/>
    </row>
    <row r="541" spans="1:40" ht="15.75" customHeight="1" x14ac:dyDescent="0.15">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c r="AA541" s="30"/>
      <c r="AB541" s="30"/>
      <c r="AC541" s="30"/>
      <c r="AD541" s="30"/>
      <c r="AE541" s="30"/>
      <c r="AF541" s="30"/>
      <c r="AG541" s="30"/>
      <c r="AH541" s="30"/>
      <c r="AI541" s="30"/>
      <c r="AJ541" s="30"/>
      <c r="AK541" s="30"/>
      <c r="AL541" s="30"/>
      <c r="AM541" s="30"/>
      <c r="AN541" s="30"/>
    </row>
    <row r="542" spans="1:40" ht="15.75" customHeight="1" x14ac:dyDescent="0.15">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c r="AA542" s="30"/>
      <c r="AB542" s="30"/>
      <c r="AC542" s="30"/>
      <c r="AD542" s="30"/>
      <c r="AE542" s="30"/>
      <c r="AF542" s="30"/>
      <c r="AG542" s="30"/>
      <c r="AH542" s="30"/>
      <c r="AI542" s="30"/>
      <c r="AJ542" s="30"/>
      <c r="AK542" s="30"/>
      <c r="AL542" s="30"/>
      <c r="AM542" s="30"/>
      <c r="AN542" s="30"/>
    </row>
    <row r="543" spans="1:40" ht="15.75" customHeight="1" x14ac:dyDescent="0.15">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c r="AA543" s="30"/>
      <c r="AB543" s="30"/>
      <c r="AC543" s="30"/>
      <c r="AD543" s="30"/>
      <c r="AE543" s="30"/>
      <c r="AF543" s="30"/>
      <c r="AG543" s="30"/>
      <c r="AH543" s="30"/>
      <c r="AI543" s="30"/>
      <c r="AJ543" s="30"/>
      <c r="AK543" s="30"/>
      <c r="AL543" s="30"/>
      <c r="AM543" s="30"/>
      <c r="AN543" s="30"/>
    </row>
    <row r="544" spans="1:40" ht="15.75" customHeight="1" x14ac:dyDescent="0.15">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c r="AA544" s="30"/>
      <c r="AB544" s="30"/>
      <c r="AC544" s="30"/>
      <c r="AD544" s="30"/>
      <c r="AE544" s="30"/>
      <c r="AF544" s="30"/>
      <c r="AG544" s="30"/>
      <c r="AH544" s="30"/>
      <c r="AI544" s="30"/>
      <c r="AJ544" s="30"/>
      <c r="AK544" s="30"/>
      <c r="AL544" s="30"/>
      <c r="AM544" s="30"/>
      <c r="AN544" s="30"/>
    </row>
    <row r="545" spans="1:40" ht="15.75" customHeight="1" x14ac:dyDescent="0.15">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c r="AA545" s="30"/>
      <c r="AB545" s="30"/>
      <c r="AC545" s="30"/>
      <c r="AD545" s="30"/>
      <c r="AE545" s="30"/>
      <c r="AF545" s="30"/>
      <c r="AG545" s="30"/>
      <c r="AH545" s="30"/>
      <c r="AI545" s="30"/>
      <c r="AJ545" s="30"/>
      <c r="AK545" s="30"/>
      <c r="AL545" s="30"/>
      <c r="AM545" s="30"/>
      <c r="AN545" s="30"/>
    </row>
    <row r="546" spans="1:40" ht="15.75" customHeight="1" x14ac:dyDescent="0.15">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c r="AA546" s="30"/>
      <c r="AB546" s="30"/>
      <c r="AC546" s="30"/>
      <c r="AD546" s="30"/>
      <c r="AE546" s="30"/>
      <c r="AF546" s="30"/>
      <c r="AG546" s="30"/>
      <c r="AH546" s="30"/>
      <c r="AI546" s="30"/>
      <c r="AJ546" s="30"/>
      <c r="AK546" s="30"/>
      <c r="AL546" s="30"/>
      <c r="AM546" s="30"/>
      <c r="AN546" s="30"/>
    </row>
    <row r="547" spans="1:40" ht="15.75" customHeight="1" x14ac:dyDescent="0.15">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c r="AA547" s="30"/>
      <c r="AB547" s="30"/>
      <c r="AC547" s="30"/>
      <c r="AD547" s="30"/>
      <c r="AE547" s="30"/>
      <c r="AF547" s="30"/>
      <c r="AG547" s="30"/>
      <c r="AH547" s="30"/>
      <c r="AI547" s="30"/>
      <c r="AJ547" s="30"/>
      <c r="AK547" s="30"/>
      <c r="AL547" s="30"/>
      <c r="AM547" s="30"/>
      <c r="AN547" s="30"/>
    </row>
    <row r="548" spans="1:40" ht="15.75" customHeight="1" x14ac:dyDescent="0.15">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c r="AA548" s="30"/>
      <c r="AB548" s="30"/>
      <c r="AC548" s="30"/>
      <c r="AD548" s="30"/>
      <c r="AE548" s="30"/>
      <c r="AF548" s="30"/>
      <c r="AG548" s="30"/>
      <c r="AH548" s="30"/>
      <c r="AI548" s="30"/>
      <c r="AJ548" s="30"/>
      <c r="AK548" s="30"/>
      <c r="AL548" s="30"/>
      <c r="AM548" s="30"/>
      <c r="AN548" s="30"/>
    </row>
    <row r="549" spans="1:40" ht="15.75" customHeight="1" x14ac:dyDescent="0.15">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c r="AA549" s="30"/>
      <c r="AB549" s="30"/>
      <c r="AC549" s="30"/>
      <c r="AD549" s="30"/>
      <c r="AE549" s="30"/>
      <c r="AF549" s="30"/>
      <c r="AG549" s="30"/>
      <c r="AH549" s="30"/>
      <c r="AI549" s="30"/>
      <c r="AJ549" s="30"/>
      <c r="AK549" s="30"/>
      <c r="AL549" s="30"/>
      <c r="AM549" s="30"/>
      <c r="AN549" s="30"/>
    </row>
    <row r="550" spans="1:40" ht="15.75" customHeight="1" x14ac:dyDescent="0.15">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c r="AA550" s="30"/>
      <c r="AB550" s="30"/>
      <c r="AC550" s="30"/>
      <c r="AD550" s="30"/>
      <c r="AE550" s="30"/>
      <c r="AF550" s="30"/>
      <c r="AG550" s="30"/>
      <c r="AH550" s="30"/>
      <c r="AI550" s="30"/>
      <c r="AJ550" s="30"/>
      <c r="AK550" s="30"/>
      <c r="AL550" s="30"/>
      <c r="AM550" s="30"/>
      <c r="AN550" s="30"/>
    </row>
    <row r="551" spans="1:40" ht="15.75" customHeight="1" x14ac:dyDescent="0.15">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c r="AA551" s="30"/>
      <c r="AB551" s="30"/>
      <c r="AC551" s="30"/>
      <c r="AD551" s="30"/>
      <c r="AE551" s="30"/>
      <c r="AF551" s="30"/>
      <c r="AG551" s="30"/>
      <c r="AH551" s="30"/>
      <c r="AI551" s="30"/>
      <c r="AJ551" s="30"/>
      <c r="AK551" s="30"/>
      <c r="AL551" s="30"/>
      <c r="AM551" s="30"/>
      <c r="AN551" s="30"/>
    </row>
    <row r="552" spans="1:40" ht="15.75" customHeight="1" x14ac:dyDescent="0.15">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c r="AA552" s="30"/>
      <c r="AB552" s="30"/>
      <c r="AC552" s="30"/>
      <c r="AD552" s="30"/>
      <c r="AE552" s="30"/>
      <c r="AF552" s="30"/>
      <c r="AG552" s="30"/>
      <c r="AH552" s="30"/>
      <c r="AI552" s="30"/>
      <c r="AJ552" s="30"/>
      <c r="AK552" s="30"/>
      <c r="AL552" s="30"/>
      <c r="AM552" s="30"/>
      <c r="AN552" s="30"/>
    </row>
    <row r="553" spans="1:40" ht="15.75" customHeight="1" x14ac:dyDescent="0.15">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c r="AA553" s="30"/>
      <c r="AB553" s="30"/>
      <c r="AC553" s="30"/>
      <c r="AD553" s="30"/>
      <c r="AE553" s="30"/>
      <c r="AF553" s="30"/>
      <c r="AG553" s="30"/>
      <c r="AH553" s="30"/>
      <c r="AI553" s="30"/>
      <c r="AJ553" s="30"/>
      <c r="AK553" s="30"/>
      <c r="AL553" s="30"/>
      <c r="AM553" s="30"/>
      <c r="AN553" s="30"/>
    </row>
    <row r="554" spans="1:40" ht="15.75" customHeight="1" x14ac:dyDescent="0.15">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c r="AA554" s="30"/>
      <c r="AB554" s="30"/>
      <c r="AC554" s="30"/>
      <c r="AD554" s="30"/>
      <c r="AE554" s="30"/>
      <c r="AF554" s="30"/>
      <c r="AG554" s="30"/>
      <c r="AH554" s="30"/>
      <c r="AI554" s="30"/>
      <c r="AJ554" s="30"/>
      <c r="AK554" s="30"/>
      <c r="AL554" s="30"/>
      <c r="AM554" s="30"/>
      <c r="AN554" s="30"/>
    </row>
    <row r="555" spans="1:40" ht="15.75" customHeight="1" x14ac:dyDescent="0.15">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c r="AA555" s="30"/>
      <c r="AB555" s="30"/>
      <c r="AC555" s="30"/>
      <c r="AD555" s="30"/>
      <c r="AE555" s="30"/>
      <c r="AF555" s="30"/>
      <c r="AG555" s="30"/>
      <c r="AH555" s="30"/>
      <c r="AI555" s="30"/>
      <c r="AJ555" s="30"/>
      <c r="AK555" s="30"/>
      <c r="AL555" s="30"/>
      <c r="AM555" s="30"/>
      <c r="AN555" s="30"/>
    </row>
    <row r="556" spans="1:40" ht="15.75" customHeight="1" x14ac:dyDescent="0.15">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c r="AA556" s="30"/>
      <c r="AB556" s="30"/>
      <c r="AC556" s="30"/>
      <c r="AD556" s="30"/>
      <c r="AE556" s="30"/>
      <c r="AF556" s="30"/>
      <c r="AG556" s="30"/>
      <c r="AH556" s="30"/>
      <c r="AI556" s="30"/>
      <c r="AJ556" s="30"/>
      <c r="AK556" s="30"/>
      <c r="AL556" s="30"/>
      <c r="AM556" s="30"/>
      <c r="AN556" s="30"/>
    </row>
    <row r="557" spans="1:40" ht="15.75" customHeight="1" x14ac:dyDescent="0.15">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c r="AA557" s="30"/>
      <c r="AB557" s="30"/>
      <c r="AC557" s="30"/>
      <c r="AD557" s="30"/>
      <c r="AE557" s="30"/>
      <c r="AF557" s="30"/>
      <c r="AG557" s="30"/>
      <c r="AH557" s="30"/>
      <c r="AI557" s="30"/>
      <c r="AJ557" s="30"/>
      <c r="AK557" s="30"/>
      <c r="AL557" s="30"/>
      <c r="AM557" s="30"/>
      <c r="AN557" s="30"/>
    </row>
    <row r="558" spans="1:40" ht="15.75" customHeight="1" x14ac:dyDescent="0.15">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c r="AA558" s="30"/>
      <c r="AB558" s="30"/>
      <c r="AC558" s="30"/>
      <c r="AD558" s="30"/>
      <c r="AE558" s="30"/>
      <c r="AF558" s="30"/>
      <c r="AG558" s="30"/>
      <c r="AH558" s="30"/>
      <c r="AI558" s="30"/>
      <c r="AJ558" s="30"/>
      <c r="AK558" s="30"/>
      <c r="AL558" s="30"/>
      <c r="AM558" s="30"/>
      <c r="AN558" s="30"/>
    </row>
    <row r="559" spans="1:40" ht="15.75" customHeight="1" x14ac:dyDescent="0.15">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c r="AA559" s="30"/>
      <c r="AB559" s="30"/>
      <c r="AC559" s="30"/>
      <c r="AD559" s="30"/>
      <c r="AE559" s="30"/>
      <c r="AF559" s="30"/>
      <c r="AG559" s="30"/>
      <c r="AH559" s="30"/>
      <c r="AI559" s="30"/>
      <c r="AJ559" s="30"/>
      <c r="AK559" s="30"/>
      <c r="AL559" s="30"/>
      <c r="AM559" s="30"/>
      <c r="AN559" s="30"/>
    </row>
    <row r="560" spans="1:40" ht="15.75" customHeight="1" x14ac:dyDescent="0.15">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c r="AA560" s="30"/>
      <c r="AB560" s="30"/>
      <c r="AC560" s="30"/>
      <c r="AD560" s="30"/>
      <c r="AE560" s="30"/>
      <c r="AF560" s="30"/>
      <c r="AG560" s="30"/>
      <c r="AH560" s="30"/>
      <c r="AI560" s="30"/>
      <c r="AJ560" s="30"/>
      <c r="AK560" s="30"/>
      <c r="AL560" s="30"/>
      <c r="AM560" s="30"/>
      <c r="AN560" s="30"/>
    </row>
    <row r="561" spans="1:40" ht="15.75" customHeight="1" x14ac:dyDescent="0.15">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c r="AA561" s="30"/>
      <c r="AB561" s="30"/>
      <c r="AC561" s="30"/>
      <c r="AD561" s="30"/>
      <c r="AE561" s="30"/>
      <c r="AF561" s="30"/>
      <c r="AG561" s="30"/>
      <c r="AH561" s="30"/>
      <c r="AI561" s="30"/>
      <c r="AJ561" s="30"/>
      <c r="AK561" s="30"/>
      <c r="AL561" s="30"/>
      <c r="AM561" s="30"/>
      <c r="AN561" s="30"/>
    </row>
    <row r="562" spans="1:40" ht="15.75" customHeight="1" x14ac:dyDescent="0.15">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c r="AA562" s="30"/>
      <c r="AB562" s="30"/>
      <c r="AC562" s="30"/>
      <c r="AD562" s="30"/>
      <c r="AE562" s="30"/>
      <c r="AF562" s="30"/>
      <c r="AG562" s="30"/>
      <c r="AH562" s="30"/>
      <c r="AI562" s="30"/>
      <c r="AJ562" s="30"/>
      <c r="AK562" s="30"/>
      <c r="AL562" s="30"/>
      <c r="AM562" s="30"/>
      <c r="AN562" s="30"/>
    </row>
    <row r="563" spans="1:40" ht="15.75" customHeight="1" x14ac:dyDescent="0.15">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c r="AA563" s="30"/>
      <c r="AB563" s="30"/>
      <c r="AC563" s="30"/>
      <c r="AD563" s="30"/>
      <c r="AE563" s="30"/>
      <c r="AF563" s="30"/>
      <c r="AG563" s="30"/>
      <c r="AH563" s="30"/>
      <c r="AI563" s="30"/>
      <c r="AJ563" s="30"/>
      <c r="AK563" s="30"/>
      <c r="AL563" s="30"/>
      <c r="AM563" s="30"/>
      <c r="AN563" s="30"/>
    </row>
    <row r="564" spans="1:40" ht="15.75" customHeight="1" x14ac:dyDescent="0.15">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c r="AA564" s="30"/>
      <c r="AB564" s="30"/>
      <c r="AC564" s="30"/>
      <c r="AD564" s="30"/>
      <c r="AE564" s="30"/>
      <c r="AF564" s="30"/>
      <c r="AG564" s="30"/>
      <c r="AH564" s="30"/>
      <c r="AI564" s="30"/>
      <c r="AJ564" s="30"/>
      <c r="AK564" s="30"/>
      <c r="AL564" s="30"/>
      <c r="AM564" s="30"/>
      <c r="AN564" s="30"/>
    </row>
    <row r="565" spans="1:40" ht="15.75" customHeight="1" x14ac:dyDescent="0.15">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c r="AA565" s="30"/>
      <c r="AB565" s="30"/>
      <c r="AC565" s="30"/>
      <c r="AD565" s="30"/>
      <c r="AE565" s="30"/>
      <c r="AF565" s="30"/>
      <c r="AG565" s="30"/>
      <c r="AH565" s="30"/>
      <c r="AI565" s="30"/>
      <c r="AJ565" s="30"/>
      <c r="AK565" s="30"/>
      <c r="AL565" s="30"/>
      <c r="AM565" s="30"/>
      <c r="AN565" s="30"/>
    </row>
    <row r="566" spans="1:40" ht="15.75" customHeight="1" x14ac:dyDescent="0.15">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c r="AA566" s="30"/>
      <c r="AB566" s="30"/>
      <c r="AC566" s="30"/>
      <c r="AD566" s="30"/>
      <c r="AE566" s="30"/>
      <c r="AF566" s="30"/>
      <c r="AG566" s="30"/>
      <c r="AH566" s="30"/>
      <c r="AI566" s="30"/>
      <c r="AJ566" s="30"/>
      <c r="AK566" s="30"/>
      <c r="AL566" s="30"/>
      <c r="AM566" s="30"/>
      <c r="AN566" s="30"/>
    </row>
    <row r="567" spans="1:40" ht="15.75" customHeight="1" x14ac:dyDescent="0.15">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c r="AA567" s="30"/>
      <c r="AB567" s="30"/>
      <c r="AC567" s="30"/>
      <c r="AD567" s="30"/>
      <c r="AE567" s="30"/>
      <c r="AF567" s="30"/>
      <c r="AG567" s="30"/>
      <c r="AH567" s="30"/>
      <c r="AI567" s="30"/>
      <c r="AJ567" s="30"/>
      <c r="AK567" s="30"/>
      <c r="AL567" s="30"/>
      <c r="AM567" s="30"/>
      <c r="AN567" s="30"/>
    </row>
    <row r="568" spans="1:40" ht="15.75" customHeight="1" x14ac:dyDescent="0.15">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c r="AA568" s="30"/>
      <c r="AB568" s="30"/>
      <c r="AC568" s="30"/>
      <c r="AD568" s="30"/>
      <c r="AE568" s="30"/>
      <c r="AF568" s="30"/>
      <c r="AG568" s="30"/>
      <c r="AH568" s="30"/>
      <c r="AI568" s="30"/>
      <c r="AJ568" s="30"/>
      <c r="AK568" s="30"/>
      <c r="AL568" s="30"/>
      <c r="AM568" s="30"/>
      <c r="AN568" s="30"/>
    </row>
    <row r="569" spans="1:40" ht="15.75" customHeight="1" x14ac:dyDescent="0.15">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c r="AA569" s="30"/>
      <c r="AB569" s="30"/>
      <c r="AC569" s="30"/>
      <c r="AD569" s="30"/>
      <c r="AE569" s="30"/>
      <c r="AF569" s="30"/>
      <c r="AG569" s="30"/>
      <c r="AH569" s="30"/>
      <c r="AI569" s="30"/>
      <c r="AJ569" s="30"/>
      <c r="AK569" s="30"/>
      <c r="AL569" s="30"/>
      <c r="AM569" s="30"/>
      <c r="AN569" s="30"/>
    </row>
    <row r="570" spans="1:40" ht="15.75" customHeight="1" x14ac:dyDescent="0.15">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c r="AA570" s="30"/>
      <c r="AB570" s="30"/>
      <c r="AC570" s="30"/>
      <c r="AD570" s="30"/>
      <c r="AE570" s="30"/>
      <c r="AF570" s="30"/>
      <c r="AG570" s="30"/>
      <c r="AH570" s="30"/>
      <c r="AI570" s="30"/>
      <c r="AJ570" s="30"/>
      <c r="AK570" s="30"/>
      <c r="AL570" s="30"/>
      <c r="AM570" s="30"/>
      <c r="AN570" s="30"/>
    </row>
    <row r="571" spans="1:40" ht="15.75" customHeight="1" x14ac:dyDescent="0.15">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c r="AA571" s="30"/>
      <c r="AB571" s="30"/>
      <c r="AC571" s="30"/>
      <c r="AD571" s="30"/>
      <c r="AE571" s="30"/>
      <c r="AF571" s="30"/>
      <c r="AG571" s="30"/>
      <c r="AH571" s="30"/>
      <c r="AI571" s="30"/>
      <c r="AJ571" s="30"/>
      <c r="AK571" s="30"/>
      <c r="AL571" s="30"/>
      <c r="AM571" s="30"/>
      <c r="AN571" s="30"/>
    </row>
    <row r="572" spans="1:40" ht="15.75" customHeight="1" x14ac:dyDescent="0.15">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c r="AA572" s="30"/>
      <c r="AB572" s="30"/>
      <c r="AC572" s="30"/>
      <c r="AD572" s="30"/>
      <c r="AE572" s="30"/>
      <c r="AF572" s="30"/>
      <c r="AG572" s="30"/>
      <c r="AH572" s="30"/>
      <c r="AI572" s="30"/>
      <c r="AJ572" s="30"/>
      <c r="AK572" s="30"/>
      <c r="AL572" s="30"/>
      <c r="AM572" s="30"/>
      <c r="AN572" s="30"/>
    </row>
    <row r="573" spans="1:40" ht="15.75" customHeight="1" x14ac:dyDescent="0.15">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c r="AA573" s="30"/>
      <c r="AB573" s="30"/>
      <c r="AC573" s="30"/>
      <c r="AD573" s="30"/>
      <c r="AE573" s="30"/>
      <c r="AF573" s="30"/>
      <c r="AG573" s="30"/>
      <c r="AH573" s="30"/>
      <c r="AI573" s="30"/>
      <c r="AJ573" s="30"/>
      <c r="AK573" s="30"/>
      <c r="AL573" s="30"/>
      <c r="AM573" s="30"/>
      <c r="AN573" s="30"/>
    </row>
    <row r="574" spans="1:40" ht="15.75" customHeight="1" x14ac:dyDescent="0.15">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c r="AA574" s="30"/>
      <c r="AB574" s="30"/>
      <c r="AC574" s="30"/>
      <c r="AD574" s="30"/>
      <c r="AE574" s="30"/>
      <c r="AF574" s="30"/>
      <c r="AG574" s="30"/>
      <c r="AH574" s="30"/>
      <c r="AI574" s="30"/>
      <c r="AJ574" s="30"/>
      <c r="AK574" s="30"/>
      <c r="AL574" s="30"/>
      <c r="AM574" s="30"/>
      <c r="AN574" s="30"/>
    </row>
    <row r="575" spans="1:40" ht="15.75" customHeight="1" x14ac:dyDescent="0.15">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c r="AA575" s="30"/>
      <c r="AB575" s="30"/>
      <c r="AC575" s="30"/>
      <c r="AD575" s="30"/>
      <c r="AE575" s="30"/>
      <c r="AF575" s="30"/>
      <c r="AG575" s="30"/>
      <c r="AH575" s="30"/>
      <c r="AI575" s="30"/>
      <c r="AJ575" s="30"/>
      <c r="AK575" s="30"/>
      <c r="AL575" s="30"/>
      <c r="AM575" s="30"/>
      <c r="AN575" s="30"/>
    </row>
    <row r="576" spans="1:40" ht="15.75" customHeight="1" x14ac:dyDescent="0.15">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c r="AA576" s="30"/>
      <c r="AB576" s="30"/>
      <c r="AC576" s="30"/>
      <c r="AD576" s="30"/>
      <c r="AE576" s="30"/>
      <c r="AF576" s="30"/>
      <c r="AG576" s="30"/>
      <c r="AH576" s="30"/>
      <c r="AI576" s="30"/>
      <c r="AJ576" s="30"/>
      <c r="AK576" s="30"/>
      <c r="AL576" s="30"/>
      <c r="AM576" s="30"/>
      <c r="AN576" s="30"/>
    </row>
    <row r="577" spans="1:40" ht="15.75" customHeight="1" x14ac:dyDescent="0.15">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c r="AA577" s="30"/>
      <c r="AB577" s="30"/>
      <c r="AC577" s="30"/>
      <c r="AD577" s="30"/>
      <c r="AE577" s="30"/>
      <c r="AF577" s="30"/>
      <c r="AG577" s="30"/>
      <c r="AH577" s="30"/>
      <c r="AI577" s="30"/>
      <c r="AJ577" s="30"/>
      <c r="AK577" s="30"/>
      <c r="AL577" s="30"/>
      <c r="AM577" s="30"/>
      <c r="AN577" s="30"/>
    </row>
    <row r="578" spans="1:40" ht="15.75" customHeight="1" x14ac:dyDescent="0.15">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c r="AA578" s="30"/>
      <c r="AB578" s="30"/>
      <c r="AC578" s="30"/>
      <c r="AD578" s="30"/>
      <c r="AE578" s="30"/>
      <c r="AF578" s="30"/>
      <c r="AG578" s="30"/>
      <c r="AH578" s="30"/>
      <c r="AI578" s="30"/>
      <c r="AJ578" s="30"/>
      <c r="AK578" s="30"/>
      <c r="AL578" s="30"/>
      <c r="AM578" s="30"/>
      <c r="AN578" s="30"/>
    </row>
    <row r="579" spans="1:40" ht="15.75" customHeight="1" x14ac:dyDescent="0.15">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c r="AA579" s="30"/>
      <c r="AB579" s="30"/>
      <c r="AC579" s="30"/>
      <c r="AD579" s="30"/>
      <c r="AE579" s="30"/>
      <c r="AF579" s="30"/>
      <c r="AG579" s="30"/>
      <c r="AH579" s="30"/>
      <c r="AI579" s="30"/>
      <c r="AJ579" s="30"/>
      <c r="AK579" s="30"/>
      <c r="AL579" s="30"/>
      <c r="AM579" s="30"/>
      <c r="AN579" s="30"/>
    </row>
    <row r="580" spans="1:40" ht="15.75" customHeight="1" x14ac:dyDescent="0.15">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c r="AA580" s="30"/>
      <c r="AB580" s="30"/>
      <c r="AC580" s="30"/>
      <c r="AD580" s="30"/>
      <c r="AE580" s="30"/>
      <c r="AF580" s="30"/>
      <c r="AG580" s="30"/>
      <c r="AH580" s="30"/>
      <c r="AI580" s="30"/>
      <c r="AJ580" s="30"/>
      <c r="AK580" s="30"/>
      <c r="AL580" s="30"/>
      <c r="AM580" s="30"/>
      <c r="AN580" s="30"/>
    </row>
    <row r="581" spans="1:40" ht="15.75" customHeight="1" x14ac:dyDescent="0.15">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c r="AA581" s="30"/>
      <c r="AB581" s="30"/>
      <c r="AC581" s="30"/>
      <c r="AD581" s="30"/>
      <c r="AE581" s="30"/>
      <c r="AF581" s="30"/>
      <c r="AG581" s="30"/>
      <c r="AH581" s="30"/>
      <c r="AI581" s="30"/>
      <c r="AJ581" s="30"/>
      <c r="AK581" s="30"/>
      <c r="AL581" s="30"/>
      <c r="AM581" s="30"/>
      <c r="AN581" s="30"/>
    </row>
    <row r="582" spans="1:40" ht="15.75" customHeight="1" x14ac:dyDescent="0.15">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c r="AA582" s="30"/>
      <c r="AB582" s="30"/>
      <c r="AC582" s="30"/>
      <c r="AD582" s="30"/>
      <c r="AE582" s="30"/>
      <c r="AF582" s="30"/>
      <c r="AG582" s="30"/>
      <c r="AH582" s="30"/>
      <c r="AI582" s="30"/>
      <c r="AJ582" s="30"/>
      <c r="AK582" s="30"/>
      <c r="AL582" s="30"/>
      <c r="AM582" s="30"/>
      <c r="AN582" s="30"/>
    </row>
    <row r="583" spans="1:40" ht="15.75" customHeight="1" x14ac:dyDescent="0.15">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c r="AA583" s="30"/>
      <c r="AB583" s="30"/>
      <c r="AC583" s="30"/>
      <c r="AD583" s="30"/>
      <c r="AE583" s="30"/>
      <c r="AF583" s="30"/>
      <c r="AG583" s="30"/>
      <c r="AH583" s="30"/>
      <c r="AI583" s="30"/>
      <c r="AJ583" s="30"/>
      <c r="AK583" s="30"/>
      <c r="AL583" s="30"/>
      <c r="AM583" s="30"/>
      <c r="AN583" s="30"/>
    </row>
    <row r="584" spans="1:40" ht="15.75" customHeight="1" x14ac:dyDescent="0.15">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c r="AA584" s="30"/>
      <c r="AB584" s="30"/>
      <c r="AC584" s="30"/>
      <c r="AD584" s="30"/>
      <c r="AE584" s="30"/>
      <c r="AF584" s="30"/>
      <c r="AG584" s="30"/>
      <c r="AH584" s="30"/>
      <c r="AI584" s="30"/>
      <c r="AJ584" s="30"/>
      <c r="AK584" s="30"/>
      <c r="AL584" s="30"/>
      <c r="AM584" s="30"/>
      <c r="AN584" s="30"/>
    </row>
    <row r="585" spans="1:40" ht="15.75" customHeight="1" x14ac:dyDescent="0.15">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c r="AA585" s="30"/>
      <c r="AB585" s="30"/>
      <c r="AC585" s="30"/>
      <c r="AD585" s="30"/>
      <c r="AE585" s="30"/>
      <c r="AF585" s="30"/>
      <c r="AG585" s="30"/>
      <c r="AH585" s="30"/>
      <c r="AI585" s="30"/>
      <c r="AJ585" s="30"/>
      <c r="AK585" s="30"/>
      <c r="AL585" s="30"/>
      <c r="AM585" s="30"/>
      <c r="AN585" s="30"/>
    </row>
    <row r="586" spans="1:40" ht="15.75" customHeight="1" x14ac:dyDescent="0.15">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c r="AA586" s="30"/>
      <c r="AB586" s="30"/>
      <c r="AC586" s="30"/>
      <c r="AD586" s="30"/>
      <c r="AE586" s="30"/>
      <c r="AF586" s="30"/>
      <c r="AG586" s="30"/>
      <c r="AH586" s="30"/>
      <c r="AI586" s="30"/>
      <c r="AJ586" s="30"/>
      <c r="AK586" s="30"/>
      <c r="AL586" s="30"/>
      <c r="AM586" s="30"/>
      <c r="AN586" s="30"/>
    </row>
    <row r="587" spans="1:40" ht="15.75" customHeight="1" x14ac:dyDescent="0.15">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c r="AA587" s="30"/>
      <c r="AB587" s="30"/>
      <c r="AC587" s="30"/>
      <c r="AD587" s="30"/>
      <c r="AE587" s="30"/>
      <c r="AF587" s="30"/>
      <c r="AG587" s="30"/>
      <c r="AH587" s="30"/>
      <c r="AI587" s="30"/>
      <c r="AJ587" s="30"/>
      <c r="AK587" s="30"/>
      <c r="AL587" s="30"/>
      <c r="AM587" s="30"/>
      <c r="AN587" s="30"/>
    </row>
    <row r="588" spans="1:40" ht="15.75" customHeight="1" x14ac:dyDescent="0.15">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c r="AA588" s="30"/>
      <c r="AB588" s="30"/>
      <c r="AC588" s="30"/>
      <c r="AD588" s="30"/>
      <c r="AE588" s="30"/>
      <c r="AF588" s="30"/>
      <c r="AG588" s="30"/>
      <c r="AH588" s="30"/>
      <c r="AI588" s="30"/>
      <c r="AJ588" s="30"/>
      <c r="AK588" s="30"/>
      <c r="AL588" s="30"/>
      <c r="AM588" s="30"/>
      <c r="AN588" s="30"/>
    </row>
    <row r="589" spans="1:40" ht="15.75" customHeight="1" x14ac:dyDescent="0.15">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c r="AA589" s="30"/>
      <c r="AB589" s="30"/>
      <c r="AC589" s="30"/>
      <c r="AD589" s="30"/>
      <c r="AE589" s="30"/>
      <c r="AF589" s="30"/>
      <c r="AG589" s="30"/>
      <c r="AH589" s="30"/>
      <c r="AI589" s="30"/>
      <c r="AJ589" s="30"/>
      <c r="AK589" s="30"/>
      <c r="AL589" s="30"/>
      <c r="AM589" s="30"/>
      <c r="AN589" s="30"/>
    </row>
    <row r="590" spans="1:40" ht="15.75" customHeight="1" x14ac:dyDescent="0.15">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c r="AA590" s="30"/>
      <c r="AB590" s="30"/>
      <c r="AC590" s="30"/>
      <c r="AD590" s="30"/>
      <c r="AE590" s="30"/>
      <c r="AF590" s="30"/>
      <c r="AG590" s="30"/>
      <c r="AH590" s="30"/>
      <c r="AI590" s="30"/>
      <c r="AJ590" s="30"/>
      <c r="AK590" s="30"/>
      <c r="AL590" s="30"/>
      <c r="AM590" s="30"/>
      <c r="AN590" s="30"/>
    </row>
    <row r="591" spans="1:40" ht="15.75" customHeight="1" x14ac:dyDescent="0.15">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c r="AA591" s="30"/>
      <c r="AB591" s="30"/>
      <c r="AC591" s="30"/>
      <c r="AD591" s="30"/>
      <c r="AE591" s="30"/>
      <c r="AF591" s="30"/>
      <c r="AG591" s="30"/>
      <c r="AH591" s="30"/>
      <c r="AI591" s="30"/>
      <c r="AJ591" s="30"/>
      <c r="AK591" s="30"/>
      <c r="AL591" s="30"/>
      <c r="AM591" s="30"/>
      <c r="AN591" s="30"/>
    </row>
    <row r="592" spans="1:40" ht="15.75" customHeight="1" x14ac:dyDescent="0.15">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c r="AA592" s="30"/>
      <c r="AB592" s="30"/>
      <c r="AC592" s="30"/>
      <c r="AD592" s="30"/>
      <c r="AE592" s="30"/>
      <c r="AF592" s="30"/>
      <c r="AG592" s="30"/>
      <c r="AH592" s="30"/>
      <c r="AI592" s="30"/>
      <c r="AJ592" s="30"/>
      <c r="AK592" s="30"/>
      <c r="AL592" s="30"/>
      <c r="AM592" s="30"/>
      <c r="AN592" s="30"/>
    </row>
    <row r="593" spans="1:40" ht="15.75" customHeight="1" x14ac:dyDescent="0.15">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c r="AA593" s="30"/>
      <c r="AB593" s="30"/>
      <c r="AC593" s="30"/>
      <c r="AD593" s="30"/>
      <c r="AE593" s="30"/>
      <c r="AF593" s="30"/>
      <c r="AG593" s="30"/>
      <c r="AH593" s="30"/>
      <c r="AI593" s="30"/>
      <c r="AJ593" s="30"/>
      <c r="AK593" s="30"/>
      <c r="AL593" s="30"/>
      <c r="AM593" s="30"/>
      <c r="AN593" s="30"/>
    </row>
    <row r="594" spans="1:40" ht="15.75" customHeight="1" x14ac:dyDescent="0.15">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c r="AA594" s="30"/>
      <c r="AB594" s="30"/>
      <c r="AC594" s="30"/>
      <c r="AD594" s="30"/>
      <c r="AE594" s="30"/>
      <c r="AF594" s="30"/>
      <c r="AG594" s="30"/>
      <c r="AH594" s="30"/>
      <c r="AI594" s="30"/>
      <c r="AJ594" s="30"/>
      <c r="AK594" s="30"/>
      <c r="AL594" s="30"/>
      <c r="AM594" s="30"/>
      <c r="AN594" s="30"/>
    </row>
    <row r="595" spans="1:40" ht="15.75" customHeight="1" x14ac:dyDescent="0.15">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c r="AA595" s="30"/>
      <c r="AB595" s="30"/>
      <c r="AC595" s="30"/>
      <c r="AD595" s="30"/>
      <c r="AE595" s="30"/>
      <c r="AF595" s="30"/>
      <c r="AG595" s="30"/>
      <c r="AH595" s="30"/>
      <c r="AI595" s="30"/>
      <c r="AJ595" s="30"/>
      <c r="AK595" s="30"/>
      <c r="AL595" s="30"/>
      <c r="AM595" s="30"/>
      <c r="AN595" s="30"/>
    </row>
    <row r="596" spans="1:40" ht="15.75" customHeight="1" x14ac:dyDescent="0.15">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c r="AA596" s="30"/>
      <c r="AB596" s="30"/>
      <c r="AC596" s="30"/>
      <c r="AD596" s="30"/>
      <c r="AE596" s="30"/>
      <c r="AF596" s="30"/>
      <c r="AG596" s="30"/>
      <c r="AH596" s="30"/>
      <c r="AI596" s="30"/>
      <c r="AJ596" s="30"/>
      <c r="AK596" s="30"/>
      <c r="AL596" s="30"/>
      <c r="AM596" s="30"/>
      <c r="AN596" s="30"/>
    </row>
    <row r="597" spans="1:40" ht="15.75" customHeight="1" x14ac:dyDescent="0.15">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c r="AA597" s="30"/>
      <c r="AB597" s="30"/>
      <c r="AC597" s="30"/>
      <c r="AD597" s="30"/>
      <c r="AE597" s="30"/>
      <c r="AF597" s="30"/>
      <c r="AG597" s="30"/>
      <c r="AH597" s="30"/>
      <c r="AI597" s="30"/>
      <c r="AJ597" s="30"/>
      <c r="AK597" s="30"/>
      <c r="AL597" s="30"/>
      <c r="AM597" s="30"/>
      <c r="AN597" s="30"/>
    </row>
    <row r="598" spans="1:40" ht="15.75" customHeight="1" x14ac:dyDescent="0.15">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c r="AA598" s="30"/>
      <c r="AB598" s="30"/>
      <c r="AC598" s="30"/>
      <c r="AD598" s="30"/>
      <c r="AE598" s="30"/>
      <c r="AF598" s="30"/>
      <c r="AG598" s="30"/>
      <c r="AH598" s="30"/>
      <c r="AI598" s="30"/>
      <c r="AJ598" s="30"/>
      <c r="AK598" s="30"/>
      <c r="AL598" s="30"/>
      <c r="AM598" s="30"/>
      <c r="AN598" s="30"/>
    </row>
    <row r="599" spans="1:40" ht="15.75" customHeight="1" x14ac:dyDescent="0.15">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c r="AA599" s="30"/>
      <c r="AB599" s="30"/>
      <c r="AC599" s="30"/>
      <c r="AD599" s="30"/>
      <c r="AE599" s="30"/>
      <c r="AF599" s="30"/>
      <c r="AG599" s="30"/>
      <c r="AH599" s="30"/>
      <c r="AI599" s="30"/>
      <c r="AJ599" s="30"/>
      <c r="AK599" s="30"/>
      <c r="AL599" s="30"/>
      <c r="AM599" s="30"/>
      <c r="AN599" s="30"/>
    </row>
    <row r="600" spans="1:40" ht="15.75" customHeight="1" x14ac:dyDescent="0.15">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c r="AA600" s="30"/>
      <c r="AB600" s="30"/>
      <c r="AC600" s="30"/>
      <c r="AD600" s="30"/>
      <c r="AE600" s="30"/>
      <c r="AF600" s="30"/>
      <c r="AG600" s="30"/>
      <c r="AH600" s="30"/>
      <c r="AI600" s="30"/>
      <c r="AJ600" s="30"/>
      <c r="AK600" s="30"/>
      <c r="AL600" s="30"/>
      <c r="AM600" s="30"/>
      <c r="AN600" s="30"/>
    </row>
    <row r="601" spans="1:40" ht="15.75" customHeight="1" x14ac:dyDescent="0.15">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c r="AA601" s="30"/>
      <c r="AB601" s="30"/>
      <c r="AC601" s="30"/>
      <c r="AD601" s="30"/>
      <c r="AE601" s="30"/>
      <c r="AF601" s="30"/>
      <c r="AG601" s="30"/>
      <c r="AH601" s="30"/>
      <c r="AI601" s="30"/>
      <c r="AJ601" s="30"/>
      <c r="AK601" s="30"/>
      <c r="AL601" s="30"/>
      <c r="AM601" s="30"/>
      <c r="AN601" s="30"/>
    </row>
    <row r="602" spans="1:40" ht="15.75" customHeight="1" x14ac:dyDescent="0.15">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c r="AA602" s="30"/>
      <c r="AB602" s="30"/>
      <c r="AC602" s="30"/>
      <c r="AD602" s="30"/>
      <c r="AE602" s="30"/>
      <c r="AF602" s="30"/>
      <c r="AG602" s="30"/>
      <c r="AH602" s="30"/>
      <c r="AI602" s="30"/>
      <c r="AJ602" s="30"/>
      <c r="AK602" s="30"/>
      <c r="AL602" s="30"/>
      <c r="AM602" s="30"/>
      <c r="AN602" s="30"/>
    </row>
    <row r="603" spans="1:40" ht="15.75" customHeight="1" x14ac:dyDescent="0.15">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c r="AA603" s="30"/>
      <c r="AB603" s="30"/>
      <c r="AC603" s="30"/>
      <c r="AD603" s="30"/>
      <c r="AE603" s="30"/>
      <c r="AF603" s="30"/>
      <c r="AG603" s="30"/>
      <c r="AH603" s="30"/>
      <c r="AI603" s="30"/>
      <c r="AJ603" s="30"/>
      <c r="AK603" s="30"/>
      <c r="AL603" s="30"/>
      <c r="AM603" s="30"/>
      <c r="AN603" s="30"/>
    </row>
    <row r="604" spans="1:40" ht="15.75" customHeight="1" x14ac:dyDescent="0.15">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c r="AA604" s="30"/>
      <c r="AB604" s="30"/>
      <c r="AC604" s="30"/>
      <c r="AD604" s="30"/>
      <c r="AE604" s="30"/>
      <c r="AF604" s="30"/>
      <c r="AG604" s="30"/>
      <c r="AH604" s="30"/>
      <c r="AI604" s="30"/>
      <c r="AJ604" s="30"/>
      <c r="AK604" s="30"/>
      <c r="AL604" s="30"/>
      <c r="AM604" s="30"/>
      <c r="AN604" s="30"/>
    </row>
    <row r="605" spans="1:40" ht="15.75" customHeight="1" x14ac:dyDescent="0.15">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c r="AA605" s="30"/>
      <c r="AB605" s="30"/>
      <c r="AC605" s="30"/>
      <c r="AD605" s="30"/>
      <c r="AE605" s="30"/>
      <c r="AF605" s="30"/>
      <c r="AG605" s="30"/>
      <c r="AH605" s="30"/>
      <c r="AI605" s="30"/>
      <c r="AJ605" s="30"/>
      <c r="AK605" s="30"/>
      <c r="AL605" s="30"/>
      <c r="AM605" s="30"/>
      <c r="AN605" s="30"/>
    </row>
    <row r="606" spans="1:40" ht="15.75" customHeight="1" x14ac:dyDescent="0.15">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c r="AA606" s="30"/>
      <c r="AB606" s="30"/>
      <c r="AC606" s="30"/>
      <c r="AD606" s="30"/>
      <c r="AE606" s="30"/>
      <c r="AF606" s="30"/>
      <c r="AG606" s="30"/>
      <c r="AH606" s="30"/>
      <c r="AI606" s="30"/>
      <c r="AJ606" s="30"/>
      <c r="AK606" s="30"/>
      <c r="AL606" s="30"/>
      <c r="AM606" s="30"/>
      <c r="AN606" s="30"/>
    </row>
    <row r="607" spans="1:40" ht="15.75" customHeight="1" x14ac:dyDescent="0.15">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c r="AA607" s="30"/>
      <c r="AB607" s="30"/>
      <c r="AC607" s="30"/>
      <c r="AD607" s="30"/>
      <c r="AE607" s="30"/>
      <c r="AF607" s="30"/>
      <c r="AG607" s="30"/>
      <c r="AH607" s="30"/>
      <c r="AI607" s="30"/>
      <c r="AJ607" s="30"/>
      <c r="AK607" s="30"/>
      <c r="AL607" s="30"/>
      <c r="AM607" s="30"/>
      <c r="AN607" s="30"/>
    </row>
    <row r="608" spans="1:40" ht="15.75" customHeight="1" x14ac:dyDescent="0.15">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c r="AA608" s="30"/>
      <c r="AB608" s="30"/>
      <c r="AC608" s="30"/>
      <c r="AD608" s="30"/>
      <c r="AE608" s="30"/>
      <c r="AF608" s="30"/>
      <c r="AG608" s="30"/>
      <c r="AH608" s="30"/>
      <c r="AI608" s="30"/>
      <c r="AJ608" s="30"/>
      <c r="AK608" s="30"/>
      <c r="AL608" s="30"/>
      <c r="AM608" s="30"/>
      <c r="AN608" s="30"/>
    </row>
    <row r="609" spans="1:40" ht="15.75" customHeight="1" x14ac:dyDescent="0.15">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c r="AA609" s="30"/>
      <c r="AB609" s="30"/>
      <c r="AC609" s="30"/>
      <c r="AD609" s="30"/>
      <c r="AE609" s="30"/>
      <c r="AF609" s="30"/>
      <c r="AG609" s="30"/>
      <c r="AH609" s="30"/>
      <c r="AI609" s="30"/>
      <c r="AJ609" s="30"/>
      <c r="AK609" s="30"/>
      <c r="AL609" s="30"/>
      <c r="AM609" s="30"/>
      <c r="AN609" s="30"/>
    </row>
    <row r="610" spans="1:40" ht="15.75" customHeight="1" x14ac:dyDescent="0.15">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c r="AA610" s="30"/>
      <c r="AB610" s="30"/>
      <c r="AC610" s="30"/>
      <c r="AD610" s="30"/>
      <c r="AE610" s="30"/>
      <c r="AF610" s="30"/>
      <c r="AG610" s="30"/>
      <c r="AH610" s="30"/>
      <c r="AI610" s="30"/>
      <c r="AJ610" s="30"/>
      <c r="AK610" s="30"/>
      <c r="AL610" s="30"/>
      <c r="AM610" s="30"/>
      <c r="AN610" s="30"/>
    </row>
    <row r="611" spans="1:40" ht="15.75" customHeight="1" x14ac:dyDescent="0.15">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c r="AA611" s="30"/>
      <c r="AB611" s="30"/>
      <c r="AC611" s="30"/>
      <c r="AD611" s="30"/>
      <c r="AE611" s="30"/>
      <c r="AF611" s="30"/>
      <c r="AG611" s="30"/>
      <c r="AH611" s="30"/>
      <c r="AI611" s="30"/>
      <c r="AJ611" s="30"/>
      <c r="AK611" s="30"/>
      <c r="AL611" s="30"/>
      <c r="AM611" s="30"/>
      <c r="AN611" s="30"/>
    </row>
    <row r="612" spans="1:40" ht="15.75" customHeight="1" x14ac:dyDescent="0.15">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c r="AA612" s="30"/>
      <c r="AB612" s="30"/>
      <c r="AC612" s="30"/>
      <c r="AD612" s="30"/>
      <c r="AE612" s="30"/>
      <c r="AF612" s="30"/>
      <c r="AG612" s="30"/>
      <c r="AH612" s="30"/>
      <c r="AI612" s="30"/>
      <c r="AJ612" s="30"/>
      <c r="AK612" s="30"/>
      <c r="AL612" s="30"/>
      <c r="AM612" s="30"/>
      <c r="AN612" s="30"/>
    </row>
    <row r="613" spans="1:40" ht="15.75" customHeight="1" x14ac:dyDescent="0.15">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c r="AA613" s="30"/>
      <c r="AB613" s="30"/>
      <c r="AC613" s="30"/>
      <c r="AD613" s="30"/>
      <c r="AE613" s="30"/>
      <c r="AF613" s="30"/>
      <c r="AG613" s="30"/>
      <c r="AH613" s="30"/>
      <c r="AI613" s="30"/>
      <c r="AJ613" s="30"/>
      <c r="AK613" s="30"/>
      <c r="AL613" s="30"/>
      <c r="AM613" s="30"/>
      <c r="AN613" s="30"/>
    </row>
    <row r="614" spans="1:40" ht="15.75" customHeight="1" x14ac:dyDescent="0.15">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c r="AA614" s="30"/>
      <c r="AB614" s="30"/>
      <c r="AC614" s="30"/>
      <c r="AD614" s="30"/>
      <c r="AE614" s="30"/>
      <c r="AF614" s="30"/>
      <c r="AG614" s="30"/>
      <c r="AH614" s="30"/>
      <c r="AI614" s="30"/>
      <c r="AJ614" s="30"/>
      <c r="AK614" s="30"/>
      <c r="AL614" s="30"/>
      <c r="AM614" s="30"/>
      <c r="AN614" s="30"/>
    </row>
    <row r="615" spans="1:40" ht="15.75" customHeight="1" x14ac:dyDescent="0.15">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c r="AA615" s="30"/>
      <c r="AB615" s="30"/>
      <c r="AC615" s="30"/>
      <c r="AD615" s="30"/>
      <c r="AE615" s="30"/>
      <c r="AF615" s="30"/>
      <c r="AG615" s="30"/>
      <c r="AH615" s="30"/>
      <c r="AI615" s="30"/>
      <c r="AJ615" s="30"/>
      <c r="AK615" s="30"/>
      <c r="AL615" s="30"/>
      <c r="AM615" s="30"/>
      <c r="AN615" s="30"/>
    </row>
    <row r="616" spans="1:40" ht="15.75" customHeight="1" x14ac:dyDescent="0.15">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c r="AA616" s="30"/>
      <c r="AB616" s="30"/>
      <c r="AC616" s="30"/>
      <c r="AD616" s="30"/>
      <c r="AE616" s="30"/>
      <c r="AF616" s="30"/>
      <c r="AG616" s="30"/>
      <c r="AH616" s="30"/>
      <c r="AI616" s="30"/>
      <c r="AJ616" s="30"/>
      <c r="AK616" s="30"/>
      <c r="AL616" s="30"/>
      <c r="AM616" s="30"/>
      <c r="AN616" s="30"/>
    </row>
    <row r="617" spans="1:40" ht="15.75" customHeight="1" x14ac:dyDescent="0.15">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c r="AA617" s="30"/>
      <c r="AB617" s="30"/>
      <c r="AC617" s="30"/>
      <c r="AD617" s="30"/>
      <c r="AE617" s="30"/>
      <c r="AF617" s="30"/>
      <c r="AG617" s="30"/>
      <c r="AH617" s="30"/>
      <c r="AI617" s="30"/>
      <c r="AJ617" s="30"/>
      <c r="AK617" s="30"/>
      <c r="AL617" s="30"/>
      <c r="AM617" s="30"/>
      <c r="AN617" s="30"/>
    </row>
    <row r="618" spans="1:40" ht="15.75" customHeight="1" x14ac:dyDescent="0.15">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c r="AA618" s="30"/>
      <c r="AB618" s="30"/>
      <c r="AC618" s="30"/>
      <c r="AD618" s="30"/>
      <c r="AE618" s="30"/>
      <c r="AF618" s="30"/>
      <c r="AG618" s="30"/>
      <c r="AH618" s="30"/>
      <c r="AI618" s="30"/>
      <c r="AJ618" s="30"/>
      <c r="AK618" s="30"/>
      <c r="AL618" s="30"/>
      <c r="AM618" s="30"/>
      <c r="AN618" s="30"/>
    </row>
    <row r="619" spans="1:40" ht="15.75" customHeight="1" x14ac:dyDescent="0.15">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c r="AA619" s="30"/>
      <c r="AB619" s="30"/>
      <c r="AC619" s="30"/>
      <c r="AD619" s="30"/>
      <c r="AE619" s="30"/>
      <c r="AF619" s="30"/>
      <c r="AG619" s="30"/>
      <c r="AH619" s="30"/>
      <c r="AI619" s="30"/>
      <c r="AJ619" s="30"/>
      <c r="AK619" s="30"/>
      <c r="AL619" s="30"/>
      <c r="AM619" s="30"/>
      <c r="AN619" s="30"/>
    </row>
    <row r="620" spans="1:40" ht="15.75" customHeight="1" x14ac:dyDescent="0.15">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c r="AA620" s="30"/>
      <c r="AB620" s="30"/>
      <c r="AC620" s="30"/>
      <c r="AD620" s="30"/>
      <c r="AE620" s="30"/>
      <c r="AF620" s="30"/>
      <c r="AG620" s="30"/>
      <c r="AH620" s="30"/>
      <c r="AI620" s="30"/>
      <c r="AJ620" s="30"/>
      <c r="AK620" s="30"/>
      <c r="AL620" s="30"/>
      <c r="AM620" s="30"/>
      <c r="AN620" s="30"/>
    </row>
    <row r="621" spans="1:40" ht="15.75" customHeight="1" x14ac:dyDescent="0.15">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c r="AA621" s="30"/>
      <c r="AB621" s="30"/>
      <c r="AC621" s="30"/>
      <c r="AD621" s="30"/>
      <c r="AE621" s="30"/>
      <c r="AF621" s="30"/>
      <c r="AG621" s="30"/>
      <c r="AH621" s="30"/>
      <c r="AI621" s="30"/>
      <c r="AJ621" s="30"/>
      <c r="AK621" s="30"/>
      <c r="AL621" s="30"/>
      <c r="AM621" s="30"/>
      <c r="AN621" s="30"/>
    </row>
    <row r="622" spans="1:40" ht="15.75" customHeight="1" x14ac:dyDescent="0.15">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c r="AA622" s="30"/>
      <c r="AB622" s="30"/>
      <c r="AC622" s="30"/>
      <c r="AD622" s="30"/>
      <c r="AE622" s="30"/>
      <c r="AF622" s="30"/>
      <c r="AG622" s="30"/>
      <c r="AH622" s="30"/>
      <c r="AI622" s="30"/>
      <c r="AJ622" s="30"/>
      <c r="AK622" s="30"/>
      <c r="AL622" s="30"/>
      <c r="AM622" s="30"/>
      <c r="AN622" s="30"/>
    </row>
    <row r="623" spans="1:40" ht="15.75" customHeight="1" x14ac:dyDescent="0.15">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c r="AA623" s="30"/>
      <c r="AB623" s="30"/>
      <c r="AC623" s="30"/>
      <c r="AD623" s="30"/>
      <c r="AE623" s="30"/>
      <c r="AF623" s="30"/>
      <c r="AG623" s="30"/>
      <c r="AH623" s="30"/>
      <c r="AI623" s="30"/>
      <c r="AJ623" s="30"/>
      <c r="AK623" s="30"/>
      <c r="AL623" s="30"/>
      <c r="AM623" s="30"/>
      <c r="AN623" s="30"/>
    </row>
    <row r="624" spans="1:40" ht="15.75" customHeight="1" x14ac:dyDescent="0.15">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c r="AA624" s="30"/>
      <c r="AB624" s="30"/>
      <c r="AC624" s="30"/>
      <c r="AD624" s="30"/>
      <c r="AE624" s="30"/>
      <c r="AF624" s="30"/>
      <c r="AG624" s="30"/>
      <c r="AH624" s="30"/>
      <c r="AI624" s="30"/>
      <c r="AJ624" s="30"/>
      <c r="AK624" s="30"/>
      <c r="AL624" s="30"/>
      <c r="AM624" s="30"/>
      <c r="AN624" s="30"/>
    </row>
    <row r="625" spans="1:40" ht="15.75" customHeight="1" x14ac:dyDescent="0.15">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c r="AA625" s="30"/>
      <c r="AB625" s="30"/>
      <c r="AC625" s="30"/>
      <c r="AD625" s="30"/>
      <c r="AE625" s="30"/>
      <c r="AF625" s="30"/>
      <c r="AG625" s="30"/>
      <c r="AH625" s="30"/>
      <c r="AI625" s="30"/>
      <c r="AJ625" s="30"/>
      <c r="AK625" s="30"/>
      <c r="AL625" s="30"/>
      <c r="AM625" s="30"/>
      <c r="AN625" s="30"/>
    </row>
    <row r="626" spans="1:40" ht="15.75" customHeight="1" x14ac:dyDescent="0.15">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c r="AA626" s="30"/>
      <c r="AB626" s="30"/>
      <c r="AC626" s="30"/>
      <c r="AD626" s="30"/>
      <c r="AE626" s="30"/>
      <c r="AF626" s="30"/>
      <c r="AG626" s="30"/>
      <c r="AH626" s="30"/>
      <c r="AI626" s="30"/>
      <c r="AJ626" s="30"/>
      <c r="AK626" s="30"/>
      <c r="AL626" s="30"/>
      <c r="AM626" s="30"/>
      <c r="AN626" s="30"/>
    </row>
    <row r="627" spans="1:40" ht="15.75" customHeight="1" x14ac:dyDescent="0.15">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c r="AA627" s="30"/>
      <c r="AB627" s="30"/>
      <c r="AC627" s="30"/>
      <c r="AD627" s="30"/>
      <c r="AE627" s="30"/>
      <c r="AF627" s="30"/>
      <c r="AG627" s="30"/>
      <c r="AH627" s="30"/>
      <c r="AI627" s="30"/>
      <c r="AJ627" s="30"/>
      <c r="AK627" s="30"/>
      <c r="AL627" s="30"/>
      <c r="AM627" s="30"/>
      <c r="AN627" s="30"/>
    </row>
    <row r="628" spans="1:40" ht="15.75" customHeight="1" x14ac:dyDescent="0.15">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c r="AA628" s="30"/>
      <c r="AB628" s="30"/>
      <c r="AC628" s="30"/>
      <c r="AD628" s="30"/>
      <c r="AE628" s="30"/>
      <c r="AF628" s="30"/>
      <c r="AG628" s="30"/>
      <c r="AH628" s="30"/>
      <c r="AI628" s="30"/>
      <c r="AJ628" s="30"/>
      <c r="AK628" s="30"/>
      <c r="AL628" s="30"/>
      <c r="AM628" s="30"/>
      <c r="AN628" s="30"/>
    </row>
    <row r="629" spans="1:40" ht="15.75" customHeight="1" x14ac:dyDescent="0.15">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c r="AA629" s="30"/>
      <c r="AB629" s="30"/>
      <c r="AC629" s="30"/>
      <c r="AD629" s="30"/>
      <c r="AE629" s="30"/>
      <c r="AF629" s="30"/>
      <c r="AG629" s="30"/>
      <c r="AH629" s="30"/>
      <c r="AI629" s="30"/>
      <c r="AJ629" s="30"/>
      <c r="AK629" s="30"/>
      <c r="AL629" s="30"/>
      <c r="AM629" s="30"/>
      <c r="AN629" s="30"/>
    </row>
    <row r="630" spans="1:40" ht="15.75" customHeight="1" x14ac:dyDescent="0.15">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c r="AA630" s="30"/>
      <c r="AB630" s="30"/>
      <c r="AC630" s="30"/>
      <c r="AD630" s="30"/>
      <c r="AE630" s="30"/>
      <c r="AF630" s="30"/>
      <c r="AG630" s="30"/>
      <c r="AH630" s="30"/>
      <c r="AI630" s="30"/>
      <c r="AJ630" s="30"/>
      <c r="AK630" s="30"/>
      <c r="AL630" s="30"/>
      <c r="AM630" s="30"/>
      <c r="AN630" s="30"/>
    </row>
    <row r="631" spans="1:40" ht="15.75" customHeight="1" x14ac:dyDescent="0.15">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c r="AA631" s="30"/>
      <c r="AB631" s="30"/>
      <c r="AC631" s="30"/>
      <c r="AD631" s="30"/>
      <c r="AE631" s="30"/>
      <c r="AF631" s="30"/>
      <c r="AG631" s="30"/>
      <c r="AH631" s="30"/>
      <c r="AI631" s="30"/>
      <c r="AJ631" s="30"/>
      <c r="AK631" s="30"/>
      <c r="AL631" s="30"/>
      <c r="AM631" s="30"/>
      <c r="AN631" s="30"/>
    </row>
    <row r="632" spans="1:40" ht="15.75" customHeight="1" x14ac:dyDescent="0.15">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c r="AA632" s="30"/>
      <c r="AB632" s="30"/>
      <c r="AC632" s="30"/>
      <c r="AD632" s="30"/>
      <c r="AE632" s="30"/>
      <c r="AF632" s="30"/>
      <c r="AG632" s="30"/>
      <c r="AH632" s="30"/>
      <c r="AI632" s="30"/>
      <c r="AJ632" s="30"/>
      <c r="AK632" s="30"/>
      <c r="AL632" s="30"/>
      <c r="AM632" s="30"/>
      <c r="AN632" s="30"/>
    </row>
    <row r="633" spans="1:40" ht="15.75" customHeight="1" x14ac:dyDescent="0.15">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c r="AA633" s="30"/>
      <c r="AB633" s="30"/>
      <c r="AC633" s="30"/>
      <c r="AD633" s="30"/>
      <c r="AE633" s="30"/>
      <c r="AF633" s="30"/>
      <c r="AG633" s="30"/>
      <c r="AH633" s="30"/>
      <c r="AI633" s="30"/>
      <c r="AJ633" s="30"/>
      <c r="AK633" s="30"/>
      <c r="AL633" s="30"/>
      <c r="AM633" s="30"/>
      <c r="AN633" s="30"/>
    </row>
    <row r="634" spans="1:40" ht="15.75" customHeight="1" x14ac:dyDescent="0.15">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c r="AA634" s="30"/>
      <c r="AB634" s="30"/>
      <c r="AC634" s="30"/>
      <c r="AD634" s="30"/>
      <c r="AE634" s="30"/>
      <c r="AF634" s="30"/>
      <c r="AG634" s="30"/>
      <c r="AH634" s="30"/>
      <c r="AI634" s="30"/>
      <c r="AJ634" s="30"/>
      <c r="AK634" s="30"/>
      <c r="AL634" s="30"/>
      <c r="AM634" s="30"/>
      <c r="AN634" s="30"/>
    </row>
    <row r="635" spans="1:40" ht="15.75" customHeight="1" x14ac:dyDescent="0.15">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c r="AA635" s="30"/>
      <c r="AB635" s="30"/>
      <c r="AC635" s="30"/>
      <c r="AD635" s="30"/>
      <c r="AE635" s="30"/>
      <c r="AF635" s="30"/>
      <c r="AG635" s="30"/>
      <c r="AH635" s="30"/>
      <c r="AI635" s="30"/>
      <c r="AJ635" s="30"/>
      <c r="AK635" s="30"/>
      <c r="AL635" s="30"/>
      <c r="AM635" s="30"/>
      <c r="AN635" s="30"/>
    </row>
    <row r="636" spans="1:40" ht="15.75" customHeight="1" x14ac:dyDescent="0.15">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c r="AA636" s="30"/>
      <c r="AB636" s="30"/>
      <c r="AC636" s="30"/>
      <c r="AD636" s="30"/>
      <c r="AE636" s="30"/>
      <c r="AF636" s="30"/>
      <c r="AG636" s="30"/>
      <c r="AH636" s="30"/>
      <c r="AI636" s="30"/>
      <c r="AJ636" s="30"/>
      <c r="AK636" s="30"/>
      <c r="AL636" s="30"/>
      <c r="AM636" s="30"/>
      <c r="AN636" s="30"/>
    </row>
    <row r="637" spans="1:40" ht="15.75" customHeight="1" x14ac:dyDescent="0.15">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c r="AA637" s="30"/>
      <c r="AB637" s="30"/>
      <c r="AC637" s="30"/>
      <c r="AD637" s="30"/>
      <c r="AE637" s="30"/>
      <c r="AF637" s="30"/>
      <c r="AG637" s="30"/>
      <c r="AH637" s="30"/>
      <c r="AI637" s="30"/>
      <c r="AJ637" s="30"/>
      <c r="AK637" s="30"/>
      <c r="AL637" s="30"/>
      <c r="AM637" s="30"/>
      <c r="AN637" s="30"/>
    </row>
    <row r="638" spans="1:40" ht="15.75" customHeight="1" x14ac:dyDescent="0.15">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c r="AA638" s="30"/>
      <c r="AB638" s="30"/>
      <c r="AC638" s="30"/>
      <c r="AD638" s="30"/>
      <c r="AE638" s="30"/>
      <c r="AF638" s="30"/>
      <c r="AG638" s="30"/>
      <c r="AH638" s="30"/>
      <c r="AI638" s="30"/>
      <c r="AJ638" s="30"/>
      <c r="AK638" s="30"/>
      <c r="AL638" s="30"/>
      <c r="AM638" s="30"/>
      <c r="AN638" s="30"/>
    </row>
    <row r="639" spans="1:40" ht="15.75" customHeight="1" x14ac:dyDescent="0.15">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c r="AA639" s="30"/>
      <c r="AB639" s="30"/>
      <c r="AC639" s="30"/>
      <c r="AD639" s="30"/>
      <c r="AE639" s="30"/>
      <c r="AF639" s="30"/>
      <c r="AG639" s="30"/>
      <c r="AH639" s="30"/>
      <c r="AI639" s="30"/>
      <c r="AJ639" s="30"/>
      <c r="AK639" s="30"/>
      <c r="AL639" s="30"/>
      <c r="AM639" s="30"/>
      <c r="AN639" s="30"/>
    </row>
    <row r="640" spans="1:40" ht="15.75" customHeight="1" x14ac:dyDescent="0.15">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c r="AA640" s="30"/>
      <c r="AB640" s="30"/>
      <c r="AC640" s="30"/>
      <c r="AD640" s="30"/>
      <c r="AE640" s="30"/>
      <c r="AF640" s="30"/>
      <c r="AG640" s="30"/>
      <c r="AH640" s="30"/>
      <c r="AI640" s="30"/>
      <c r="AJ640" s="30"/>
      <c r="AK640" s="30"/>
      <c r="AL640" s="30"/>
      <c r="AM640" s="30"/>
      <c r="AN640" s="30"/>
    </row>
    <row r="641" spans="1:40" ht="15.75" customHeight="1" x14ac:dyDescent="0.15">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c r="AA641" s="30"/>
      <c r="AB641" s="30"/>
      <c r="AC641" s="30"/>
      <c r="AD641" s="30"/>
      <c r="AE641" s="30"/>
      <c r="AF641" s="30"/>
      <c r="AG641" s="30"/>
      <c r="AH641" s="30"/>
      <c r="AI641" s="30"/>
      <c r="AJ641" s="30"/>
      <c r="AK641" s="30"/>
      <c r="AL641" s="30"/>
      <c r="AM641" s="30"/>
      <c r="AN641" s="30"/>
    </row>
    <row r="642" spans="1:40" ht="15.75" customHeight="1" x14ac:dyDescent="0.15">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c r="AA642" s="30"/>
      <c r="AB642" s="30"/>
      <c r="AC642" s="30"/>
      <c r="AD642" s="30"/>
      <c r="AE642" s="30"/>
      <c r="AF642" s="30"/>
      <c r="AG642" s="30"/>
      <c r="AH642" s="30"/>
      <c r="AI642" s="30"/>
      <c r="AJ642" s="30"/>
      <c r="AK642" s="30"/>
      <c r="AL642" s="30"/>
      <c r="AM642" s="30"/>
      <c r="AN642" s="30"/>
    </row>
    <row r="643" spans="1:40" ht="15.75" customHeight="1" x14ac:dyDescent="0.15">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c r="AA643" s="30"/>
      <c r="AB643" s="30"/>
      <c r="AC643" s="30"/>
      <c r="AD643" s="30"/>
      <c r="AE643" s="30"/>
      <c r="AF643" s="30"/>
      <c r="AG643" s="30"/>
      <c r="AH643" s="30"/>
      <c r="AI643" s="30"/>
      <c r="AJ643" s="30"/>
      <c r="AK643" s="30"/>
      <c r="AL643" s="30"/>
      <c r="AM643" s="30"/>
      <c r="AN643" s="30"/>
    </row>
    <row r="644" spans="1:40" ht="15.75" customHeight="1" x14ac:dyDescent="0.15">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c r="AA644" s="30"/>
      <c r="AB644" s="30"/>
      <c r="AC644" s="30"/>
      <c r="AD644" s="30"/>
      <c r="AE644" s="30"/>
      <c r="AF644" s="30"/>
      <c r="AG644" s="30"/>
      <c r="AH644" s="30"/>
      <c r="AI644" s="30"/>
      <c r="AJ644" s="30"/>
      <c r="AK644" s="30"/>
      <c r="AL644" s="30"/>
      <c r="AM644" s="30"/>
      <c r="AN644" s="30"/>
    </row>
    <row r="645" spans="1:40" ht="15.75" customHeight="1" x14ac:dyDescent="0.15">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c r="AA645" s="30"/>
      <c r="AB645" s="30"/>
      <c r="AC645" s="30"/>
      <c r="AD645" s="30"/>
      <c r="AE645" s="30"/>
      <c r="AF645" s="30"/>
      <c r="AG645" s="30"/>
      <c r="AH645" s="30"/>
      <c r="AI645" s="30"/>
      <c r="AJ645" s="30"/>
      <c r="AK645" s="30"/>
      <c r="AL645" s="30"/>
      <c r="AM645" s="30"/>
      <c r="AN645" s="30"/>
    </row>
    <row r="646" spans="1:40" ht="15.75" customHeight="1" x14ac:dyDescent="0.15">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c r="AA646" s="30"/>
      <c r="AB646" s="30"/>
      <c r="AC646" s="30"/>
      <c r="AD646" s="30"/>
      <c r="AE646" s="30"/>
      <c r="AF646" s="30"/>
      <c r="AG646" s="30"/>
      <c r="AH646" s="30"/>
      <c r="AI646" s="30"/>
      <c r="AJ646" s="30"/>
      <c r="AK646" s="30"/>
      <c r="AL646" s="30"/>
      <c r="AM646" s="30"/>
      <c r="AN646" s="30"/>
    </row>
    <row r="647" spans="1:40" ht="15.75" customHeight="1" x14ac:dyDescent="0.15">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c r="AA647" s="30"/>
      <c r="AB647" s="30"/>
      <c r="AC647" s="30"/>
      <c r="AD647" s="30"/>
      <c r="AE647" s="30"/>
      <c r="AF647" s="30"/>
      <c r="AG647" s="30"/>
      <c r="AH647" s="30"/>
      <c r="AI647" s="30"/>
      <c r="AJ647" s="30"/>
      <c r="AK647" s="30"/>
      <c r="AL647" s="30"/>
      <c r="AM647" s="30"/>
      <c r="AN647" s="30"/>
    </row>
    <row r="648" spans="1:40" ht="15.75" customHeight="1" x14ac:dyDescent="0.15">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c r="AA648" s="30"/>
      <c r="AB648" s="30"/>
      <c r="AC648" s="30"/>
      <c r="AD648" s="30"/>
      <c r="AE648" s="30"/>
      <c r="AF648" s="30"/>
      <c r="AG648" s="30"/>
      <c r="AH648" s="30"/>
      <c r="AI648" s="30"/>
      <c r="AJ648" s="30"/>
      <c r="AK648" s="30"/>
      <c r="AL648" s="30"/>
      <c r="AM648" s="30"/>
      <c r="AN648" s="30"/>
    </row>
    <row r="649" spans="1:40" ht="15.75" customHeight="1" x14ac:dyDescent="0.15">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c r="AA649" s="30"/>
      <c r="AB649" s="30"/>
      <c r="AC649" s="30"/>
      <c r="AD649" s="30"/>
      <c r="AE649" s="30"/>
      <c r="AF649" s="30"/>
      <c r="AG649" s="30"/>
      <c r="AH649" s="30"/>
      <c r="AI649" s="30"/>
      <c r="AJ649" s="30"/>
      <c r="AK649" s="30"/>
      <c r="AL649" s="30"/>
      <c r="AM649" s="30"/>
      <c r="AN649" s="30"/>
    </row>
    <row r="650" spans="1:40" ht="15.75" customHeight="1" x14ac:dyDescent="0.15">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c r="AA650" s="30"/>
      <c r="AB650" s="30"/>
      <c r="AC650" s="30"/>
      <c r="AD650" s="30"/>
      <c r="AE650" s="30"/>
      <c r="AF650" s="30"/>
      <c r="AG650" s="30"/>
      <c r="AH650" s="30"/>
      <c r="AI650" s="30"/>
      <c r="AJ650" s="30"/>
      <c r="AK650" s="30"/>
      <c r="AL650" s="30"/>
      <c r="AM650" s="30"/>
      <c r="AN650" s="30"/>
    </row>
    <row r="651" spans="1:40" ht="15.75" customHeight="1" x14ac:dyDescent="0.15">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c r="AA651" s="30"/>
      <c r="AB651" s="30"/>
      <c r="AC651" s="30"/>
      <c r="AD651" s="30"/>
      <c r="AE651" s="30"/>
      <c r="AF651" s="30"/>
      <c r="AG651" s="30"/>
      <c r="AH651" s="30"/>
      <c r="AI651" s="30"/>
      <c r="AJ651" s="30"/>
      <c r="AK651" s="30"/>
      <c r="AL651" s="30"/>
      <c r="AM651" s="30"/>
      <c r="AN651" s="30"/>
    </row>
    <row r="652" spans="1:40" ht="15.75" customHeight="1" x14ac:dyDescent="0.15">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c r="AA652" s="30"/>
      <c r="AB652" s="30"/>
      <c r="AC652" s="30"/>
      <c r="AD652" s="30"/>
      <c r="AE652" s="30"/>
      <c r="AF652" s="30"/>
      <c r="AG652" s="30"/>
      <c r="AH652" s="30"/>
      <c r="AI652" s="30"/>
      <c r="AJ652" s="30"/>
      <c r="AK652" s="30"/>
      <c r="AL652" s="30"/>
      <c r="AM652" s="30"/>
      <c r="AN652" s="30"/>
    </row>
    <row r="653" spans="1:40" ht="15.75" customHeight="1" x14ac:dyDescent="0.15">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c r="AA653" s="30"/>
      <c r="AB653" s="30"/>
      <c r="AC653" s="30"/>
      <c r="AD653" s="30"/>
      <c r="AE653" s="30"/>
      <c r="AF653" s="30"/>
      <c r="AG653" s="30"/>
      <c r="AH653" s="30"/>
      <c r="AI653" s="30"/>
      <c r="AJ653" s="30"/>
      <c r="AK653" s="30"/>
      <c r="AL653" s="30"/>
      <c r="AM653" s="30"/>
      <c r="AN653" s="30"/>
    </row>
    <row r="654" spans="1:40" ht="15.75" customHeight="1" x14ac:dyDescent="0.15">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c r="AA654" s="30"/>
      <c r="AB654" s="30"/>
      <c r="AC654" s="30"/>
      <c r="AD654" s="30"/>
      <c r="AE654" s="30"/>
      <c r="AF654" s="30"/>
      <c r="AG654" s="30"/>
      <c r="AH654" s="30"/>
      <c r="AI654" s="30"/>
      <c r="AJ654" s="30"/>
      <c r="AK654" s="30"/>
      <c r="AL654" s="30"/>
      <c r="AM654" s="30"/>
      <c r="AN654" s="30"/>
    </row>
    <row r="655" spans="1:40" ht="15.75" customHeight="1" x14ac:dyDescent="0.15">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c r="AA655" s="30"/>
      <c r="AB655" s="30"/>
      <c r="AC655" s="30"/>
      <c r="AD655" s="30"/>
      <c r="AE655" s="30"/>
      <c r="AF655" s="30"/>
      <c r="AG655" s="30"/>
      <c r="AH655" s="30"/>
      <c r="AI655" s="30"/>
      <c r="AJ655" s="30"/>
      <c r="AK655" s="30"/>
      <c r="AL655" s="30"/>
      <c r="AM655" s="30"/>
      <c r="AN655" s="30"/>
    </row>
    <row r="656" spans="1:40" ht="15.75" customHeight="1" x14ac:dyDescent="0.15">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c r="AA656" s="30"/>
      <c r="AB656" s="30"/>
      <c r="AC656" s="30"/>
      <c r="AD656" s="30"/>
      <c r="AE656" s="30"/>
      <c r="AF656" s="30"/>
      <c r="AG656" s="30"/>
      <c r="AH656" s="30"/>
      <c r="AI656" s="30"/>
      <c r="AJ656" s="30"/>
      <c r="AK656" s="30"/>
      <c r="AL656" s="30"/>
      <c r="AM656" s="30"/>
      <c r="AN656" s="30"/>
    </row>
    <row r="657" spans="1:40" ht="15.75" customHeight="1" x14ac:dyDescent="0.15">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c r="AA657" s="30"/>
      <c r="AB657" s="30"/>
      <c r="AC657" s="30"/>
      <c r="AD657" s="30"/>
      <c r="AE657" s="30"/>
      <c r="AF657" s="30"/>
      <c r="AG657" s="30"/>
      <c r="AH657" s="30"/>
      <c r="AI657" s="30"/>
      <c r="AJ657" s="30"/>
      <c r="AK657" s="30"/>
      <c r="AL657" s="30"/>
      <c r="AM657" s="30"/>
      <c r="AN657" s="30"/>
    </row>
    <row r="658" spans="1:40" ht="15.75" customHeight="1" x14ac:dyDescent="0.15">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c r="AA658" s="30"/>
      <c r="AB658" s="30"/>
      <c r="AC658" s="30"/>
      <c r="AD658" s="30"/>
      <c r="AE658" s="30"/>
      <c r="AF658" s="30"/>
      <c r="AG658" s="30"/>
      <c r="AH658" s="30"/>
      <c r="AI658" s="30"/>
      <c r="AJ658" s="30"/>
      <c r="AK658" s="30"/>
      <c r="AL658" s="30"/>
      <c r="AM658" s="30"/>
      <c r="AN658" s="30"/>
    </row>
    <row r="659" spans="1:40" ht="15.75" customHeight="1" x14ac:dyDescent="0.15">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c r="AA659" s="30"/>
      <c r="AB659" s="30"/>
      <c r="AC659" s="30"/>
      <c r="AD659" s="30"/>
      <c r="AE659" s="30"/>
      <c r="AF659" s="30"/>
      <c r="AG659" s="30"/>
      <c r="AH659" s="30"/>
      <c r="AI659" s="30"/>
      <c r="AJ659" s="30"/>
      <c r="AK659" s="30"/>
      <c r="AL659" s="30"/>
      <c r="AM659" s="30"/>
      <c r="AN659" s="30"/>
    </row>
    <row r="660" spans="1:40" ht="15.75" customHeight="1" x14ac:dyDescent="0.15">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c r="AA660" s="30"/>
      <c r="AB660" s="30"/>
      <c r="AC660" s="30"/>
      <c r="AD660" s="30"/>
      <c r="AE660" s="30"/>
      <c r="AF660" s="30"/>
      <c r="AG660" s="30"/>
      <c r="AH660" s="30"/>
      <c r="AI660" s="30"/>
      <c r="AJ660" s="30"/>
      <c r="AK660" s="30"/>
      <c r="AL660" s="30"/>
      <c r="AM660" s="30"/>
      <c r="AN660" s="30"/>
    </row>
    <row r="661" spans="1:40" ht="15.75" customHeight="1" x14ac:dyDescent="0.15">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c r="AA661" s="30"/>
      <c r="AB661" s="30"/>
      <c r="AC661" s="30"/>
      <c r="AD661" s="30"/>
      <c r="AE661" s="30"/>
      <c r="AF661" s="30"/>
      <c r="AG661" s="30"/>
      <c r="AH661" s="30"/>
      <c r="AI661" s="30"/>
      <c r="AJ661" s="30"/>
      <c r="AK661" s="30"/>
      <c r="AL661" s="30"/>
      <c r="AM661" s="30"/>
      <c r="AN661" s="30"/>
    </row>
    <row r="662" spans="1:40" ht="15.75" customHeight="1" x14ac:dyDescent="0.15">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c r="AA662" s="30"/>
      <c r="AB662" s="30"/>
      <c r="AC662" s="30"/>
      <c r="AD662" s="30"/>
      <c r="AE662" s="30"/>
      <c r="AF662" s="30"/>
      <c r="AG662" s="30"/>
      <c r="AH662" s="30"/>
      <c r="AI662" s="30"/>
      <c r="AJ662" s="30"/>
      <c r="AK662" s="30"/>
      <c r="AL662" s="30"/>
      <c r="AM662" s="30"/>
      <c r="AN662" s="30"/>
    </row>
    <row r="663" spans="1:40" ht="15.75" customHeight="1" x14ac:dyDescent="0.15">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c r="AA663" s="30"/>
      <c r="AB663" s="30"/>
      <c r="AC663" s="30"/>
      <c r="AD663" s="30"/>
      <c r="AE663" s="30"/>
      <c r="AF663" s="30"/>
      <c r="AG663" s="30"/>
      <c r="AH663" s="30"/>
      <c r="AI663" s="30"/>
      <c r="AJ663" s="30"/>
      <c r="AK663" s="30"/>
      <c r="AL663" s="30"/>
      <c r="AM663" s="30"/>
      <c r="AN663" s="30"/>
    </row>
    <row r="664" spans="1:40" ht="15.75" customHeight="1" x14ac:dyDescent="0.15">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c r="AA664" s="30"/>
      <c r="AB664" s="30"/>
      <c r="AC664" s="30"/>
      <c r="AD664" s="30"/>
      <c r="AE664" s="30"/>
      <c r="AF664" s="30"/>
      <c r="AG664" s="30"/>
      <c r="AH664" s="30"/>
      <c r="AI664" s="30"/>
      <c r="AJ664" s="30"/>
      <c r="AK664" s="30"/>
      <c r="AL664" s="30"/>
      <c r="AM664" s="30"/>
      <c r="AN664" s="30"/>
    </row>
    <row r="665" spans="1:40" ht="15.75" customHeight="1" x14ac:dyDescent="0.15">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c r="AA665" s="30"/>
      <c r="AB665" s="30"/>
      <c r="AC665" s="30"/>
      <c r="AD665" s="30"/>
      <c r="AE665" s="30"/>
      <c r="AF665" s="30"/>
      <c r="AG665" s="30"/>
      <c r="AH665" s="30"/>
      <c r="AI665" s="30"/>
      <c r="AJ665" s="30"/>
      <c r="AK665" s="30"/>
      <c r="AL665" s="30"/>
      <c r="AM665" s="30"/>
      <c r="AN665" s="30"/>
    </row>
    <row r="666" spans="1:40" ht="15.75" customHeight="1" x14ac:dyDescent="0.15">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c r="AA666" s="30"/>
      <c r="AB666" s="30"/>
      <c r="AC666" s="30"/>
      <c r="AD666" s="30"/>
      <c r="AE666" s="30"/>
      <c r="AF666" s="30"/>
      <c r="AG666" s="30"/>
      <c r="AH666" s="30"/>
      <c r="AI666" s="30"/>
      <c r="AJ666" s="30"/>
      <c r="AK666" s="30"/>
      <c r="AL666" s="30"/>
      <c r="AM666" s="30"/>
      <c r="AN666" s="30"/>
    </row>
    <row r="667" spans="1:40" ht="15.75" customHeight="1" x14ac:dyDescent="0.15">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c r="AA667" s="30"/>
      <c r="AB667" s="30"/>
      <c r="AC667" s="30"/>
      <c r="AD667" s="30"/>
      <c r="AE667" s="30"/>
      <c r="AF667" s="30"/>
      <c r="AG667" s="30"/>
      <c r="AH667" s="30"/>
      <c r="AI667" s="30"/>
      <c r="AJ667" s="30"/>
      <c r="AK667" s="30"/>
      <c r="AL667" s="30"/>
      <c r="AM667" s="30"/>
      <c r="AN667" s="30"/>
    </row>
    <row r="668" spans="1:40" ht="15.75" customHeight="1" x14ac:dyDescent="0.15">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c r="AA668" s="30"/>
      <c r="AB668" s="30"/>
      <c r="AC668" s="30"/>
      <c r="AD668" s="30"/>
      <c r="AE668" s="30"/>
      <c r="AF668" s="30"/>
      <c r="AG668" s="30"/>
      <c r="AH668" s="30"/>
      <c r="AI668" s="30"/>
      <c r="AJ668" s="30"/>
      <c r="AK668" s="30"/>
      <c r="AL668" s="30"/>
      <c r="AM668" s="30"/>
      <c r="AN668" s="30"/>
    </row>
    <row r="669" spans="1:40" ht="15.75" customHeight="1" x14ac:dyDescent="0.15">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c r="AA669" s="30"/>
      <c r="AB669" s="30"/>
      <c r="AC669" s="30"/>
      <c r="AD669" s="30"/>
      <c r="AE669" s="30"/>
      <c r="AF669" s="30"/>
      <c r="AG669" s="30"/>
      <c r="AH669" s="30"/>
      <c r="AI669" s="30"/>
      <c r="AJ669" s="30"/>
      <c r="AK669" s="30"/>
      <c r="AL669" s="30"/>
      <c r="AM669" s="30"/>
      <c r="AN669" s="30"/>
    </row>
    <row r="670" spans="1:40" ht="15.75" customHeight="1" x14ac:dyDescent="0.15">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c r="AA670" s="30"/>
      <c r="AB670" s="30"/>
      <c r="AC670" s="30"/>
      <c r="AD670" s="30"/>
      <c r="AE670" s="30"/>
      <c r="AF670" s="30"/>
      <c r="AG670" s="30"/>
      <c r="AH670" s="30"/>
      <c r="AI670" s="30"/>
      <c r="AJ670" s="30"/>
      <c r="AK670" s="30"/>
      <c r="AL670" s="30"/>
      <c r="AM670" s="30"/>
      <c r="AN670" s="30"/>
    </row>
    <row r="671" spans="1:40" ht="15.75" customHeight="1" x14ac:dyDescent="0.15">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c r="AA671" s="30"/>
      <c r="AB671" s="30"/>
      <c r="AC671" s="30"/>
      <c r="AD671" s="30"/>
      <c r="AE671" s="30"/>
      <c r="AF671" s="30"/>
      <c r="AG671" s="30"/>
      <c r="AH671" s="30"/>
      <c r="AI671" s="30"/>
      <c r="AJ671" s="30"/>
      <c r="AK671" s="30"/>
      <c r="AL671" s="30"/>
      <c r="AM671" s="30"/>
      <c r="AN671" s="30"/>
    </row>
    <row r="672" spans="1:40" ht="15.75" customHeight="1" x14ac:dyDescent="0.15">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c r="AA672" s="30"/>
      <c r="AB672" s="30"/>
      <c r="AC672" s="30"/>
      <c r="AD672" s="30"/>
      <c r="AE672" s="30"/>
      <c r="AF672" s="30"/>
      <c r="AG672" s="30"/>
      <c r="AH672" s="30"/>
      <c r="AI672" s="30"/>
      <c r="AJ672" s="30"/>
      <c r="AK672" s="30"/>
      <c r="AL672" s="30"/>
      <c r="AM672" s="30"/>
      <c r="AN672" s="30"/>
    </row>
    <row r="673" spans="1:40" ht="15.75" customHeight="1" x14ac:dyDescent="0.15">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c r="AA673" s="30"/>
      <c r="AB673" s="30"/>
      <c r="AC673" s="30"/>
      <c r="AD673" s="30"/>
      <c r="AE673" s="30"/>
      <c r="AF673" s="30"/>
      <c r="AG673" s="30"/>
      <c r="AH673" s="30"/>
      <c r="AI673" s="30"/>
      <c r="AJ673" s="30"/>
      <c r="AK673" s="30"/>
      <c r="AL673" s="30"/>
      <c r="AM673" s="30"/>
      <c r="AN673" s="30"/>
    </row>
    <row r="674" spans="1:40" ht="15.75" customHeight="1" x14ac:dyDescent="0.15">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c r="AA674" s="30"/>
      <c r="AB674" s="30"/>
      <c r="AC674" s="30"/>
      <c r="AD674" s="30"/>
      <c r="AE674" s="30"/>
      <c r="AF674" s="30"/>
      <c r="AG674" s="30"/>
      <c r="AH674" s="30"/>
      <c r="AI674" s="30"/>
      <c r="AJ674" s="30"/>
      <c r="AK674" s="30"/>
      <c r="AL674" s="30"/>
      <c r="AM674" s="30"/>
      <c r="AN674" s="30"/>
    </row>
    <row r="675" spans="1:40" ht="15.75" customHeight="1" x14ac:dyDescent="0.15">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c r="AA675" s="30"/>
      <c r="AB675" s="30"/>
      <c r="AC675" s="30"/>
      <c r="AD675" s="30"/>
      <c r="AE675" s="30"/>
      <c r="AF675" s="30"/>
      <c r="AG675" s="30"/>
      <c r="AH675" s="30"/>
      <c r="AI675" s="30"/>
      <c r="AJ675" s="30"/>
      <c r="AK675" s="30"/>
      <c r="AL675" s="30"/>
      <c r="AM675" s="30"/>
      <c r="AN675" s="30"/>
    </row>
    <row r="676" spans="1:40" ht="15.75" customHeight="1" x14ac:dyDescent="0.15">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c r="AA676" s="30"/>
      <c r="AB676" s="30"/>
      <c r="AC676" s="30"/>
      <c r="AD676" s="30"/>
      <c r="AE676" s="30"/>
      <c r="AF676" s="30"/>
      <c r="AG676" s="30"/>
      <c r="AH676" s="30"/>
      <c r="AI676" s="30"/>
      <c r="AJ676" s="30"/>
      <c r="AK676" s="30"/>
      <c r="AL676" s="30"/>
      <c r="AM676" s="30"/>
      <c r="AN676" s="30"/>
    </row>
    <row r="677" spans="1:40" ht="15.75" customHeight="1" x14ac:dyDescent="0.15">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c r="AA677" s="30"/>
      <c r="AB677" s="30"/>
      <c r="AC677" s="30"/>
      <c r="AD677" s="30"/>
      <c r="AE677" s="30"/>
      <c r="AF677" s="30"/>
      <c r="AG677" s="30"/>
      <c r="AH677" s="30"/>
      <c r="AI677" s="30"/>
      <c r="AJ677" s="30"/>
      <c r="AK677" s="30"/>
      <c r="AL677" s="30"/>
      <c r="AM677" s="30"/>
      <c r="AN677" s="30"/>
    </row>
    <row r="678" spans="1:40" ht="15.75" customHeight="1" x14ac:dyDescent="0.15">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c r="AA678" s="30"/>
      <c r="AB678" s="30"/>
      <c r="AC678" s="30"/>
      <c r="AD678" s="30"/>
      <c r="AE678" s="30"/>
      <c r="AF678" s="30"/>
      <c r="AG678" s="30"/>
      <c r="AH678" s="30"/>
      <c r="AI678" s="30"/>
      <c r="AJ678" s="30"/>
      <c r="AK678" s="30"/>
      <c r="AL678" s="30"/>
      <c r="AM678" s="30"/>
      <c r="AN678" s="30"/>
    </row>
    <row r="679" spans="1:40" ht="15.75" customHeight="1" x14ac:dyDescent="0.15">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c r="AA679" s="30"/>
      <c r="AB679" s="30"/>
      <c r="AC679" s="30"/>
      <c r="AD679" s="30"/>
      <c r="AE679" s="30"/>
      <c r="AF679" s="30"/>
      <c r="AG679" s="30"/>
      <c r="AH679" s="30"/>
      <c r="AI679" s="30"/>
      <c r="AJ679" s="30"/>
      <c r="AK679" s="30"/>
      <c r="AL679" s="30"/>
      <c r="AM679" s="30"/>
      <c r="AN679" s="30"/>
    </row>
    <row r="680" spans="1:40" ht="15.75" customHeight="1" x14ac:dyDescent="0.15">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c r="AA680" s="30"/>
      <c r="AB680" s="30"/>
      <c r="AC680" s="30"/>
      <c r="AD680" s="30"/>
      <c r="AE680" s="30"/>
      <c r="AF680" s="30"/>
      <c r="AG680" s="30"/>
      <c r="AH680" s="30"/>
      <c r="AI680" s="30"/>
      <c r="AJ680" s="30"/>
      <c r="AK680" s="30"/>
      <c r="AL680" s="30"/>
      <c r="AM680" s="30"/>
      <c r="AN680" s="30"/>
    </row>
    <row r="681" spans="1:40" ht="15.75" customHeight="1" x14ac:dyDescent="0.15">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c r="AA681" s="30"/>
      <c r="AB681" s="30"/>
      <c r="AC681" s="30"/>
      <c r="AD681" s="30"/>
      <c r="AE681" s="30"/>
      <c r="AF681" s="30"/>
      <c r="AG681" s="30"/>
      <c r="AH681" s="30"/>
      <c r="AI681" s="30"/>
      <c r="AJ681" s="30"/>
      <c r="AK681" s="30"/>
      <c r="AL681" s="30"/>
      <c r="AM681" s="30"/>
      <c r="AN681" s="30"/>
    </row>
    <row r="682" spans="1:40" ht="15.75" customHeight="1" x14ac:dyDescent="0.15">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c r="AA682" s="30"/>
      <c r="AB682" s="30"/>
      <c r="AC682" s="30"/>
      <c r="AD682" s="30"/>
      <c r="AE682" s="30"/>
      <c r="AF682" s="30"/>
      <c r="AG682" s="30"/>
      <c r="AH682" s="30"/>
      <c r="AI682" s="30"/>
      <c r="AJ682" s="30"/>
      <c r="AK682" s="30"/>
      <c r="AL682" s="30"/>
      <c r="AM682" s="30"/>
      <c r="AN682" s="30"/>
    </row>
    <row r="683" spans="1:40" ht="15.75" customHeight="1" x14ac:dyDescent="0.15">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c r="AA683" s="30"/>
      <c r="AB683" s="30"/>
      <c r="AC683" s="30"/>
      <c r="AD683" s="30"/>
      <c r="AE683" s="30"/>
      <c r="AF683" s="30"/>
      <c r="AG683" s="30"/>
      <c r="AH683" s="30"/>
      <c r="AI683" s="30"/>
      <c r="AJ683" s="30"/>
      <c r="AK683" s="30"/>
      <c r="AL683" s="30"/>
      <c r="AM683" s="30"/>
      <c r="AN683" s="30"/>
    </row>
    <row r="684" spans="1:40" ht="15.75" customHeight="1" x14ac:dyDescent="0.15">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c r="AA684" s="30"/>
      <c r="AB684" s="30"/>
      <c r="AC684" s="30"/>
      <c r="AD684" s="30"/>
      <c r="AE684" s="30"/>
      <c r="AF684" s="30"/>
      <c r="AG684" s="30"/>
      <c r="AH684" s="30"/>
      <c r="AI684" s="30"/>
      <c r="AJ684" s="30"/>
      <c r="AK684" s="30"/>
      <c r="AL684" s="30"/>
      <c r="AM684" s="30"/>
      <c r="AN684" s="30"/>
    </row>
    <row r="685" spans="1:40" ht="15.75" customHeight="1" x14ac:dyDescent="0.15">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c r="AA685" s="30"/>
      <c r="AB685" s="30"/>
      <c r="AC685" s="30"/>
      <c r="AD685" s="30"/>
      <c r="AE685" s="30"/>
      <c r="AF685" s="30"/>
      <c r="AG685" s="30"/>
      <c r="AH685" s="30"/>
      <c r="AI685" s="30"/>
      <c r="AJ685" s="30"/>
      <c r="AK685" s="30"/>
      <c r="AL685" s="30"/>
      <c r="AM685" s="30"/>
      <c r="AN685" s="30"/>
    </row>
    <row r="686" spans="1:40" ht="15.75" customHeight="1" x14ac:dyDescent="0.15">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c r="AA686" s="30"/>
      <c r="AB686" s="30"/>
      <c r="AC686" s="30"/>
      <c r="AD686" s="30"/>
      <c r="AE686" s="30"/>
      <c r="AF686" s="30"/>
      <c r="AG686" s="30"/>
      <c r="AH686" s="30"/>
      <c r="AI686" s="30"/>
      <c r="AJ686" s="30"/>
      <c r="AK686" s="30"/>
      <c r="AL686" s="30"/>
      <c r="AM686" s="30"/>
      <c r="AN686" s="30"/>
    </row>
    <row r="687" spans="1:40" ht="15.75" customHeight="1" x14ac:dyDescent="0.15">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c r="AA687" s="30"/>
      <c r="AB687" s="30"/>
      <c r="AC687" s="30"/>
      <c r="AD687" s="30"/>
      <c r="AE687" s="30"/>
      <c r="AF687" s="30"/>
      <c r="AG687" s="30"/>
      <c r="AH687" s="30"/>
      <c r="AI687" s="30"/>
      <c r="AJ687" s="30"/>
      <c r="AK687" s="30"/>
      <c r="AL687" s="30"/>
      <c r="AM687" s="30"/>
      <c r="AN687" s="30"/>
    </row>
    <row r="688" spans="1:40" ht="15.75" customHeight="1" x14ac:dyDescent="0.15">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c r="AA688" s="30"/>
      <c r="AB688" s="30"/>
      <c r="AC688" s="30"/>
      <c r="AD688" s="30"/>
      <c r="AE688" s="30"/>
      <c r="AF688" s="30"/>
      <c r="AG688" s="30"/>
      <c r="AH688" s="30"/>
      <c r="AI688" s="30"/>
      <c r="AJ688" s="30"/>
      <c r="AK688" s="30"/>
      <c r="AL688" s="30"/>
      <c r="AM688" s="30"/>
      <c r="AN688" s="30"/>
    </row>
    <row r="689" spans="1:40" ht="15.75" customHeight="1" x14ac:dyDescent="0.15">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c r="AA689" s="30"/>
      <c r="AB689" s="30"/>
      <c r="AC689" s="30"/>
      <c r="AD689" s="30"/>
      <c r="AE689" s="30"/>
      <c r="AF689" s="30"/>
      <c r="AG689" s="30"/>
      <c r="AH689" s="30"/>
      <c r="AI689" s="30"/>
      <c r="AJ689" s="30"/>
      <c r="AK689" s="30"/>
      <c r="AL689" s="30"/>
      <c r="AM689" s="30"/>
      <c r="AN689" s="30"/>
    </row>
    <row r="690" spans="1:40" ht="15.75" customHeight="1" x14ac:dyDescent="0.15">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c r="AA690" s="30"/>
      <c r="AB690" s="30"/>
      <c r="AC690" s="30"/>
      <c r="AD690" s="30"/>
      <c r="AE690" s="30"/>
      <c r="AF690" s="30"/>
      <c r="AG690" s="30"/>
      <c r="AH690" s="30"/>
      <c r="AI690" s="30"/>
      <c r="AJ690" s="30"/>
      <c r="AK690" s="30"/>
      <c r="AL690" s="30"/>
      <c r="AM690" s="30"/>
      <c r="AN690" s="30"/>
    </row>
    <row r="691" spans="1:40" ht="15.75" customHeight="1" x14ac:dyDescent="0.15">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c r="AA691" s="30"/>
      <c r="AB691" s="30"/>
      <c r="AC691" s="30"/>
      <c r="AD691" s="30"/>
      <c r="AE691" s="30"/>
      <c r="AF691" s="30"/>
      <c r="AG691" s="30"/>
      <c r="AH691" s="30"/>
      <c r="AI691" s="30"/>
      <c r="AJ691" s="30"/>
      <c r="AK691" s="30"/>
      <c r="AL691" s="30"/>
      <c r="AM691" s="30"/>
      <c r="AN691" s="30"/>
    </row>
    <row r="692" spans="1:40" ht="15.75" customHeight="1" x14ac:dyDescent="0.15">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c r="AA692" s="30"/>
      <c r="AB692" s="30"/>
      <c r="AC692" s="30"/>
      <c r="AD692" s="30"/>
      <c r="AE692" s="30"/>
      <c r="AF692" s="30"/>
      <c r="AG692" s="30"/>
      <c r="AH692" s="30"/>
      <c r="AI692" s="30"/>
      <c r="AJ692" s="30"/>
      <c r="AK692" s="30"/>
      <c r="AL692" s="30"/>
      <c r="AM692" s="30"/>
      <c r="AN692" s="30"/>
    </row>
    <row r="693" spans="1:40" ht="15.75" customHeight="1" x14ac:dyDescent="0.15">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c r="AA693" s="30"/>
      <c r="AB693" s="30"/>
      <c r="AC693" s="30"/>
      <c r="AD693" s="30"/>
      <c r="AE693" s="30"/>
      <c r="AF693" s="30"/>
      <c r="AG693" s="30"/>
      <c r="AH693" s="30"/>
      <c r="AI693" s="30"/>
      <c r="AJ693" s="30"/>
      <c r="AK693" s="30"/>
      <c r="AL693" s="30"/>
      <c r="AM693" s="30"/>
      <c r="AN693" s="30"/>
    </row>
    <row r="694" spans="1:40" ht="15.75" customHeight="1" x14ac:dyDescent="0.15">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c r="AA694" s="30"/>
      <c r="AB694" s="30"/>
      <c r="AC694" s="30"/>
      <c r="AD694" s="30"/>
      <c r="AE694" s="30"/>
      <c r="AF694" s="30"/>
      <c r="AG694" s="30"/>
      <c r="AH694" s="30"/>
      <c r="AI694" s="30"/>
      <c r="AJ694" s="30"/>
      <c r="AK694" s="30"/>
      <c r="AL694" s="30"/>
      <c r="AM694" s="30"/>
      <c r="AN694" s="30"/>
    </row>
    <row r="695" spans="1:40" ht="15.75" customHeight="1" x14ac:dyDescent="0.15">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c r="AA695" s="30"/>
      <c r="AB695" s="30"/>
      <c r="AC695" s="30"/>
      <c r="AD695" s="30"/>
      <c r="AE695" s="30"/>
      <c r="AF695" s="30"/>
      <c r="AG695" s="30"/>
      <c r="AH695" s="30"/>
      <c r="AI695" s="30"/>
      <c r="AJ695" s="30"/>
      <c r="AK695" s="30"/>
      <c r="AL695" s="30"/>
      <c r="AM695" s="30"/>
      <c r="AN695" s="30"/>
    </row>
    <row r="696" spans="1:40" ht="15.75" customHeight="1" x14ac:dyDescent="0.15">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c r="AA696" s="30"/>
      <c r="AB696" s="30"/>
      <c r="AC696" s="30"/>
      <c r="AD696" s="30"/>
      <c r="AE696" s="30"/>
      <c r="AF696" s="30"/>
      <c r="AG696" s="30"/>
      <c r="AH696" s="30"/>
      <c r="AI696" s="30"/>
      <c r="AJ696" s="30"/>
      <c r="AK696" s="30"/>
      <c r="AL696" s="30"/>
      <c r="AM696" s="30"/>
      <c r="AN696" s="30"/>
    </row>
    <row r="697" spans="1:40" ht="15.75" customHeight="1" x14ac:dyDescent="0.15">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c r="AA697" s="30"/>
      <c r="AB697" s="30"/>
      <c r="AC697" s="30"/>
      <c r="AD697" s="30"/>
      <c r="AE697" s="30"/>
      <c r="AF697" s="30"/>
      <c r="AG697" s="30"/>
      <c r="AH697" s="30"/>
      <c r="AI697" s="30"/>
      <c r="AJ697" s="30"/>
      <c r="AK697" s="30"/>
      <c r="AL697" s="30"/>
      <c r="AM697" s="30"/>
      <c r="AN697" s="30"/>
    </row>
    <row r="698" spans="1:40" ht="15.75" customHeight="1" x14ac:dyDescent="0.15">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c r="AA698" s="30"/>
      <c r="AB698" s="30"/>
      <c r="AC698" s="30"/>
      <c r="AD698" s="30"/>
      <c r="AE698" s="30"/>
      <c r="AF698" s="30"/>
      <c r="AG698" s="30"/>
      <c r="AH698" s="30"/>
      <c r="AI698" s="30"/>
      <c r="AJ698" s="30"/>
      <c r="AK698" s="30"/>
      <c r="AL698" s="30"/>
      <c r="AM698" s="30"/>
      <c r="AN698" s="30"/>
    </row>
    <row r="699" spans="1:40" ht="15.75" customHeight="1" x14ac:dyDescent="0.15">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c r="AA699" s="30"/>
      <c r="AB699" s="30"/>
      <c r="AC699" s="30"/>
      <c r="AD699" s="30"/>
      <c r="AE699" s="30"/>
      <c r="AF699" s="30"/>
      <c r="AG699" s="30"/>
      <c r="AH699" s="30"/>
      <c r="AI699" s="30"/>
      <c r="AJ699" s="30"/>
      <c r="AK699" s="30"/>
      <c r="AL699" s="30"/>
      <c r="AM699" s="30"/>
      <c r="AN699" s="30"/>
    </row>
    <row r="700" spans="1:40" ht="15.75" customHeight="1" x14ac:dyDescent="0.15">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c r="AA700" s="30"/>
      <c r="AB700" s="30"/>
      <c r="AC700" s="30"/>
      <c r="AD700" s="30"/>
      <c r="AE700" s="30"/>
      <c r="AF700" s="30"/>
      <c r="AG700" s="30"/>
      <c r="AH700" s="30"/>
      <c r="AI700" s="30"/>
      <c r="AJ700" s="30"/>
      <c r="AK700" s="30"/>
      <c r="AL700" s="30"/>
      <c r="AM700" s="30"/>
      <c r="AN700" s="30"/>
    </row>
    <row r="701" spans="1:40" ht="15.75" customHeight="1" x14ac:dyDescent="0.15">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c r="AA701" s="30"/>
      <c r="AB701" s="30"/>
      <c r="AC701" s="30"/>
      <c r="AD701" s="30"/>
      <c r="AE701" s="30"/>
      <c r="AF701" s="30"/>
      <c r="AG701" s="30"/>
      <c r="AH701" s="30"/>
      <c r="AI701" s="30"/>
      <c r="AJ701" s="30"/>
      <c r="AK701" s="30"/>
      <c r="AL701" s="30"/>
      <c r="AM701" s="30"/>
      <c r="AN701" s="30"/>
    </row>
    <row r="702" spans="1:40" ht="15.75" customHeight="1" x14ac:dyDescent="0.15">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c r="AA702" s="30"/>
      <c r="AB702" s="30"/>
      <c r="AC702" s="30"/>
      <c r="AD702" s="30"/>
      <c r="AE702" s="30"/>
      <c r="AF702" s="30"/>
      <c r="AG702" s="30"/>
      <c r="AH702" s="30"/>
      <c r="AI702" s="30"/>
      <c r="AJ702" s="30"/>
      <c r="AK702" s="30"/>
      <c r="AL702" s="30"/>
      <c r="AM702" s="30"/>
      <c r="AN702" s="30"/>
    </row>
    <row r="703" spans="1:40" ht="15.75" customHeight="1" x14ac:dyDescent="0.15">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c r="AA703" s="30"/>
      <c r="AB703" s="30"/>
      <c r="AC703" s="30"/>
      <c r="AD703" s="30"/>
      <c r="AE703" s="30"/>
      <c r="AF703" s="30"/>
      <c r="AG703" s="30"/>
      <c r="AH703" s="30"/>
      <c r="AI703" s="30"/>
      <c r="AJ703" s="30"/>
      <c r="AK703" s="30"/>
      <c r="AL703" s="30"/>
      <c r="AM703" s="30"/>
      <c r="AN703" s="30"/>
    </row>
    <row r="704" spans="1:40" ht="15.75" customHeight="1" x14ac:dyDescent="0.15">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c r="AA704" s="30"/>
      <c r="AB704" s="30"/>
      <c r="AC704" s="30"/>
      <c r="AD704" s="30"/>
      <c r="AE704" s="30"/>
      <c r="AF704" s="30"/>
      <c r="AG704" s="30"/>
      <c r="AH704" s="30"/>
      <c r="AI704" s="30"/>
      <c r="AJ704" s="30"/>
      <c r="AK704" s="30"/>
      <c r="AL704" s="30"/>
      <c r="AM704" s="30"/>
      <c r="AN704" s="30"/>
    </row>
    <row r="705" spans="1:40" ht="15.75" customHeight="1" x14ac:dyDescent="0.15">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c r="AA705" s="30"/>
      <c r="AB705" s="30"/>
      <c r="AC705" s="30"/>
      <c r="AD705" s="30"/>
      <c r="AE705" s="30"/>
      <c r="AF705" s="30"/>
      <c r="AG705" s="30"/>
      <c r="AH705" s="30"/>
      <c r="AI705" s="30"/>
      <c r="AJ705" s="30"/>
      <c r="AK705" s="30"/>
      <c r="AL705" s="30"/>
      <c r="AM705" s="30"/>
      <c r="AN705" s="30"/>
    </row>
    <row r="706" spans="1:40" ht="15.75" customHeight="1" x14ac:dyDescent="0.15">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c r="AA706" s="30"/>
      <c r="AB706" s="30"/>
      <c r="AC706" s="30"/>
      <c r="AD706" s="30"/>
      <c r="AE706" s="30"/>
      <c r="AF706" s="30"/>
      <c r="AG706" s="30"/>
      <c r="AH706" s="30"/>
      <c r="AI706" s="30"/>
      <c r="AJ706" s="30"/>
      <c r="AK706" s="30"/>
      <c r="AL706" s="30"/>
      <c r="AM706" s="30"/>
      <c r="AN706" s="30"/>
    </row>
    <row r="707" spans="1:40" ht="15.75" customHeight="1" x14ac:dyDescent="0.15">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c r="AA707" s="30"/>
      <c r="AB707" s="30"/>
      <c r="AC707" s="30"/>
      <c r="AD707" s="30"/>
      <c r="AE707" s="30"/>
      <c r="AF707" s="30"/>
      <c r="AG707" s="30"/>
      <c r="AH707" s="30"/>
      <c r="AI707" s="30"/>
      <c r="AJ707" s="30"/>
      <c r="AK707" s="30"/>
      <c r="AL707" s="30"/>
      <c r="AM707" s="30"/>
      <c r="AN707" s="30"/>
    </row>
    <row r="708" spans="1:40" ht="15.75" customHeight="1" x14ac:dyDescent="0.15">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c r="AA708" s="30"/>
      <c r="AB708" s="30"/>
      <c r="AC708" s="30"/>
      <c r="AD708" s="30"/>
      <c r="AE708" s="30"/>
      <c r="AF708" s="30"/>
      <c r="AG708" s="30"/>
      <c r="AH708" s="30"/>
      <c r="AI708" s="30"/>
      <c r="AJ708" s="30"/>
      <c r="AK708" s="30"/>
      <c r="AL708" s="30"/>
      <c r="AM708" s="30"/>
      <c r="AN708" s="30"/>
    </row>
    <row r="709" spans="1:40" ht="15.75" customHeight="1" x14ac:dyDescent="0.15">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c r="AA709" s="30"/>
      <c r="AB709" s="30"/>
      <c r="AC709" s="30"/>
      <c r="AD709" s="30"/>
      <c r="AE709" s="30"/>
      <c r="AF709" s="30"/>
      <c r="AG709" s="30"/>
      <c r="AH709" s="30"/>
      <c r="AI709" s="30"/>
      <c r="AJ709" s="30"/>
      <c r="AK709" s="30"/>
      <c r="AL709" s="30"/>
      <c r="AM709" s="30"/>
      <c r="AN709" s="30"/>
    </row>
    <row r="710" spans="1:40" ht="15.75" customHeight="1" x14ac:dyDescent="0.15">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c r="AA710" s="30"/>
      <c r="AB710" s="30"/>
      <c r="AC710" s="30"/>
      <c r="AD710" s="30"/>
      <c r="AE710" s="30"/>
      <c r="AF710" s="30"/>
      <c r="AG710" s="30"/>
      <c r="AH710" s="30"/>
      <c r="AI710" s="30"/>
      <c r="AJ710" s="30"/>
      <c r="AK710" s="30"/>
      <c r="AL710" s="30"/>
      <c r="AM710" s="30"/>
      <c r="AN710" s="30"/>
    </row>
    <row r="711" spans="1:40" ht="15.75" customHeight="1" x14ac:dyDescent="0.15">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c r="AA711" s="30"/>
      <c r="AB711" s="30"/>
      <c r="AC711" s="30"/>
      <c r="AD711" s="30"/>
      <c r="AE711" s="30"/>
      <c r="AF711" s="30"/>
      <c r="AG711" s="30"/>
      <c r="AH711" s="30"/>
      <c r="AI711" s="30"/>
      <c r="AJ711" s="30"/>
      <c r="AK711" s="30"/>
      <c r="AL711" s="30"/>
      <c r="AM711" s="30"/>
      <c r="AN711" s="30"/>
    </row>
    <row r="712" spans="1:40" ht="15.75" customHeight="1" x14ac:dyDescent="0.15">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c r="AA712" s="30"/>
      <c r="AB712" s="30"/>
      <c r="AC712" s="30"/>
      <c r="AD712" s="30"/>
      <c r="AE712" s="30"/>
      <c r="AF712" s="30"/>
      <c r="AG712" s="30"/>
      <c r="AH712" s="30"/>
      <c r="AI712" s="30"/>
      <c r="AJ712" s="30"/>
      <c r="AK712" s="30"/>
      <c r="AL712" s="30"/>
      <c r="AM712" s="30"/>
      <c r="AN712" s="30"/>
    </row>
    <row r="713" spans="1:40" ht="15.75" customHeight="1" x14ac:dyDescent="0.15">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c r="AA713" s="30"/>
      <c r="AB713" s="30"/>
      <c r="AC713" s="30"/>
      <c r="AD713" s="30"/>
      <c r="AE713" s="30"/>
      <c r="AF713" s="30"/>
      <c r="AG713" s="30"/>
      <c r="AH713" s="30"/>
      <c r="AI713" s="30"/>
      <c r="AJ713" s="30"/>
      <c r="AK713" s="30"/>
      <c r="AL713" s="30"/>
      <c r="AM713" s="30"/>
      <c r="AN713" s="30"/>
    </row>
    <row r="714" spans="1:40" ht="15.75" customHeight="1" x14ac:dyDescent="0.15">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c r="AA714" s="30"/>
      <c r="AB714" s="30"/>
      <c r="AC714" s="30"/>
      <c r="AD714" s="30"/>
      <c r="AE714" s="30"/>
      <c r="AF714" s="30"/>
      <c r="AG714" s="30"/>
      <c r="AH714" s="30"/>
      <c r="AI714" s="30"/>
      <c r="AJ714" s="30"/>
      <c r="AK714" s="30"/>
      <c r="AL714" s="30"/>
      <c r="AM714" s="30"/>
      <c r="AN714" s="30"/>
    </row>
    <row r="715" spans="1:40" ht="15.75" customHeight="1" x14ac:dyDescent="0.15">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c r="AA715" s="30"/>
      <c r="AB715" s="30"/>
      <c r="AC715" s="30"/>
      <c r="AD715" s="30"/>
      <c r="AE715" s="30"/>
      <c r="AF715" s="30"/>
      <c r="AG715" s="30"/>
      <c r="AH715" s="30"/>
      <c r="AI715" s="30"/>
      <c r="AJ715" s="30"/>
      <c r="AK715" s="30"/>
      <c r="AL715" s="30"/>
      <c r="AM715" s="30"/>
      <c r="AN715" s="30"/>
    </row>
    <row r="716" spans="1:40" ht="15.75" customHeight="1" x14ac:dyDescent="0.15">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c r="AA716" s="30"/>
      <c r="AB716" s="30"/>
      <c r="AC716" s="30"/>
      <c r="AD716" s="30"/>
      <c r="AE716" s="30"/>
      <c r="AF716" s="30"/>
      <c r="AG716" s="30"/>
      <c r="AH716" s="30"/>
      <c r="AI716" s="30"/>
      <c r="AJ716" s="30"/>
      <c r="AK716" s="30"/>
      <c r="AL716" s="30"/>
      <c r="AM716" s="30"/>
      <c r="AN716" s="30"/>
    </row>
    <row r="717" spans="1:40" ht="15.75" customHeight="1" x14ac:dyDescent="0.15">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c r="AA717" s="30"/>
      <c r="AB717" s="30"/>
      <c r="AC717" s="30"/>
      <c r="AD717" s="30"/>
      <c r="AE717" s="30"/>
      <c r="AF717" s="30"/>
      <c r="AG717" s="30"/>
      <c r="AH717" s="30"/>
      <c r="AI717" s="30"/>
      <c r="AJ717" s="30"/>
      <c r="AK717" s="30"/>
      <c r="AL717" s="30"/>
      <c r="AM717" s="30"/>
      <c r="AN717" s="30"/>
    </row>
    <row r="718" spans="1:40" ht="15.75" customHeight="1" x14ac:dyDescent="0.15">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c r="AA718" s="30"/>
      <c r="AB718" s="30"/>
      <c r="AC718" s="30"/>
      <c r="AD718" s="30"/>
      <c r="AE718" s="30"/>
      <c r="AF718" s="30"/>
      <c r="AG718" s="30"/>
      <c r="AH718" s="30"/>
      <c r="AI718" s="30"/>
      <c r="AJ718" s="30"/>
      <c r="AK718" s="30"/>
      <c r="AL718" s="30"/>
      <c r="AM718" s="30"/>
      <c r="AN718" s="30"/>
    </row>
    <row r="719" spans="1:40" ht="15.75" customHeight="1" x14ac:dyDescent="0.15">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c r="AA719" s="30"/>
      <c r="AB719" s="30"/>
      <c r="AC719" s="30"/>
      <c r="AD719" s="30"/>
      <c r="AE719" s="30"/>
      <c r="AF719" s="30"/>
      <c r="AG719" s="30"/>
      <c r="AH719" s="30"/>
      <c r="AI719" s="30"/>
      <c r="AJ719" s="30"/>
      <c r="AK719" s="30"/>
      <c r="AL719" s="30"/>
      <c r="AM719" s="30"/>
      <c r="AN719" s="30"/>
    </row>
    <row r="720" spans="1:40" ht="15.75" customHeight="1" x14ac:dyDescent="0.15">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c r="AA720" s="30"/>
      <c r="AB720" s="30"/>
      <c r="AC720" s="30"/>
      <c r="AD720" s="30"/>
      <c r="AE720" s="30"/>
      <c r="AF720" s="30"/>
      <c r="AG720" s="30"/>
      <c r="AH720" s="30"/>
      <c r="AI720" s="30"/>
      <c r="AJ720" s="30"/>
      <c r="AK720" s="30"/>
      <c r="AL720" s="30"/>
      <c r="AM720" s="30"/>
      <c r="AN720" s="30"/>
    </row>
    <row r="721" spans="1:40" ht="15.75" customHeight="1" x14ac:dyDescent="0.15">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c r="AA721" s="30"/>
      <c r="AB721" s="30"/>
      <c r="AC721" s="30"/>
      <c r="AD721" s="30"/>
      <c r="AE721" s="30"/>
      <c r="AF721" s="30"/>
      <c r="AG721" s="30"/>
      <c r="AH721" s="30"/>
      <c r="AI721" s="30"/>
      <c r="AJ721" s="30"/>
      <c r="AK721" s="30"/>
      <c r="AL721" s="30"/>
      <c r="AM721" s="30"/>
      <c r="AN721" s="30"/>
    </row>
    <row r="722" spans="1:40" ht="15.75" customHeight="1" x14ac:dyDescent="0.15">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c r="AA722" s="30"/>
      <c r="AB722" s="30"/>
      <c r="AC722" s="30"/>
      <c r="AD722" s="30"/>
      <c r="AE722" s="30"/>
      <c r="AF722" s="30"/>
      <c r="AG722" s="30"/>
      <c r="AH722" s="30"/>
      <c r="AI722" s="30"/>
      <c r="AJ722" s="30"/>
      <c r="AK722" s="30"/>
      <c r="AL722" s="30"/>
      <c r="AM722" s="30"/>
      <c r="AN722" s="30"/>
    </row>
    <row r="723" spans="1:40" ht="15.75" customHeight="1" x14ac:dyDescent="0.15">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c r="AA723" s="30"/>
      <c r="AB723" s="30"/>
      <c r="AC723" s="30"/>
      <c r="AD723" s="30"/>
      <c r="AE723" s="30"/>
      <c r="AF723" s="30"/>
      <c r="AG723" s="30"/>
      <c r="AH723" s="30"/>
      <c r="AI723" s="30"/>
      <c r="AJ723" s="30"/>
      <c r="AK723" s="30"/>
      <c r="AL723" s="30"/>
      <c r="AM723" s="30"/>
      <c r="AN723" s="30"/>
    </row>
    <row r="724" spans="1:40" ht="15.75" customHeight="1" x14ac:dyDescent="0.15">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c r="AA724" s="30"/>
      <c r="AB724" s="30"/>
      <c r="AC724" s="30"/>
      <c r="AD724" s="30"/>
      <c r="AE724" s="30"/>
      <c r="AF724" s="30"/>
      <c r="AG724" s="30"/>
      <c r="AH724" s="30"/>
      <c r="AI724" s="30"/>
      <c r="AJ724" s="30"/>
      <c r="AK724" s="30"/>
      <c r="AL724" s="30"/>
      <c r="AM724" s="30"/>
      <c r="AN724" s="30"/>
    </row>
    <row r="725" spans="1:40" ht="15.75" customHeight="1" x14ac:dyDescent="0.15">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c r="AA725" s="30"/>
      <c r="AB725" s="30"/>
      <c r="AC725" s="30"/>
      <c r="AD725" s="30"/>
      <c r="AE725" s="30"/>
      <c r="AF725" s="30"/>
      <c r="AG725" s="30"/>
      <c r="AH725" s="30"/>
      <c r="AI725" s="30"/>
      <c r="AJ725" s="30"/>
      <c r="AK725" s="30"/>
      <c r="AL725" s="30"/>
      <c r="AM725" s="30"/>
      <c r="AN725" s="30"/>
    </row>
    <row r="726" spans="1:40" ht="15.75" customHeight="1" x14ac:dyDescent="0.15">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c r="AA726" s="30"/>
      <c r="AB726" s="30"/>
      <c r="AC726" s="30"/>
      <c r="AD726" s="30"/>
      <c r="AE726" s="30"/>
      <c r="AF726" s="30"/>
      <c r="AG726" s="30"/>
      <c r="AH726" s="30"/>
      <c r="AI726" s="30"/>
      <c r="AJ726" s="30"/>
      <c r="AK726" s="30"/>
      <c r="AL726" s="30"/>
      <c r="AM726" s="30"/>
      <c r="AN726" s="30"/>
    </row>
    <row r="727" spans="1:40" ht="15.75" customHeight="1" x14ac:dyDescent="0.15">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c r="AA727" s="30"/>
      <c r="AB727" s="30"/>
      <c r="AC727" s="30"/>
      <c r="AD727" s="30"/>
      <c r="AE727" s="30"/>
      <c r="AF727" s="30"/>
      <c r="AG727" s="30"/>
      <c r="AH727" s="30"/>
      <c r="AI727" s="30"/>
      <c r="AJ727" s="30"/>
      <c r="AK727" s="30"/>
      <c r="AL727" s="30"/>
      <c r="AM727" s="30"/>
      <c r="AN727" s="30"/>
    </row>
    <row r="728" spans="1:40" ht="15.75" customHeight="1" x14ac:dyDescent="0.15">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c r="AA728" s="30"/>
      <c r="AB728" s="30"/>
      <c r="AC728" s="30"/>
      <c r="AD728" s="30"/>
      <c r="AE728" s="30"/>
      <c r="AF728" s="30"/>
      <c r="AG728" s="30"/>
      <c r="AH728" s="30"/>
      <c r="AI728" s="30"/>
      <c r="AJ728" s="30"/>
      <c r="AK728" s="30"/>
      <c r="AL728" s="30"/>
      <c r="AM728" s="30"/>
      <c r="AN728" s="30"/>
    </row>
    <row r="729" spans="1:40" ht="15.75" customHeight="1" x14ac:dyDescent="0.15">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c r="AA729" s="30"/>
      <c r="AB729" s="30"/>
      <c r="AC729" s="30"/>
      <c r="AD729" s="30"/>
      <c r="AE729" s="30"/>
      <c r="AF729" s="30"/>
      <c r="AG729" s="30"/>
      <c r="AH729" s="30"/>
      <c r="AI729" s="30"/>
      <c r="AJ729" s="30"/>
      <c r="AK729" s="30"/>
      <c r="AL729" s="30"/>
      <c r="AM729" s="30"/>
      <c r="AN729" s="30"/>
    </row>
    <row r="730" spans="1:40" ht="15.75" customHeight="1" x14ac:dyDescent="0.15">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c r="AA730" s="30"/>
      <c r="AB730" s="30"/>
      <c r="AC730" s="30"/>
      <c r="AD730" s="30"/>
      <c r="AE730" s="30"/>
      <c r="AF730" s="30"/>
      <c r="AG730" s="30"/>
      <c r="AH730" s="30"/>
      <c r="AI730" s="30"/>
      <c r="AJ730" s="30"/>
      <c r="AK730" s="30"/>
      <c r="AL730" s="30"/>
      <c r="AM730" s="30"/>
      <c r="AN730" s="30"/>
    </row>
    <row r="731" spans="1:40" ht="15.75" customHeight="1" x14ac:dyDescent="0.15">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c r="AA731" s="30"/>
      <c r="AB731" s="30"/>
      <c r="AC731" s="30"/>
      <c r="AD731" s="30"/>
      <c r="AE731" s="30"/>
      <c r="AF731" s="30"/>
      <c r="AG731" s="30"/>
      <c r="AH731" s="30"/>
      <c r="AI731" s="30"/>
      <c r="AJ731" s="30"/>
      <c r="AK731" s="30"/>
      <c r="AL731" s="30"/>
      <c r="AM731" s="30"/>
      <c r="AN731" s="30"/>
    </row>
    <row r="732" spans="1:40" ht="15.75" customHeight="1" x14ac:dyDescent="0.15">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c r="AA732" s="30"/>
      <c r="AB732" s="30"/>
      <c r="AC732" s="30"/>
      <c r="AD732" s="30"/>
      <c r="AE732" s="30"/>
      <c r="AF732" s="30"/>
      <c r="AG732" s="30"/>
      <c r="AH732" s="30"/>
      <c r="AI732" s="30"/>
      <c r="AJ732" s="30"/>
      <c r="AK732" s="30"/>
      <c r="AL732" s="30"/>
      <c r="AM732" s="30"/>
      <c r="AN732" s="30"/>
    </row>
    <row r="733" spans="1:40" ht="15.75" customHeight="1" x14ac:dyDescent="0.15">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c r="AA733" s="30"/>
      <c r="AB733" s="30"/>
      <c r="AC733" s="30"/>
      <c r="AD733" s="30"/>
      <c r="AE733" s="30"/>
      <c r="AF733" s="30"/>
      <c r="AG733" s="30"/>
      <c r="AH733" s="30"/>
      <c r="AI733" s="30"/>
      <c r="AJ733" s="30"/>
      <c r="AK733" s="30"/>
      <c r="AL733" s="30"/>
      <c r="AM733" s="30"/>
      <c r="AN733" s="30"/>
    </row>
    <row r="734" spans="1:40" ht="15.75" customHeight="1" x14ac:dyDescent="0.15">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c r="AA734" s="30"/>
      <c r="AB734" s="30"/>
      <c r="AC734" s="30"/>
      <c r="AD734" s="30"/>
      <c r="AE734" s="30"/>
      <c r="AF734" s="30"/>
      <c r="AG734" s="30"/>
      <c r="AH734" s="30"/>
      <c r="AI734" s="30"/>
      <c r="AJ734" s="30"/>
      <c r="AK734" s="30"/>
      <c r="AL734" s="30"/>
      <c r="AM734" s="30"/>
      <c r="AN734" s="30"/>
    </row>
    <row r="735" spans="1:40" ht="15.75" customHeight="1" x14ac:dyDescent="0.15">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c r="AA735" s="30"/>
      <c r="AB735" s="30"/>
      <c r="AC735" s="30"/>
      <c r="AD735" s="30"/>
      <c r="AE735" s="30"/>
      <c r="AF735" s="30"/>
      <c r="AG735" s="30"/>
      <c r="AH735" s="30"/>
      <c r="AI735" s="30"/>
      <c r="AJ735" s="30"/>
      <c r="AK735" s="30"/>
      <c r="AL735" s="30"/>
      <c r="AM735" s="30"/>
      <c r="AN735" s="30"/>
    </row>
    <row r="736" spans="1:40" ht="15.75" customHeight="1" x14ac:dyDescent="0.15">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c r="AA736" s="30"/>
      <c r="AB736" s="30"/>
      <c r="AC736" s="30"/>
      <c r="AD736" s="30"/>
      <c r="AE736" s="30"/>
      <c r="AF736" s="30"/>
      <c r="AG736" s="30"/>
      <c r="AH736" s="30"/>
      <c r="AI736" s="30"/>
      <c r="AJ736" s="30"/>
      <c r="AK736" s="30"/>
      <c r="AL736" s="30"/>
      <c r="AM736" s="30"/>
      <c r="AN736" s="30"/>
    </row>
    <row r="737" spans="1:40" ht="15.75" customHeight="1" x14ac:dyDescent="0.15">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c r="AA737" s="30"/>
      <c r="AB737" s="30"/>
      <c r="AC737" s="30"/>
      <c r="AD737" s="30"/>
      <c r="AE737" s="30"/>
      <c r="AF737" s="30"/>
      <c r="AG737" s="30"/>
      <c r="AH737" s="30"/>
      <c r="AI737" s="30"/>
      <c r="AJ737" s="30"/>
      <c r="AK737" s="30"/>
      <c r="AL737" s="30"/>
      <c r="AM737" s="30"/>
      <c r="AN737" s="30"/>
    </row>
    <row r="738" spans="1:40" ht="15.75" customHeight="1" x14ac:dyDescent="0.15">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c r="AA738" s="30"/>
      <c r="AB738" s="30"/>
      <c r="AC738" s="30"/>
      <c r="AD738" s="30"/>
      <c r="AE738" s="30"/>
      <c r="AF738" s="30"/>
      <c r="AG738" s="30"/>
      <c r="AH738" s="30"/>
      <c r="AI738" s="30"/>
      <c r="AJ738" s="30"/>
      <c r="AK738" s="30"/>
      <c r="AL738" s="30"/>
      <c r="AM738" s="30"/>
      <c r="AN738" s="30"/>
    </row>
    <row r="739" spans="1:40" ht="15.75" customHeight="1" x14ac:dyDescent="0.15">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c r="AA739" s="30"/>
      <c r="AB739" s="30"/>
      <c r="AC739" s="30"/>
      <c r="AD739" s="30"/>
      <c r="AE739" s="30"/>
      <c r="AF739" s="30"/>
      <c r="AG739" s="30"/>
      <c r="AH739" s="30"/>
      <c r="AI739" s="30"/>
      <c r="AJ739" s="30"/>
      <c r="AK739" s="30"/>
      <c r="AL739" s="30"/>
      <c r="AM739" s="30"/>
      <c r="AN739" s="30"/>
    </row>
    <row r="740" spans="1:40" ht="15.75" customHeight="1" x14ac:dyDescent="0.15">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c r="AA740" s="30"/>
      <c r="AB740" s="30"/>
      <c r="AC740" s="30"/>
      <c r="AD740" s="30"/>
      <c r="AE740" s="30"/>
      <c r="AF740" s="30"/>
      <c r="AG740" s="30"/>
      <c r="AH740" s="30"/>
      <c r="AI740" s="30"/>
      <c r="AJ740" s="30"/>
      <c r="AK740" s="30"/>
      <c r="AL740" s="30"/>
      <c r="AM740" s="30"/>
      <c r="AN740" s="30"/>
    </row>
    <row r="741" spans="1:40" ht="15.75" customHeight="1" x14ac:dyDescent="0.15">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c r="AA741" s="30"/>
      <c r="AB741" s="30"/>
      <c r="AC741" s="30"/>
      <c r="AD741" s="30"/>
      <c r="AE741" s="30"/>
      <c r="AF741" s="30"/>
      <c r="AG741" s="30"/>
      <c r="AH741" s="30"/>
      <c r="AI741" s="30"/>
      <c r="AJ741" s="30"/>
      <c r="AK741" s="30"/>
      <c r="AL741" s="30"/>
      <c r="AM741" s="30"/>
      <c r="AN741" s="30"/>
    </row>
    <row r="742" spans="1:40" ht="15.75" customHeight="1" x14ac:dyDescent="0.15">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c r="AA742" s="30"/>
      <c r="AB742" s="30"/>
      <c r="AC742" s="30"/>
      <c r="AD742" s="30"/>
      <c r="AE742" s="30"/>
      <c r="AF742" s="30"/>
      <c r="AG742" s="30"/>
      <c r="AH742" s="30"/>
      <c r="AI742" s="30"/>
      <c r="AJ742" s="30"/>
      <c r="AK742" s="30"/>
      <c r="AL742" s="30"/>
      <c r="AM742" s="30"/>
      <c r="AN742" s="30"/>
    </row>
    <row r="743" spans="1:40" ht="15.75" customHeight="1" x14ac:dyDescent="0.15">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c r="AA743" s="30"/>
      <c r="AB743" s="30"/>
      <c r="AC743" s="30"/>
      <c r="AD743" s="30"/>
      <c r="AE743" s="30"/>
      <c r="AF743" s="30"/>
      <c r="AG743" s="30"/>
      <c r="AH743" s="30"/>
      <c r="AI743" s="30"/>
      <c r="AJ743" s="30"/>
      <c r="AK743" s="30"/>
      <c r="AL743" s="30"/>
      <c r="AM743" s="30"/>
      <c r="AN743" s="30"/>
    </row>
    <row r="744" spans="1:40" ht="15.75" customHeight="1" x14ac:dyDescent="0.15">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c r="AA744" s="30"/>
      <c r="AB744" s="30"/>
      <c r="AC744" s="30"/>
      <c r="AD744" s="30"/>
      <c r="AE744" s="30"/>
      <c r="AF744" s="30"/>
      <c r="AG744" s="30"/>
      <c r="AH744" s="30"/>
      <c r="AI744" s="30"/>
      <c r="AJ744" s="30"/>
      <c r="AK744" s="30"/>
      <c r="AL744" s="30"/>
      <c r="AM744" s="30"/>
      <c r="AN744" s="30"/>
    </row>
    <row r="745" spans="1:40" ht="15.75" customHeight="1" x14ac:dyDescent="0.15">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c r="AA745" s="30"/>
      <c r="AB745" s="30"/>
      <c r="AC745" s="30"/>
      <c r="AD745" s="30"/>
      <c r="AE745" s="30"/>
      <c r="AF745" s="30"/>
      <c r="AG745" s="30"/>
      <c r="AH745" s="30"/>
      <c r="AI745" s="30"/>
      <c r="AJ745" s="30"/>
      <c r="AK745" s="30"/>
      <c r="AL745" s="30"/>
      <c r="AM745" s="30"/>
      <c r="AN745" s="30"/>
    </row>
    <row r="746" spans="1:40" ht="15.75" customHeight="1" x14ac:dyDescent="0.15">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c r="AA746" s="30"/>
      <c r="AB746" s="30"/>
      <c r="AC746" s="30"/>
      <c r="AD746" s="30"/>
      <c r="AE746" s="30"/>
      <c r="AF746" s="30"/>
      <c r="AG746" s="30"/>
      <c r="AH746" s="30"/>
      <c r="AI746" s="30"/>
      <c r="AJ746" s="30"/>
      <c r="AK746" s="30"/>
      <c r="AL746" s="30"/>
      <c r="AM746" s="30"/>
      <c r="AN746" s="30"/>
    </row>
    <row r="747" spans="1:40" ht="15.75" customHeight="1" x14ac:dyDescent="0.15">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c r="AA747" s="30"/>
      <c r="AB747" s="30"/>
      <c r="AC747" s="30"/>
      <c r="AD747" s="30"/>
      <c r="AE747" s="30"/>
      <c r="AF747" s="30"/>
      <c r="AG747" s="30"/>
      <c r="AH747" s="30"/>
      <c r="AI747" s="30"/>
      <c r="AJ747" s="30"/>
      <c r="AK747" s="30"/>
      <c r="AL747" s="30"/>
      <c r="AM747" s="30"/>
      <c r="AN747" s="30"/>
    </row>
    <row r="748" spans="1:40" ht="15.75" customHeight="1" x14ac:dyDescent="0.15">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c r="AA748" s="30"/>
      <c r="AB748" s="30"/>
      <c r="AC748" s="30"/>
      <c r="AD748" s="30"/>
      <c r="AE748" s="30"/>
      <c r="AF748" s="30"/>
      <c r="AG748" s="30"/>
      <c r="AH748" s="30"/>
      <c r="AI748" s="30"/>
      <c r="AJ748" s="30"/>
      <c r="AK748" s="30"/>
      <c r="AL748" s="30"/>
      <c r="AM748" s="30"/>
      <c r="AN748" s="30"/>
    </row>
    <row r="749" spans="1:40" ht="15.75" customHeight="1" x14ac:dyDescent="0.15">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c r="AA749" s="30"/>
      <c r="AB749" s="30"/>
      <c r="AC749" s="30"/>
      <c r="AD749" s="30"/>
      <c r="AE749" s="30"/>
      <c r="AF749" s="30"/>
      <c r="AG749" s="30"/>
      <c r="AH749" s="30"/>
      <c r="AI749" s="30"/>
      <c r="AJ749" s="30"/>
      <c r="AK749" s="30"/>
      <c r="AL749" s="30"/>
      <c r="AM749" s="30"/>
      <c r="AN749" s="30"/>
    </row>
    <row r="750" spans="1:40" ht="15.75" customHeight="1" x14ac:dyDescent="0.15">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c r="AA750" s="30"/>
      <c r="AB750" s="30"/>
      <c r="AC750" s="30"/>
      <c r="AD750" s="30"/>
      <c r="AE750" s="30"/>
      <c r="AF750" s="30"/>
      <c r="AG750" s="30"/>
      <c r="AH750" s="30"/>
      <c r="AI750" s="30"/>
      <c r="AJ750" s="30"/>
      <c r="AK750" s="30"/>
      <c r="AL750" s="30"/>
      <c r="AM750" s="30"/>
      <c r="AN750" s="30"/>
    </row>
    <row r="751" spans="1:40" ht="15.75" customHeight="1" x14ac:dyDescent="0.15">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c r="AA751" s="30"/>
      <c r="AB751" s="30"/>
      <c r="AC751" s="30"/>
      <c r="AD751" s="30"/>
      <c r="AE751" s="30"/>
      <c r="AF751" s="30"/>
      <c r="AG751" s="30"/>
      <c r="AH751" s="30"/>
      <c r="AI751" s="30"/>
      <c r="AJ751" s="30"/>
      <c r="AK751" s="30"/>
      <c r="AL751" s="30"/>
      <c r="AM751" s="30"/>
      <c r="AN751" s="30"/>
    </row>
    <row r="752" spans="1:40" ht="15.75" customHeight="1" x14ac:dyDescent="0.15">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c r="AA752" s="30"/>
      <c r="AB752" s="30"/>
      <c r="AC752" s="30"/>
      <c r="AD752" s="30"/>
      <c r="AE752" s="30"/>
      <c r="AF752" s="30"/>
      <c r="AG752" s="30"/>
      <c r="AH752" s="30"/>
      <c r="AI752" s="30"/>
      <c r="AJ752" s="30"/>
      <c r="AK752" s="30"/>
      <c r="AL752" s="30"/>
      <c r="AM752" s="30"/>
      <c r="AN752" s="30"/>
    </row>
    <row r="753" spans="1:40" ht="15.75" customHeight="1" x14ac:dyDescent="0.15">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c r="AA753" s="30"/>
      <c r="AB753" s="30"/>
      <c r="AC753" s="30"/>
      <c r="AD753" s="30"/>
      <c r="AE753" s="30"/>
      <c r="AF753" s="30"/>
      <c r="AG753" s="30"/>
      <c r="AH753" s="30"/>
      <c r="AI753" s="30"/>
      <c r="AJ753" s="30"/>
      <c r="AK753" s="30"/>
      <c r="AL753" s="30"/>
      <c r="AM753" s="30"/>
      <c r="AN753" s="30"/>
    </row>
    <row r="754" spans="1:40" ht="15.75" customHeight="1" x14ac:dyDescent="0.15">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c r="AA754" s="30"/>
      <c r="AB754" s="30"/>
      <c r="AC754" s="30"/>
      <c r="AD754" s="30"/>
      <c r="AE754" s="30"/>
      <c r="AF754" s="30"/>
      <c r="AG754" s="30"/>
      <c r="AH754" s="30"/>
      <c r="AI754" s="30"/>
      <c r="AJ754" s="30"/>
      <c r="AK754" s="30"/>
      <c r="AL754" s="30"/>
      <c r="AM754" s="30"/>
      <c r="AN754" s="30"/>
    </row>
    <row r="755" spans="1:40" ht="15.75" customHeight="1" x14ac:dyDescent="0.15">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c r="AA755" s="30"/>
      <c r="AB755" s="30"/>
      <c r="AC755" s="30"/>
      <c r="AD755" s="30"/>
      <c r="AE755" s="30"/>
      <c r="AF755" s="30"/>
      <c r="AG755" s="30"/>
      <c r="AH755" s="30"/>
      <c r="AI755" s="30"/>
      <c r="AJ755" s="30"/>
      <c r="AK755" s="30"/>
      <c r="AL755" s="30"/>
      <c r="AM755" s="30"/>
      <c r="AN755" s="30"/>
    </row>
    <row r="756" spans="1:40" ht="15.75" customHeight="1" x14ac:dyDescent="0.15">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c r="AA756" s="30"/>
      <c r="AB756" s="30"/>
      <c r="AC756" s="30"/>
      <c r="AD756" s="30"/>
      <c r="AE756" s="30"/>
      <c r="AF756" s="30"/>
      <c r="AG756" s="30"/>
      <c r="AH756" s="30"/>
      <c r="AI756" s="30"/>
      <c r="AJ756" s="30"/>
      <c r="AK756" s="30"/>
      <c r="AL756" s="30"/>
      <c r="AM756" s="30"/>
      <c r="AN756" s="30"/>
    </row>
    <row r="757" spans="1:40" ht="15.75" customHeight="1" x14ac:dyDescent="0.15">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c r="AA757" s="30"/>
      <c r="AB757" s="30"/>
      <c r="AC757" s="30"/>
      <c r="AD757" s="30"/>
      <c r="AE757" s="30"/>
      <c r="AF757" s="30"/>
      <c r="AG757" s="30"/>
      <c r="AH757" s="30"/>
      <c r="AI757" s="30"/>
      <c r="AJ757" s="30"/>
      <c r="AK757" s="30"/>
      <c r="AL757" s="30"/>
      <c r="AM757" s="30"/>
      <c r="AN757" s="30"/>
    </row>
    <row r="758" spans="1:40" ht="15.75" customHeight="1" x14ac:dyDescent="0.15">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c r="AA758" s="30"/>
      <c r="AB758" s="30"/>
      <c r="AC758" s="30"/>
      <c r="AD758" s="30"/>
      <c r="AE758" s="30"/>
      <c r="AF758" s="30"/>
      <c r="AG758" s="30"/>
      <c r="AH758" s="30"/>
      <c r="AI758" s="30"/>
      <c r="AJ758" s="30"/>
      <c r="AK758" s="30"/>
      <c r="AL758" s="30"/>
      <c r="AM758" s="30"/>
      <c r="AN758" s="30"/>
    </row>
    <row r="759" spans="1:40" ht="15.75" customHeight="1" x14ac:dyDescent="0.15">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c r="AA759" s="30"/>
      <c r="AB759" s="30"/>
      <c r="AC759" s="30"/>
      <c r="AD759" s="30"/>
      <c r="AE759" s="30"/>
      <c r="AF759" s="30"/>
      <c r="AG759" s="30"/>
      <c r="AH759" s="30"/>
      <c r="AI759" s="30"/>
      <c r="AJ759" s="30"/>
      <c r="AK759" s="30"/>
      <c r="AL759" s="30"/>
      <c r="AM759" s="30"/>
      <c r="AN759" s="30"/>
    </row>
    <row r="760" spans="1:40" ht="15.75" customHeight="1" x14ac:dyDescent="0.15">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c r="AA760" s="30"/>
      <c r="AB760" s="30"/>
      <c r="AC760" s="30"/>
      <c r="AD760" s="30"/>
      <c r="AE760" s="30"/>
      <c r="AF760" s="30"/>
      <c r="AG760" s="30"/>
      <c r="AH760" s="30"/>
      <c r="AI760" s="30"/>
      <c r="AJ760" s="30"/>
      <c r="AK760" s="30"/>
      <c r="AL760" s="30"/>
      <c r="AM760" s="30"/>
      <c r="AN760" s="30"/>
    </row>
    <row r="761" spans="1:40" ht="15.75" customHeight="1" x14ac:dyDescent="0.15">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c r="AA761" s="30"/>
      <c r="AB761" s="30"/>
      <c r="AC761" s="30"/>
      <c r="AD761" s="30"/>
      <c r="AE761" s="30"/>
      <c r="AF761" s="30"/>
      <c r="AG761" s="30"/>
      <c r="AH761" s="30"/>
      <c r="AI761" s="30"/>
      <c r="AJ761" s="30"/>
      <c r="AK761" s="30"/>
      <c r="AL761" s="30"/>
      <c r="AM761" s="30"/>
      <c r="AN761" s="30"/>
    </row>
    <row r="762" spans="1:40" ht="15.75" customHeight="1" x14ac:dyDescent="0.15">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c r="AA762" s="30"/>
      <c r="AB762" s="30"/>
      <c r="AC762" s="30"/>
      <c r="AD762" s="30"/>
      <c r="AE762" s="30"/>
      <c r="AF762" s="30"/>
      <c r="AG762" s="30"/>
      <c r="AH762" s="30"/>
      <c r="AI762" s="30"/>
      <c r="AJ762" s="30"/>
      <c r="AK762" s="30"/>
      <c r="AL762" s="30"/>
      <c r="AM762" s="30"/>
      <c r="AN762" s="30"/>
    </row>
    <row r="763" spans="1:40" ht="15.75" customHeight="1" x14ac:dyDescent="0.15">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c r="AA763" s="30"/>
      <c r="AB763" s="30"/>
      <c r="AC763" s="30"/>
      <c r="AD763" s="30"/>
      <c r="AE763" s="30"/>
      <c r="AF763" s="30"/>
      <c r="AG763" s="30"/>
      <c r="AH763" s="30"/>
      <c r="AI763" s="30"/>
      <c r="AJ763" s="30"/>
      <c r="AK763" s="30"/>
      <c r="AL763" s="30"/>
      <c r="AM763" s="30"/>
      <c r="AN763" s="30"/>
    </row>
    <row r="764" spans="1:40" ht="15.75" customHeight="1" x14ac:dyDescent="0.15">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c r="AA764" s="30"/>
      <c r="AB764" s="30"/>
      <c r="AC764" s="30"/>
      <c r="AD764" s="30"/>
      <c r="AE764" s="30"/>
      <c r="AF764" s="30"/>
      <c r="AG764" s="30"/>
      <c r="AH764" s="30"/>
      <c r="AI764" s="30"/>
      <c r="AJ764" s="30"/>
      <c r="AK764" s="30"/>
      <c r="AL764" s="30"/>
      <c r="AM764" s="30"/>
      <c r="AN764" s="30"/>
    </row>
    <row r="765" spans="1:40" ht="15.75" customHeight="1" x14ac:dyDescent="0.15">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c r="AA765" s="30"/>
      <c r="AB765" s="30"/>
      <c r="AC765" s="30"/>
      <c r="AD765" s="30"/>
      <c r="AE765" s="30"/>
      <c r="AF765" s="30"/>
      <c r="AG765" s="30"/>
      <c r="AH765" s="30"/>
      <c r="AI765" s="30"/>
      <c r="AJ765" s="30"/>
      <c r="AK765" s="30"/>
      <c r="AL765" s="30"/>
      <c r="AM765" s="30"/>
      <c r="AN765" s="30"/>
    </row>
    <row r="766" spans="1:40" ht="15.75" customHeight="1" x14ac:dyDescent="0.15">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c r="AA766" s="30"/>
      <c r="AB766" s="30"/>
      <c r="AC766" s="30"/>
      <c r="AD766" s="30"/>
      <c r="AE766" s="30"/>
      <c r="AF766" s="30"/>
      <c r="AG766" s="30"/>
      <c r="AH766" s="30"/>
      <c r="AI766" s="30"/>
      <c r="AJ766" s="30"/>
      <c r="AK766" s="30"/>
      <c r="AL766" s="30"/>
      <c r="AM766" s="30"/>
      <c r="AN766" s="30"/>
    </row>
    <row r="767" spans="1:40" ht="15.75" customHeight="1" x14ac:dyDescent="0.15">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c r="AA767" s="30"/>
      <c r="AB767" s="30"/>
      <c r="AC767" s="30"/>
      <c r="AD767" s="30"/>
      <c r="AE767" s="30"/>
      <c r="AF767" s="30"/>
      <c r="AG767" s="30"/>
      <c r="AH767" s="30"/>
      <c r="AI767" s="30"/>
      <c r="AJ767" s="30"/>
      <c r="AK767" s="30"/>
      <c r="AL767" s="30"/>
      <c r="AM767" s="30"/>
      <c r="AN767" s="30"/>
    </row>
    <row r="768" spans="1:40" ht="15.75" customHeight="1" x14ac:dyDescent="0.15">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c r="AA768" s="30"/>
      <c r="AB768" s="30"/>
      <c r="AC768" s="30"/>
      <c r="AD768" s="30"/>
      <c r="AE768" s="30"/>
      <c r="AF768" s="30"/>
      <c r="AG768" s="30"/>
      <c r="AH768" s="30"/>
      <c r="AI768" s="30"/>
      <c r="AJ768" s="30"/>
      <c r="AK768" s="30"/>
      <c r="AL768" s="30"/>
      <c r="AM768" s="30"/>
      <c r="AN768" s="30"/>
    </row>
    <row r="769" spans="1:40" ht="15.75" customHeight="1" x14ac:dyDescent="0.15">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c r="AA769" s="30"/>
      <c r="AB769" s="30"/>
      <c r="AC769" s="30"/>
      <c r="AD769" s="30"/>
      <c r="AE769" s="30"/>
      <c r="AF769" s="30"/>
      <c r="AG769" s="30"/>
      <c r="AH769" s="30"/>
      <c r="AI769" s="30"/>
      <c r="AJ769" s="30"/>
      <c r="AK769" s="30"/>
      <c r="AL769" s="30"/>
      <c r="AM769" s="30"/>
      <c r="AN769" s="30"/>
    </row>
    <row r="770" spans="1:40" ht="15.75" customHeight="1" x14ac:dyDescent="0.15">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c r="AA770" s="30"/>
      <c r="AB770" s="30"/>
      <c r="AC770" s="30"/>
      <c r="AD770" s="30"/>
      <c r="AE770" s="30"/>
      <c r="AF770" s="30"/>
      <c r="AG770" s="30"/>
      <c r="AH770" s="30"/>
      <c r="AI770" s="30"/>
      <c r="AJ770" s="30"/>
      <c r="AK770" s="30"/>
      <c r="AL770" s="30"/>
      <c r="AM770" s="30"/>
      <c r="AN770" s="30"/>
    </row>
    <row r="771" spans="1:40" ht="15.75" customHeight="1" x14ac:dyDescent="0.15">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c r="AA771" s="30"/>
      <c r="AB771" s="30"/>
      <c r="AC771" s="30"/>
      <c r="AD771" s="30"/>
      <c r="AE771" s="30"/>
      <c r="AF771" s="30"/>
      <c r="AG771" s="30"/>
      <c r="AH771" s="30"/>
      <c r="AI771" s="30"/>
      <c r="AJ771" s="30"/>
      <c r="AK771" s="30"/>
      <c r="AL771" s="30"/>
      <c r="AM771" s="30"/>
      <c r="AN771" s="30"/>
    </row>
    <row r="772" spans="1:40" ht="15.75" customHeight="1" x14ac:dyDescent="0.15">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c r="AA772" s="30"/>
      <c r="AB772" s="30"/>
      <c r="AC772" s="30"/>
      <c r="AD772" s="30"/>
      <c r="AE772" s="30"/>
      <c r="AF772" s="30"/>
      <c r="AG772" s="30"/>
      <c r="AH772" s="30"/>
      <c r="AI772" s="30"/>
      <c r="AJ772" s="30"/>
      <c r="AK772" s="30"/>
      <c r="AL772" s="30"/>
      <c r="AM772" s="30"/>
      <c r="AN772" s="30"/>
    </row>
    <row r="773" spans="1:40" ht="15.75" customHeight="1" x14ac:dyDescent="0.15">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c r="AA773" s="30"/>
      <c r="AB773" s="30"/>
      <c r="AC773" s="30"/>
      <c r="AD773" s="30"/>
      <c r="AE773" s="30"/>
      <c r="AF773" s="30"/>
      <c r="AG773" s="30"/>
      <c r="AH773" s="30"/>
      <c r="AI773" s="30"/>
      <c r="AJ773" s="30"/>
      <c r="AK773" s="30"/>
      <c r="AL773" s="30"/>
      <c r="AM773" s="30"/>
      <c r="AN773" s="30"/>
    </row>
    <row r="774" spans="1:40" ht="15.75" customHeight="1" x14ac:dyDescent="0.15">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c r="AA774" s="30"/>
      <c r="AB774" s="30"/>
      <c r="AC774" s="30"/>
      <c r="AD774" s="30"/>
      <c r="AE774" s="30"/>
      <c r="AF774" s="30"/>
      <c r="AG774" s="30"/>
      <c r="AH774" s="30"/>
      <c r="AI774" s="30"/>
      <c r="AJ774" s="30"/>
      <c r="AK774" s="30"/>
      <c r="AL774" s="30"/>
      <c r="AM774" s="30"/>
      <c r="AN774" s="30"/>
    </row>
    <row r="775" spans="1:40" ht="15.75" customHeight="1" x14ac:dyDescent="0.15">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c r="AA775" s="30"/>
      <c r="AB775" s="30"/>
      <c r="AC775" s="30"/>
      <c r="AD775" s="30"/>
      <c r="AE775" s="30"/>
      <c r="AF775" s="30"/>
      <c r="AG775" s="30"/>
      <c r="AH775" s="30"/>
      <c r="AI775" s="30"/>
      <c r="AJ775" s="30"/>
      <c r="AK775" s="30"/>
      <c r="AL775" s="30"/>
      <c r="AM775" s="30"/>
      <c r="AN775" s="30"/>
    </row>
    <row r="776" spans="1:40" ht="15.75" customHeight="1" x14ac:dyDescent="0.15">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c r="AA776" s="30"/>
      <c r="AB776" s="30"/>
      <c r="AC776" s="30"/>
      <c r="AD776" s="30"/>
      <c r="AE776" s="30"/>
      <c r="AF776" s="30"/>
      <c r="AG776" s="30"/>
      <c r="AH776" s="30"/>
      <c r="AI776" s="30"/>
      <c r="AJ776" s="30"/>
      <c r="AK776" s="30"/>
      <c r="AL776" s="30"/>
      <c r="AM776" s="30"/>
      <c r="AN776" s="30"/>
    </row>
    <row r="777" spans="1:40" ht="15.75" customHeight="1" x14ac:dyDescent="0.15">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c r="AA777" s="30"/>
      <c r="AB777" s="30"/>
      <c r="AC777" s="30"/>
      <c r="AD777" s="30"/>
      <c r="AE777" s="30"/>
      <c r="AF777" s="30"/>
      <c r="AG777" s="30"/>
      <c r="AH777" s="30"/>
      <c r="AI777" s="30"/>
      <c r="AJ777" s="30"/>
      <c r="AK777" s="30"/>
      <c r="AL777" s="30"/>
      <c r="AM777" s="30"/>
      <c r="AN777" s="30"/>
    </row>
    <row r="778" spans="1:40" ht="15.75" customHeight="1" x14ac:dyDescent="0.15">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c r="AA778" s="30"/>
      <c r="AB778" s="30"/>
      <c r="AC778" s="30"/>
      <c r="AD778" s="30"/>
      <c r="AE778" s="30"/>
      <c r="AF778" s="30"/>
      <c r="AG778" s="30"/>
      <c r="AH778" s="30"/>
      <c r="AI778" s="30"/>
      <c r="AJ778" s="30"/>
      <c r="AK778" s="30"/>
      <c r="AL778" s="30"/>
      <c r="AM778" s="30"/>
      <c r="AN778" s="30"/>
    </row>
    <row r="779" spans="1:40" ht="15.75" customHeight="1" x14ac:dyDescent="0.15">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c r="AA779" s="30"/>
      <c r="AB779" s="30"/>
      <c r="AC779" s="30"/>
      <c r="AD779" s="30"/>
      <c r="AE779" s="30"/>
      <c r="AF779" s="30"/>
      <c r="AG779" s="30"/>
      <c r="AH779" s="30"/>
      <c r="AI779" s="30"/>
      <c r="AJ779" s="30"/>
      <c r="AK779" s="30"/>
      <c r="AL779" s="30"/>
      <c r="AM779" s="30"/>
      <c r="AN779" s="30"/>
    </row>
    <row r="780" spans="1:40" ht="15.75" customHeight="1" x14ac:dyDescent="0.15">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c r="AA780" s="30"/>
      <c r="AB780" s="30"/>
      <c r="AC780" s="30"/>
      <c r="AD780" s="30"/>
      <c r="AE780" s="30"/>
      <c r="AF780" s="30"/>
      <c r="AG780" s="30"/>
      <c r="AH780" s="30"/>
      <c r="AI780" s="30"/>
      <c r="AJ780" s="30"/>
      <c r="AK780" s="30"/>
      <c r="AL780" s="30"/>
      <c r="AM780" s="30"/>
      <c r="AN780" s="30"/>
    </row>
    <row r="781" spans="1:40" ht="15.75" customHeight="1" x14ac:dyDescent="0.15">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c r="AA781" s="30"/>
      <c r="AB781" s="30"/>
      <c r="AC781" s="30"/>
      <c r="AD781" s="30"/>
      <c r="AE781" s="30"/>
      <c r="AF781" s="30"/>
      <c r="AG781" s="30"/>
      <c r="AH781" s="30"/>
      <c r="AI781" s="30"/>
      <c r="AJ781" s="30"/>
      <c r="AK781" s="30"/>
      <c r="AL781" s="30"/>
      <c r="AM781" s="30"/>
      <c r="AN781" s="30"/>
    </row>
    <row r="782" spans="1:40" ht="15.75" customHeight="1" x14ac:dyDescent="0.15">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c r="AA782" s="30"/>
      <c r="AB782" s="30"/>
      <c r="AC782" s="30"/>
      <c r="AD782" s="30"/>
      <c r="AE782" s="30"/>
      <c r="AF782" s="30"/>
      <c r="AG782" s="30"/>
      <c r="AH782" s="30"/>
      <c r="AI782" s="30"/>
      <c r="AJ782" s="30"/>
      <c r="AK782" s="30"/>
      <c r="AL782" s="30"/>
      <c r="AM782" s="30"/>
      <c r="AN782" s="30"/>
    </row>
    <row r="783" spans="1:40" ht="15.75" customHeight="1" x14ac:dyDescent="0.15">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c r="AA783" s="30"/>
      <c r="AB783" s="30"/>
      <c r="AC783" s="30"/>
      <c r="AD783" s="30"/>
      <c r="AE783" s="30"/>
      <c r="AF783" s="30"/>
      <c r="AG783" s="30"/>
      <c r="AH783" s="30"/>
      <c r="AI783" s="30"/>
      <c r="AJ783" s="30"/>
      <c r="AK783" s="30"/>
      <c r="AL783" s="30"/>
      <c r="AM783" s="30"/>
      <c r="AN783" s="30"/>
    </row>
    <row r="784" spans="1:40" ht="15.75" customHeight="1" x14ac:dyDescent="0.15">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c r="AA784" s="30"/>
      <c r="AB784" s="30"/>
      <c r="AC784" s="30"/>
      <c r="AD784" s="30"/>
      <c r="AE784" s="30"/>
      <c r="AF784" s="30"/>
      <c r="AG784" s="30"/>
      <c r="AH784" s="30"/>
      <c r="AI784" s="30"/>
      <c r="AJ784" s="30"/>
      <c r="AK784" s="30"/>
      <c r="AL784" s="30"/>
      <c r="AM784" s="30"/>
      <c r="AN784" s="30"/>
    </row>
    <row r="785" spans="1:40" ht="15.75" customHeight="1" x14ac:dyDescent="0.15">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c r="AA785" s="30"/>
      <c r="AB785" s="30"/>
      <c r="AC785" s="30"/>
      <c r="AD785" s="30"/>
      <c r="AE785" s="30"/>
      <c r="AF785" s="30"/>
      <c r="AG785" s="30"/>
      <c r="AH785" s="30"/>
      <c r="AI785" s="30"/>
      <c r="AJ785" s="30"/>
      <c r="AK785" s="30"/>
      <c r="AL785" s="30"/>
      <c r="AM785" s="30"/>
      <c r="AN785" s="30"/>
    </row>
    <row r="786" spans="1:40" ht="15.75" customHeight="1" x14ac:dyDescent="0.15">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c r="AA786" s="30"/>
      <c r="AB786" s="30"/>
      <c r="AC786" s="30"/>
      <c r="AD786" s="30"/>
      <c r="AE786" s="30"/>
      <c r="AF786" s="30"/>
      <c r="AG786" s="30"/>
      <c r="AH786" s="30"/>
      <c r="AI786" s="30"/>
      <c r="AJ786" s="30"/>
      <c r="AK786" s="30"/>
      <c r="AL786" s="30"/>
      <c r="AM786" s="30"/>
      <c r="AN786" s="30"/>
    </row>
    <row r="787" spans="1:40" ht="15.75" customHeight="1" x14ac:dyDescent="0.15">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c r="AA787" s="30"/>
      <c r="AB787" s="30"/>
      <c r="AC787" s="30"/>
      <c r="AD787" s="30"/>
      <c r="AE787" s="30"/>
      <c r="AF787" s="30"/>
      <c r="AG787" s="30"/>
      <c r="AH787" s="30"/>
      <c r="AI787" s="30"/>
      <c r="AJ787" s="30"/>
      <c r="AK787" s="30"/>
      <c r="AL787" s="30"/>
      <c r="AM787" s="30"/>
      <c r="AN787" s="30"/>
    </row>
    <row r="788" spans="1:40" ht="15.75" customHeight="1" x14ac:dyDescent="0.15">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c r="AA788" s="30"/>
      <c r="AB788" s="30"/>
      <c r="AC788" s="30"/>
      <c r="AD788" s="30"/>
      <c r="AE788" s="30"/>
      <c r="AF788" s="30"/>
      <c r="AG788" s="30"/>
      <c r="AH788" s="30"/>
      <c r="AI788" s="30"/>
      <c r="AJ788" s="30"/>
      <c r="AK788" s="30"/>
      <c r="AL788" s="30"/>
      <c r="AM788" s="30"/>
      <c r="AN788" s="30"/>
    </row>
    <row r="789" spans="1:40" ht="15.75" customHeight="1" x14ac:dyDescent="0.15">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c r="AA789" s="30"/>
      <c r="AB789" s="30"/>
      <c r="AC789" s="30"/>
      <c r="AD789" s="30"/>
      <c r="AE789" s="30"/>
      <c r="AF789" s="30"/>
      <c r="AG789" s="30"/>
      <c r="AH789" s="30"/>
      <c r="AI789" s="30"/>
      <c r="AJ789" s="30"/>
      <c r="AK789" s="30"/>
      <c r="AL789" s="30"/>
      <c r="AM789" s="30"/>
      <c r="AN789" s="30"/>
    </row>
    <row r="790" spans="1:40" ht="15.75" customHeight="1" x14ac:dyDescent="0.15">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c r="AA790" s="30"/>
      <c r="AB790" s="30"/>
      <c r="AC790" s="30"/>
      <c r="AD790" s="30"/>
      <c r="AE790" s="30"/>
      <c r="AF790" s="30"/>
      <c r="AG790" s="30"/>
      <c r="AH790" s="30"/>
      <c r="AI790" s="30"/>
      <c r="AJ790" s="30"/>
      <c r="AK790" s="30"/>
      <c r="AL790" s="30"/>
      <c r="AM790" s="30"/>
      <c r="AN790" s="30"/>
    </row>
    <row r="791" spans="1:40" ht="15.75" customHeight="1" x14ac:dyDescent="0.15">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c r="AA791" s="30"/>
      <c r="AB791" s="30"/>
      <c r="AC791" s="30"/>
      <c r="AD791" s="30"/>
      <c r="AE791" s="30"/>
      <c r="AF791" s="30"/>
      <c r="AG791" s="30"/>
      <c r="AH791" s="30"/>
      <c r="AI791" s="30"/>
      <c r="AJ791" s="30"/>
      <c r="AK791" s="30"/>
      <c r="AL791" s="30"/>
      <c r="AM791" s="30"/>
      <c r="AN791" s="30"/>
    </row>
    <row r="792" spans="1:40" ht="15.75" customHeight="1" x14ac:dyDescent="0.15">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c r="AA792" s="30"/>
      <c r="AB792" s="30"/>
      <c r="AC792" s="30"/>
      <c r="AD792" s="30"/>
      <c r="AE792" s="30"/>
      <c r="AF792" s="30"/>
      <c r="AG792" s="30"/>
      <c r="AH792" s="30"/>
      <c r="AI792" s="30"/>
      <c r="AJ792" s="30"/>
      <c r="AK792" s="30"/>
      <c r="AL792" s="30"/>
      <c r="AM792" s="30"/>
      <c r="AN792" s="30"/>
    </row>
    <row r="793" spans="1:40" ht="15.75" customHeight="1" x14ac:dyDescent="0.15">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c r="AA793" s="30"/>
      <c r="AB793" s="30"/>
      <c r="AC793" s="30"/>
      <c r="AD793" s="30"/>
      <c r="AE793" s="30"/>
      <c r="AF793" s="30"/>
      <c r="AG793" s="30"/>
      <c r="AH793" s="30"/>
      <c r="AI793" s="30"/>
      <c r="AJ793" s="30"/>
      <c r="AK793" s="30"/>
      <c r="AL793" s="30"/>
      <c r="AM793" s="30"/>
      <c r="AN793" s="30"/>
    </row>
    <row r="794" spans="1:40" ht="15.75" customHeight="1" x14ac:dyDescent="0.15">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c r="AA794" s="30"/>
      <c r="AB794" s="30"/>
      <c r="AC794" s="30"/>
      <c r="AD794" s="30"/>
      <c r="AE794" s="30"/>
      <c r="AF794" s="30"/>
      <c r="AG794" s="30"/>
      <c r="AH794" s="30"/>
      <c r="AI794" s="30"/>
      <c r="AJ794" s="30"/>
      <c r="AK794" s="30"/>
      <c r="AL794" s="30"/>
      <c r="AM794" s="30"/>
      <c r="AN794" s="30"/>
    </row>
    <row r="795" spans="1:40" ht="15.75" customHeight="1" x14ac:dyDescent="0.15">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c r="AA795" s="30"/>
      <c r="AB795" s="30"/>
      <c r="AC795" s="30"/>
      <c r="AD795" s="30"/>
      <c r="AE795" s="30"/>
      <c r="AF795" s="30"/>
      <c r="AG795" s="30"/>
      <c r="AH795" s="30"/>
      <c r="AI795" s="30"/>
      <c r="AJ795" s="30"/>
      <c r="AK795" s="30"/>
      <c r="AL795" s="30"/>
      <c r="AM795" s="30"/>
      <c r="AN795" s="30"/>
    </row>
    <row r="796" spans="1:40" ht="15.75" customHeight="1" x14ac:dyDescent="0.15">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c r="AA796" s="30"/>
      <c r="AB796" s="30"/>
      <c r="AC796" s="30"/>
      <c r="AD796" s="30"/>
      <c r="AE796" s="30"/>
      <c r="AF796" s="30"/>
      <c r="AG796" s="30"/>
      <c r="AH796" s="30"/>
      <c r="AI796" s="30"/>
      <c r="AJ796" s="30"/>
      <c r="AK796" s="30"/>
      <c r="AL796" s="30"/>
      <c r="AM796" s="30"/>
      <c r="AN796" s="30"/>
    </row>
    <row r="797" spans="1:40" ht="15.75" customHeight="1" x14ac:dyDescent="0.15">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c r="AA797" s="30"/>
      <c r="AB797" s="30"/>
      <c r="AC797" s="30"/>
      <c r="AD797" s="30"/>
      <c r="AE797" s="30"/>
      <c r="AF797" s="30"/>
      <c r="AG797" s="30"/>
      <c r="AH797" s="30"/>
      <c r="AI797" s="30"/>
      <c r="AJ797" s="30"/>
      <c r="AK797" s="30"/>
      <c r="AL797" s="30"/>
      <c r="AM797" s="30"/>
      <c r="AN797" s="30"/>
    </row>
    <row r="798" spans="1:40" ht="15.75" customHeight="1" x14ac:dyDescent="0.15">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c r="AA798" s="30"/>
      <c r="AB798" s="30"/>
      <c r="AC798" s="30"/>
      <c r="AD798" s="30"/>
      <c r="AE798" s="30"/>
      <c r="AF798" s="30"/>
      <c r="AG798" s="30"/>
      <c r="AH798" s="30"/>
      <c r="AI798" s="30"/>
      <c r="AJ798" s="30"/>
      <c r="AK798" s="30"/>
      <c r="AL798" s="30"/>
      <c r="AM798" s="30"/>
      <c r="AN798" s="30"/>
    </row>
    <row r="799" spans="1:40" ht="15.75" customHeight="1" x14ac:dyDescent="0.15">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c r="AA799" s="30"/>
      <c r="AB799" s="30"/>
      <c r="AC799" s="30"/>
      <c r="AD799" s="30"/>
      <c r="AE799" s="30"/>
      <c r="AF799" s="30"/>
      <c r="AG799" s="30"/>
      <c r="AH799" s="30"/>
      <c r="AI799" s="30"/>
      <c r="AJ799" s="30"/>
      <c r="AK799" s="30"/>
      <c r="AL799" s="30"/>
      <c r="AM799" s="30"/>
      <c r="AN799" s="30"/>
    </row>
    <row r="800" spans="1:40" ht="15.75" customHeight="1" x14ac:dyDescent="0.15">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c r="AA800" s="30"/>
      <c r="AB800" s="30"/>
      <c r="AC800" s="30"/>
      <c r="AD800" s="30"/>
      <c r="AE800" s="30"/>
      <c r="AF800" s="30"/>
      <c r="AG800" s="30"/>
      <c r="AH800" s="30"/>
      <c r="AI800" s="30"/>
      <c r="AJ800" s="30"/>
      <c r="AK800" s="30"/>
      <c r="AL800" s="30"/>
      <c r="AM800" s="30"/>
      <c r="AN800" s="30"/>
    </row>
    <row r="801" spans="1:40" ht="15.75" customHeight="1" x14ac:dyDescent="0.15">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c r="AA801" s="30"/>
      <c r="AB801" s="30"/>
      <c r="AC801" s="30"/>
      <c r="AD801" s="30"/>
      <c r="AE801" s="30"/>
      <c r="AF801" s="30"/>
      <c r="AG801" s="30"/>
      <c r="AH801" s="30"/>
      <c r="AI801" s="30"/>
      <c r="AJ801" s="30"/>
      <c r="AK801" s="30"/>
      <c r="AL801" s="30"/>
      <c r="AM801" s="30"/>
      <c r="AN801" s="30"/>
    </row>
    <row r="802" spans="1:40" ht="15.75" customHeight="1" x14ac:dyDescent="0.15">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c r="AA802" s="30"/>
      <c r="AB802" s="30"/>
      <c r="AC802" s="30"/>
      <c r="AD802" s="30"/>
      <c r="AE802" s="30"/>
      <c r="AF802" s="30"/>
      <c r="AG802" s="30"/>
      <c r="AH802" s="30"/>
      <c r="AI802" s="30"/>
      <c r="AJ802" s="30"/>
      <c r="AK802" s="30"/>
      <c r="AL802" s="30"/>
      <c r="AM802" s="30"/>
      <c r="AN802" s="30"/>
    </row>
    <row r="803" spans="1:40" ht="15.75" customHeight="1" x14ac:dyDescent="0.15">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c r="AA803" s="30"/>
      <c r="AB803" s="30"/>
      <c r="AC803" s="30"/>
      <c r="AD803" s="30"/>
      <c r="AE803" s="30"/>
      <c r="AF803" s="30"/>
      <c r="AG803" s="30"/>
      <c r="AH803" s="30"/>
      <c r="AI803" s="30"/>
      <c r="AJ803" s="30"/>
      <c r="AK803" s="30"/>
      <c r="AL803" s="30"/>
      <c r="AM803" s="30"/>
      <c r="AN803" s="30"/>
    </row>
    <row r="804" spans="1:40" ht="15.75" customHeight="1" x14ac:dyDescent="0.15">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c r="AA804" s="30"/>
      <c r="AB804" s="30"/>
      <c r="AC804" s="30"/>
      <c r="AD804" s="30"/>
      <c r="AE804" s="30"/>
      <c r="AF804" s="30"/>
      <c r="AG804" s="30"/>
      <c r="AH804" s="30"/>
      <c r="AI804" s="30"/>
      <c r="AJ804" s="30"/>
      <c r="AK804" s="30"/>
      <c r="AL804" s="30"/>
      <c r="AM804" s="30"/>
      <c r="AN804" s="30"/>
    </row>
    <row r="805" spans="1:40" ht="15.75" customHeight="1" x14ac:dyDescent="0.15">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c r="AA805" s="30"/>
      <c r="AB805" s="30"/>
      <c r="AC805" s="30"/>
      <c r="AD805" s="30"/>
      <c r="AE805" s="30"/>
      <c r="AF805" s="30"/>
      <c r="AG805" s="30"/>
      <c r="AH805" s="30"/>
      <c r="AI805" s="30"/>
      <c r="AJ805" s="30"/>
      <c r="AK805" s="30"/>
      <c r="AL805" s="30"/>
      <c r="AM805" s="30"/>
      <c r="AN805" s="30"/>
    </row>
    <row r="806" spans="1:40" ht="15.75" customHeight="1" x14ac:dyDescent="0.15">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c r="AA806" s="30"/>
      <c r="AB806" s="30"/>
      <c r="AC806" s="30"/>
      <c r="AD806" s="30"/>
      <c r="AE806" s="30"/>
      <c r="AF806" s="30"/>
      <c r="AG806" s="30"/>
      <c r="AH806" s="30"/>
      <c r="AI806" s="30"/>
      <c r="AJ806" s="30"/>
      <c r="AK806" s="30"/>
      <c r="AL806" s="30"/>
      <c r="AM806" s="30"/>
      <c r="AN806" s="30"/>
    </row>
    <row r="807" spans="1:40" ht="15.75" customHeight="1" x14ac:dyDescent="0.15">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c r="AA807" s="30"/>
      <c r="AB807" s="30"/>
      <c r="AC807" s="30"/>
      <c r="AD807" s="30"/>
      <c r="AE807" s="30"/>
      <c r="AF807" s="30"/>
      <c r="AG807" s="30"/>
      <c r="AH807" s="30"/>
      <c r="AI807" s="30"/>
      <c r="AJ807" s="30"/>
      <c r="AK807" s="30"/>
      <c r="AL807" s="30"/>
      <c r="AM807" s="30"/>
      <c r="AN807" s="30"/>
    </row>
    <row r="808" spans="1:40" ht="15.75" customHeight="1" x14ac:dyDescent="0.15">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c r="AA808" s="30"/>
      <c r="AB808" s="30"/>
      <c r="AC808" s="30"/>
      <c r="AD808" s="30"/>
      <c r="AE808" s="30"/>
      <c r="AF808" s="30"/>
      <c r="AG808" s="30"/>
      <c r="AH808" s="30"/>
      <c r="AI808" s="30"/>
      <c r="AJ808" s="30"/>
      <c r="AK808" s="30"/>
      <c r="AL808" s="30"/>
      <c r="AM808" s="30"/>
      <c r="AN808" s="30"/>
    </row>
    <row r="809" spans="1:40" ht="15.75" customHeight="1" x14ac:dyDescent="0.15">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c r="AA809" s="30"/>
      <c r="AB809" s="30"/>
      <c r="AC809" s="30"/>
      <c r="AD809" s="30"/>
      <c r="AE809" s="30"/>
      <c r="AF809" s="30"/>
      <c r="AG809" s="30"/>
      <c r="AH809" s="30"/>
      <c r="AI809" s="30"/>
      <c r="AJ809" s="30"/>
      <c r="AK809" s="30"/>
      <c r="AL809" s="30"/>
      <c r="AM809" s="30"/>
      <c r="AN809" s="30"/>
    </row>
    <row r="810" spans="1:40" ht="15.75" customHeight="1" x14ac:dyDescent="0.15">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c r="AA810" s="30"/>
      <c r="AB810" s="30"/>
      <c r="AC810" s="30"/>
      <c r="AD810" s="30"/>
      <c r="AE810" s="30"/>
      <c r="AF810" s="30"/>
      <c r="AG810" s="30"/>
      <c r="AH810" s="30"/>
      <c r="AI810" s="30"/>
      <c r="AJ810" s="30"/>
      <c r="AK810" s="30"/>
      <c r="AL810" s="30"/>
      <c r="AM810" s="30"/>
      <c r="AN810" s="30"/>
    </row>
    <row r="811" spans="1:40" ht="15.75" customHeight="1" x14ac:dyDescent="0.15">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c r="AA811" s="30"/>
      <c r="AB811" s="30"/>
      <c r="AC811" s="30"/>
      <c r="AD811" s="30"/>
      <c r="AE811" s="30"/>
      <c r="AF811" s="30"/>
      <c r="AG811" s="30"/>
      <c r="AH811" s="30"/>
      <c r="AI811" s="30"/>
      <c r="AJ811" s="30"/>
      <c r="AK811" s="30"/>
      <c r="AL811" s="30"/>
      <c r="AM811" s="30"/>
      <c r="AN811" s="30"/>
    </row>
    <row r="812" spans="1:40" ht="15.75" customHeight="1" x14ac:dyDescent="0.15">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c r="AA812" s="30"/>
      <c r="AB812" s="30"/>
      <c r="AC812" s="30"/>
      <c r="AD812" s="30"/>
      <c r="AE812" s="30"/>
      <c r="AF812" s="30"/>
      <c r="AG812" s="30"/>
      <c r="AH812" s="30"/>
      <c r="AI812" s="30"/>
      <c r="AJ812" s="30"/>
      <c r="AK812" s="30"/>
      <c r="AL812" s="30"/>
      <c r="AM812" s="30"/>
      <c r="AN812" s="30"/>
    </row>
    <row r="813" spans="1:40" ht="15.75" customHeight="1" x14ac:dyDescent="0.15">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c r="AA813" s="30"/>
      <c r="AB813" s="30"/>
      <c r="AC813" s="30"/>
      <c r="AD813" s="30"/>
      <c r="AE813" s="30"/>
      <c r="AF813" s="30"/>
      <c r="AG813" s="30"/>
      <c r="AH813" s="30"/>
      <c r="AI813" s="30"/>
      <c r="AJ813" s="30"/>
      <c r="AK813" s="30"/>
      <c r="AL813" s="30"/>
      <c r="AM813" s="30"/>
      <c r="AN813" s="30"/>
    </row>
    <row r="814" spans="1:40" ht="15.75" customHeight="1" x14ac:dyDescent="0.15">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c r="AA814" s="30"/>
      <c r="AB814" s="30"/>
      <c r="AC814" s="30"/>
      <c r="AD814" s="30"/>
      <c r="AE814" s="30"/>
      <c r="AF814" s="30"/>
      <c r="AG814" s="30"/>
      <c r="AH814" s="30"/>
      <c r="AI814" s="30"/>
      <c r="AJ814" s="30"/>
      <c r="AK814" s="30"/>
      <c r="AL814" s="30"/>
      <c r="AM814" s="30"/>
      <c r="AN814" s="30"/>
    </row>
    <row r="815" spans="1:40" ht="15.75" customHeight="1" x14ac:dyDescent="0.15">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c r="AA815" s="30"/>
      <c r="AB815" s="30"/>
      <c r="AC815" s="30"/>
      <c r="AD815" s="30"/>
      <c r="AE815" s="30"/>
      <c r="AF815" s="30"/>
      <c r="AG815" s="30"/>
      <c r="AH815" s="30"/>
      <c r="AI815" s="30"/>
      <c r="AJ815" s="30"/>
      <c r="AK815" s="30"/>
      <c r="AL815" s="30"/>
      <c r="AM815" s="30"/>
      <c r="AN815" s="30"/>
    </row>
    <row r="816" spans="1:40" ht="15.75" customHeight="1" x14ac:dyDescent="0.15">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c r="AA816" s="30"/>
      <c r="AB816" s="30"/>
      <c r="AC816" s="30"/>
      <c r="AD816" s="30"/>
      <c r="AE816" s="30"/>
      <c r="AF816" s="30"/>
      <c r="AG816" s="30"/>
      <c r="AH816" s="30"/>
      <c r="AI816" s="30"/>
      <c r="AJ816" s="30"/>
      <c r="AK816" s="30"/>
      <c r="AL816" s="30"/>
      <c r="AM816" s="30"/>
      <c r="AN816" s="30"/>
    </row>
    <row r="817" spans="1:40" ht="15.75" customHeight="1" x14ac:dyDescent="0.15">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c r="AA817" s="30"/>
      <c r="AB817" s="30"/>
      <c r="AC817" s="30"/>
      <c r="AD817" s="30"/>
      <c r="AE817" s="30"/>
      <c r="AF817" s="30"/>
      <c r="AG817" s="30"/>
      <c r="AH817" s="30"/>
      <c r="AI817" s="30"/>
      <c r="AJ817" s="30"/>
      <c r="AK817" s="30"/>
      <c r="AL817" s="30"/>
      <c r="AM817" s="30"/>
      <c r="AN817" s="30"/>
    </row>
    <row r="818" spans="1:40" ht="15.75" customHeight="1" x14ac:dyDescent="0.15">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c r="AA818" s="30"/>
      <c r="AB818" s="30"/>
      <c r="AC818" s="30"/>
      <c r="AD818" s="30"/>
      <c r="AE818" s="30"/>
      <c r="AF818" s="30"/>
      <c r="AG818" s="30"/>
      <c r="AH818" s="30"/>
      <c r="AI818" s="30"/>
      <c r="AJ818" s="30"/>
      <c r="AK818" s="30"/>
      <c r="AL818" s="30"/>
      <c r="AM818" s="30"/>
      <c r="AN818" s="30"/>
    </row>
    <row r="819" spans="1:40" ht="15.75" customHeight="1" x14ac:dyDescent="0.15">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c r="AA819" s="30"/>
      <c r="AB819" s="30"/>
      <c r="AC819" s="30"/>
      <c r="AD819" s="30"/>
      <c r="AE819" s="30"/>
      <c r="AF819" s="30"/>
      <c r="AG819" s="30"/>
      <c r="AH819" s="30"/>
      <c r="AI819" s="30"/>
      <c r="AJ819" s="30"/>
      <c r="AK819" s="30"/>
      <c r="AL819" s="30"/>
      <c r="AM819" s="30"/>
      <c r="AN819" s="30"/>
    </row>
    <row r="820" spans="1:40" ht="15.75" customHeight="1" x14ac:dyDescent="0.15">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c r="AA820" s="30"/>
      <c r="AB820" s="30"/>
      <c r="AC820" s="30"/>
      <c r="AD820" s="30"/>
      <c r="AE820" s="30"/>
      <c r="AF820" s="30"/>
      <c r="AG820" s="30"/>
      <c r="AH820" s="30"/>
      <c r="AI820" s="30"/>
      <c r="AJ820" s="30"/>
      <c r="AK820" s="30"/>
      <c r="AL820" s="30"/>
      <c r="AM820" s="30"/>
      <c r="AN820" s="30"/>
    </row>
    <row r="821" spans="1:40" ht="15.75" customHeight="1" x14ac:dyDescent="0.15">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c r="AA821" s="30"/>
      <c r="AB821" s="30"/>
      <c r="AC821" s="30"/>
      <c r="AD821" s="30"/>
      <c r="AE821" s="30"/>
      <c r="AF821" s="30"/>
      <c r="AG821" s="30"/>
      <c r="AH821" s="30"/>
      <c r="AI821" s="30"/>
      <c r="AJ821" s="30"/>
      <c r="AK821" s="30"/>
      <c r="AL821" s="30"/>
      <c r="AM821" s="30"/>
      <c r="AN821" s="30"/>
    </row>
    <row r="822" spans="1:40" ht="15.75" customHeight="1" x14ac:dyDescent="0.15">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c r="AA822" s="30"/>
      <c r="AB822" s="30"/>
      <c r="AC822" s="30"/>
      <c r="AD822" s="30"/>
      <c r="AE822" s="30"/>
      <c r="AF822" s="30"/>
      <c r="AG822" s="30"/>
      <c r="AH822" s="30"/>
      <c r="AI822" s="30"/>
      <c r="AJ822" s="30"/>
      <c r="AK822" s="30"/>
      <c r="AL822" s="30"/>
      <c r="AM822" s="30"/>
      <c r="AN822" s="30"/>
    </row>
    <row r="823" spans="1:40" ht="15.75" customHeight="1" x14ac:dyDescent="0.15">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c r="AA823" s="30"/>
      <c r="AB823" s="30"/>
      <c r="AC823" s="30"/>
      <c r="AD823" s="30"/>
      <c r="AE823" s="30"/>
      <c r="AF823" s="30"/>
      <c r="AG823" s="30"/>
      <c r="AH823" s="30"/>
      <c r="AI823" s="30"/>
      <c r="AJ823" s="30"/>
      <c r="AK823" s="30"/>
      <c r="AL823" s="30"/>
      <c r="AM823" s="30"/>
      <c r="AN823" s="30"/>
    </row>
    <row r="824" spans="1:40" ht="15.75" customHeight="1" x14ac:dyDescent="0.15">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c r="AA824" s="30"/>
      <c r="AB824" s="30"/>
      <c r="AC824" s="30"/>
      <c r="AD824" s="30"/>
      <c r="AE824" s="30"/>
      <c r="AF824" s="30"/>
      <c r="AG824" s="30"/>
      <c r="AH824" s="30"/>
      <c r="AI824" s="30"/>
      <c r="AJ824" s="30"/>
      <c r="AK824" s="30"/>
      <c r="AL824" s="30"/>
      <c r="AM824" s="30"/>
      <c r="AN824" s="30"/>
    </row>
    <row r="825" spans="1:40" ht="15.75" customHeight="1" x14ac:dyDescent="0.15">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c r="AA825" s="30"/>
      <c r="AB825" s="30"/>
      <c r="AC825" s="30"/>
      <c r="AD825" s="30"/>
      <c r="AE825" s="30"/>
      <c r="AF825" s="30"/>
      <c r="AG825" s="30"/>
      <c r="AH825" s="30"/>
      <c r="AI825" s="30"/>
      <c r="AJ825" s="30"/>
      <c r="AK825" s="30"/>
      <c r="AL825" s="30"/>
      <c r="AM825" s="30"/>
      <c r="AN825" s="30"/>
    </row>
    <row r="826" spans="1:40" ht="15.75" customHeight="1" x14ac:dyDescent="0.15">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c r="AA826" s="30"/>
      <c r="AB826" s="30"/>
      <c r="AC826" s="30"/>
      <c r="AD826" s="30"/>
      <c r="AE826" s="30"/>
      <c r="AF826" s="30"/>
      <c r="AG826" s="30"/>
      <c r="AH826" s="30"/>
      <c r="AI826" s="30"/>
      <c r="AJ826" s="30"/>
      <c r="AK826" s="30"/>
      <c r="AL826" s="30"/>
      <c r="AM826" s="30"/>
      <c r="AN826" s="30"/>
    </row>
    <row r="827" spans="1:40" ht="15.75" customHeight="1" x14ac:dyDescent="0.15">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c r="AA827" s="30"/>
      <c r="AB827" s="30"/>
      <c r="AC827" s="30"/>
      <c r="AD827" s="30"/>
      <c r="AE827" s="30"/>
      <c r="AF827" s="30"/>
      <c r="AG827" s="30"/>
      <c r="AH827" s="30"/>
      <c r="AI827" s="30"/>
      <c r="AJ827" s="30"/>
      <c r="AK827" s="30"/>
      <c r="AL827" s="30"/>
      <c r="AM827" s="30"/>
      <c r="AN827" s="30"/>
    </row>
    <row r="828" spans="1:40" ht="15.75" customHeight="1" x14ac:dyDescent="0.15">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c r="AA828" s="30"/>
      <c r="AB828" s="30"/>
      <c r="AC828" s="30"/>
      <c r="AD828" s="30"/>
      <c r="AE828" s="30"/>
      <c r="AF828" s="30"/>
      <c r="AG828" s="30"/>
      <c r="AH828" s="30"/>
      <c r="AI828" s="30"/>
      <c r="AJ828" s="30"/>
      <c r="AK828" s="30"/>
      <c r="AL828" s="30"/>
      <c r="AM828" s="30"/>
      <c r="AN828" s="30"/>
    </row>
    <row r="829" spans="1:40" ht="15.75" customHeight="1" x14ac:dyDescent="0.15">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c r="AA829" s="30"/>
      <c r="AB829" s="30"/>
      <c r="AC829" s="30"/>
      <c r="AD829" s="30"/>
      <c r="AE829" s="30"/>
      <c r="AF829" s="30"/>
      <c r="AG829" s="30"/>
      <c r="AH829" s="30"/>
      <c r="AI829" s="30"/>
      <c r="AJ829" s="30"/>
      <c r="AK829" s="30"/>
      <c r="AL829" s="30"/>
      <c r="AM829" s="30"/>
      <c r="AN829" s="30"/>
    </row>
    <row r="830" spans="1:40" ht="15.75" customHeight="1" x14ac:dyDescent="0.15">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c r="AA830" s="30"/>
      <c r="AB830" s="30"/>
      <c r="AC830" s="30"/>
      <c r="AD830" s="30"/>
      <c r="AE830" s="30"/>
      <c r="AF830" s="30"/>
      <c r="AG830" s="30"/>
      <c r="AH830" s="30"/>
      <c r="AI830" s="30"/>
      <c r="AJ830" s="30"/>
      <c r="AK830" s="30"/>
      <c r="AL830" s="30"/>
      <c r="AM830" s="30"/>
      <c r="AN830" s="30"/>
    </row>
    <row r="831" spans="1:40" ht="15.75" customHeight="1" x14ac:dyDescent="0.15">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c r="AA831" s="30"/>
      <c r="AB831" s="30"/>
      <c r="AC831" s="30"/>
      <c r="AD831" s="30"/>
      <c r="AE831" s="30"/>
      <c r="AF831" s="30"/>
      <c r="AG831" s="30"/>
      <c r="AH831" s="30"/>
      <c r="AI831" s="30"/>
      <c r="AJ831" s="30"/>
      <c r="AK831" s="30"/>
      <c r="AL831" s="30"/>
      <c r="AM831" s="30"/>
      <c r="AN831" s="30"/>
    </row>
    <row r="832" spans="1:40" ht="15.75" customHeight="1" x14ac:dyDescent="0.15">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c r="AA832" s="30"/>
      <c r="AB832" s="30"/>
      <c r="AC832" s="30"/>
      <c r="AD832" s="30"/>
      <c r="AE832" s="30"/>
      <c r="AF832" s="30"/>
      <c r="AG832" s="30"/>
      <c r="AH832" s="30"/>
      <c r="AI832" s="30"/>
      <c r="AJ832" s="30"/>
      <c r="AK832" s="30"/>
      <c r="AL832" s="30"/>
      <c r="AM832" s="30"/>
      <c r="AN832" s="30"/>
    </row>
    <row r="833" spans="1:40" ht="15.75" customHeight="1" x14ac:dyDescent="0.15">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c r="AA833" s="30"/>
      <c r="AB833" s="30"/>
      <c r="AC833" s="30"/>
      <c r="AD833" s="30"/>
      <c r="AE833" s="30"/>
      <c r="AF833" s="30"/>
      <c r="AG833" s="30"/>
      <c r="AH833" s="30"/>
      <c r="AI833" s="30"/>
      <c r="AJ833" s="30"/>
      <c r="AK833" s="30"/>
      <c r="AL833" s="30"/>
      <c r="AM833" s="30"/>
      <c r="AN833" s="30"/>
    </row>
    <row r="834" spans="1:40" ht="15.75" customHeight="1" x14ac:dyDescent="0.15">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c r="AA834" s="30"/>
      <c r="AB834" s="30"/>
      <c r="AC834" s="30"/>
      <c r="AD834" s="30"/>
      <c r="AE834" s="30"/>
      <c r="AF834" s="30"/>
      <c r="AG834" s="30"/>
      <c r="AH834" s="30"/>
      <c r="AI834" s="30"/>
      <c r="AJ834" s="30"/>
      <c r="AK834" s="30"/>
      <c r="AL834" s="30"/>
      <c r="AM834" s="30"/>
      <c r="AN834" s="30"/>
    </row>
    <row r="835" spans="1:40" ht="15.75" customHeight="1" x14ac:dyDescent="0.15">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c r="AA835" s="30"/>
      <c r="AB835" s="30"/>
      <c r="AC835" s="30"/>
      <c r="AD835" s="30"/>
      <c r="AE835" s="30"/>
      <c r="AF835" s="30"/>
      <c r="AG835" s="30"/>
      <c r="AH835" s="30"/>
      <c r="AI835" s="30"/>
      <c r="AJ835" s="30"/>
      <c r="AK835" s="30"/>
      <c r="AL835" s="30"/>
      <c r="AM835" s="30"/>
      <c r="AN835" s="30"/>
    </row>
    <row r="836" spans="1:40" ht="15.75" customHeight="1" x14ac:dyDescent="0.15">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c r="AA836" s="30"/>
      <c r="AB836" s="30"/>
      <c r="AC836" s="30"/>
      <c r="AD836" s="30"/>
      <c r="AE836" s="30"/>
      <c r="AF836" s="30"/>
      <c r="AG836" s="30"/>
      <c r="AH836" s="30"/>
      <c r="AI836" s="30"/>
      <c r="AJ836" s="30"/>
      <c r="AK836" s="30"/>
      <c r="AL836" s="30"/>
      <c r="AM836" s="30"/>
      <c r="AN836" s="30"/>
    </row>
    <row r="837" spans="1:40" ht="15.75" customHeight="1" x14ac:dyDescent="0.15">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c r="AA837" s="30"/>
      <c r="AB837" s="30"/>
      <c r="AC837" s="30"/>
      <c r="AD837" s="30"/>
      <c r="AE837" s="30"/>
      <c r="AF837" s="30"/>
      <c r="AG837" s="30"/>
      <c r="AH837" s="30"/>
      <c r="AI837" s="30"/>
      <c r="AJ837" s="30"/>
      <c r="AK837" s="30"/>
      <c r="AL837" s="30"/>
      <c r="AM837" s="30"/>
      <c r="AN837" s="30"/>
    </row>
    <row r="838" spans="1:40" ht="15.75" customHeight="1" x14ac:dyDescent="0.15">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c r="AA838" s="30"/>
      <c r="AB838" s="30"/>
      <c r="AC838" s="30"/>
      <c r="AD838" s="30"/>
      <c r="AE838" s="30"/>
      <c r="AF838" s="30"/>
      <c r="AG838" s="30"/>
      <c r="AH838" s="30"/>
      <c r="AI838" s="30"/>
      <c r="AJ838" s="30"/>
      <c r="AK838" s="30"/>
      <c r="AL838" s="30"/>
      <c r="AM838" s="30"/>
      <c r="AN838" s="30"/>
    </row>
    <row r="839" spans="1:40" ht="15.75" customHeight="1" x14ac:dyDescent="0.15">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c r="AA839" s="30"/>
      <c r="AB839" s="30"/>
      <c r="AC839" s="30"/>
      <c r="AD839" s="30"/>
      <c r="AE839" s="30"/>
      <c r="AF839" s="30"/>
      <c r="AG839" s="30"/>
      <c r="AH839" s="30"/>
      <c r="AI839" s="30"/>
      <c r="AJ839" s="30"/>
      <c r="AK839" s="30"/>
      <c r="AL839" s="30"/>
      <c r="AM839" s="30"/>
      <c r="AN839" s="30"/>
    </row>
    <row r="840" spans="1:40" ht="15.75" customHeight="1" x14ac:dyDescent="0.15">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c r="AA840" s="30"/>
      <c r="AB840" s="30"/>
      <c r="AC840" s="30"/>
      <c r="AD840" s="30"/>
      <c r="AE840" s="30"/>
      <c r="AF840" s="30"/>
      <c r="AG840" s="30"/>
      <c r="AH840" s="30"/>
      <c r="AI840" s="30"/>
      <c r="AJ840" s="30"/>
      <c r="AK840" s="30"/>
      <c r="AL840" s="30"/>
      <c r="AM840" s="30"/>
      <c r="AN840" s="30"/>
    </row>
    <row r="841" spans="1:40" ht="15.75" customHeight="1" x14ac:dyDescent="0.15">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c r="AA841" s="30"/>
      <c r="AB841" s="30"/>
      <c r="AC841" s="30"/>
      <c r="AD841" s="30"/>
      <c r="AE841" s="30"/>
      <c r="AF841" s="30"/>
      <c r="AG841" s="30"/>
      <c r="AH841" s="30"/>
      <c r="AI841" s="30"/>
      <c r="AJ841" s="30"/>
      <c r="AK841" s="30"/>
      <c r="AL841" s="30"/>
      <c r="AM841" s="30"/>
      <c r="AN841" s="30"/>
    </row>
    <row r="842" spans="1:40" ht="15.75" customHeight="1" x14ac:dyDescent="0.15">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c r="AA842" s="30"/>
      <c r="AB842" s="30"/>
      <c r="AC842" s="30"/>
      <c r="AD842" s="30"/>
      <c r="AE842" s="30"/>
      <c r="AF842" s="30"/>
      <c r="AG842" s="30"/>
      <c r="AH842" s="30"/>
      <c r="AI842" s="30"/>
      <c r="AJ842" s="30"/>
      <c r="AK842" s="30"/>
      <c r="AL842" s="30"/>
      <c r="AM842" s="30"/>
      <c r="AN842" s="30"/>
    </row>
    <row r="843" spans="1:40" ht="15.75" customHeight="1" x14ac:dyDescent="0.15">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c r="AA843" s="30"/>
      <c r="AB843" s="30"/>
      <c r="AC843" s="30"/>
      <c r="AD843" s="30"/>
      <c r="AE843" s="30"/>
      <c r="AF843" s="30"/>
      <c r="AG843" s="30"/>
      <c r="AH843" s="30"/>
      <c r="AI843" s="30"/>
      <c r="AJ843" s="30"/>
      <c r="AK843" s="30"/>
      <c r="AL843" s="30"/>
      <c r="AM843" s="30"/>
      <c r="AN843" s="30"/>
    </row>
    <row r="844" spans="1:40" ht="15.75" customHeight="1" x14ac:dyDescent="0.15">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c r="AA844" s="30"/>
      <c r="AB844" s="30"/>
      <c r="AC844" s="30"/>
      <c r="AD844" s="30"/>
      <c r="AE844" s="30"/>
      <c r="AF844" s="30"/>
      <c r="AG844" s="30"/>
      <c r="AH844" s="30"/>
      <c r="AI844" s="30"/>
      <c r="AJ844" s="30"/>
      <c r="AK844" s="30"/>
      <c r="AL844" s="30"/>
      <c r="AM844" s="30"/>
      <c r="AN844" s="30"/>
    </row>
    <row r="845" spans="1:40" ht="15.75" customHeight="1" x14ac:dyDescent="0.15">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c r="AA845" s="30"/>
      <c r="AB845" s="30"/>
      <c r="AC845" s="30"/>
      <c r="AD845" s="30"/>
      <c r="AE845" s="30"/>
      <c r="AF845" s="30"/>
      <c r="AG845" s="30"/>
      <c r="AH845" s="30"/>
      <c r="AI845" s="30"/>
      <c r="AJ845" s="30"/>
      <c r="AK845" s="30"/>
      <c r="AL845" s="30"/>
      <c r="AM845" s="30"/>
      <c r="AN845" s="30"/>
    </row>
    <row r="846" spans="1:40" ht="15.75" customHeight="1" x14ac:dyDescent="0.15">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c r="AA846" s="30"/>
      <c r="AB846" s="30"/>
      <c r="AC846" s="30"/>
      <c r="AD846" s="30"/>
      <c r="AE846" s="30"/>
      <c r="AF846" s="30"/>
      <c r="AG846" s="30"/>
      <c r="AH846" s="30"/>
      <c r="AI846" s="30"/>
      <c r="AJ846" s="30"/>
      <c r="AK846" s="30"/>
      <c r="AL846" s="30"/>
      <c r="AM846" s="30"/>
      <c r="AN846" s="30"/>
    </row>
    <row r="847" spans="1:40" ht="15.75" customHeight="1" x14ac:dyDescent="0.15">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c r="AA847" s="30"/>
      <c r="AB847" s="30"/>
      <c r="AC847" s="30"/>
      <c r="AD847" s="30"/>
      <c r="AE847" s="30"/>
      <c r="AF847" s="30"/>
      <c r="AG847" s="30"/>
      <c r="AH847" s="30"/>
      <c r="AI847" s="30"/>
      <c r="AJ847" s="30"/>
      <c r="AK847" s="30"/>
      <c r="AL847" s="30"/>
      <c r="AM847" s="30"/>
      <c r="AN847" s="30"/>
    </row>
    <row r="848" spans="1:40" ht="15.75" customHeight="1" x14ac:dyDescent="0.15">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c r="AA848" s="30"/>
      <c r="AB848" s="30"/>
      <c r="AC848" s="30"/>
      <c r="AD848" s="30"/>
      <c r="AE848" s="30"/>
      <c r="AF848" s="30"/>
      <c r="AG848" s="30"/>
      <c r="AH848" s="30"/>
      <c r="AI848" s="30"/>
      <c r="AJ848" s="30"/>
      <c r="AK848" s="30"/>
      <c r="AL848" s="30"/>
      <c r="AM848" s="30"/>
      <c r="AN848" s="30"/>
    </row>
    <row r="849" spans="1:40" ht="15.75" customHeight="1" x14ac:dyDescent="0.15">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c r="AA849" s="30"/>
      <c r="AB849" s="30"/>
      <c r="AC849" s="30"/>
      <c r="AD849" s="30"/>
      <c r="AE849" s="30"/>
      <c r="AF849" s="30"/>
      <c r="AG849" s="30"/>
      <c r="AH849" s="30"/>
      <c r="AI849" s="30"/>
      <c r="AJ849" s="30"/>
      <c r="AK849" s="30"/>
      <c r="AL849" s="30"/>
      <c r="AM849" s="30"/>
      <c r="AN849" s="30"/>
    </row>
    <row r="850" spans="1:40" ht="15.75" customHeight="1" x14ac:dyDescent="0.15">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c r="AA850" s="30"/>
      <c r="AB850" s="30"/>
      <c r="AC850" s="30"/>
      <c r="AD850" s="30"/>
      <c r="AE850" s="30"/>
      <c r="AF850" s="30"/>
      <c r="AG850" s="30"/>
      <c r="AH850" s="30"/>
      <c r="AI850" s="30"/>
      <c r="AJ850" s="30"/>
      <c r="AK850" s="30"/>
      <c r="AL850" s="30"/>
      <c r="AM850" s="30"/>
      <c r="AN850" s="30"/>
    </row>
    <row r="851" spans="1:40" ht="15.75" customHeight="1" x14ac:dyDescent="0.15">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c r="AA851" s="30"/>
      <c r="AB851" s="30"/>
      <c r="AC851" s="30"/>
      <c r="AD851" s="30"/>
      <c r="AE851" s="30"/>
      <c r="AF851" s="30"/>
      <c r="AG851" s="30"/>
      <c r="AH851" s="30"/>
      <c r="AI851" s="30"/>
      <c r="AJ851" s="30"/>
      <c r="AK851" s="30"/>
      <c r="AL851" s="30"/>
      <c r="AM851" s="30"/>
      <c r="AN851" s="30"/>
    </row>
    <row r="852" spans="1:40" ht="15.75" customHeight="1" x14ac:dyDescent="0.15">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c r="AA852" s="30"/>
      <c r="AB852" s="30"/>
      <c r="AC852" s="30"/>
      <c r="AD852" s="30"/>
      <c r="AE852" s="30"/>
      <c r="AF852" s="30"/>
      <c r="AG852" s="30"/>
      <c r="AH852" s="30"/>
      <c r="AI852" s="30"/>
      <c r="AJ852" s="30"/>
      <c r="AK852" s="30"/>
      <c r="AL852" s="30"/>
      <c r="AM852" s="30"/>
      <c r="AN852" s="30"/>
    </row>
    <row r="853" spans="1:40" ht="15.75" customHeight="1" x14ac:dyDescent="0.15">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c r="AA853" s="30"/>
      <c r="AB853" s="30"/>
      <c r="AC853" s="30"/>
      <c r="AD853" s="30"/>
      <c r="AE853" s="30"/>
      <c r="AF853" s="30"/>
      <c r="AG853" s="30"/>
      <c r="AH853" s="30"/>
      <c r="AI853" s="30"/>
      <c r="AJ853" s="30"/>
      <c r="AK853" s="30"/>
      <c r="AL853" s="30"/>
      <c r="AM853" s="30"/>
      <c r="AN853" s="30"/>
    </row>
    <row r="854" spans="1:40" ht="15.75" customHeight="1" x14ac:dyDescent="0.15">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c r="AA854" s="30"/>
      <c r="AB854" s="30"/>
      <c r="AC854" s="30"/>
      <c r="AD854" s="30"/>
      <c r="AE854" s="30"/>
      <c r="AF854" s="30"/>
      <c r="AG854" s="30"/>
      <c r="AH854" s="30"/>
      <c r="AI854" s="30"/>
      <c r="AJ854" s="30"/>
      <c r="AK854" s="30"/>
      <c r="AL854" s="30"/>
      <c r="AM854" s="30"/>
      <c r="AN854" s="30"/>
    </row>
    <row r="855" spans="1:40" ht="15.75" customHeight="1" x14ac:dyDescent="0.15">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c r="AA855" s="30"/>
      <c r="AB855" s="30"/>
      <c r="AC855" s="30"/>
      <c r="AD855" s="30"/>
      <c r="AE855" s="30"/>
      <c r="AF855" s="30"/>
      <c r="AG855" s="30"/>
      <c r="AH855" s="30"/>
      <c r="AI855" s="30"/>
      <c r="AJ855" s="30"/>
      <c r="AK855" s="30"/>
      <c r="AL855" s="30"/>
      <c r="AM855" s="30"/>
      <c r="AN855" s="30"/>
    </row>
    <row r="856" spans="1:40" ht="15.75" customHeight="1" x14ac:dyDescent="0.15">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c r="AA856" s="30"/>
      <c r="AB856" s="30"/>
      <c r="AC856" s="30"/>
      <c r="AD856" s="30"/>
      <c r="AE856" s="30"/>
      <c r="AF856" s="30"/>
      <c r="AG856" s="30"/>
      <c r="AH856" s="30"/>
      <c r="AI856" s="30"/>
      <c r="AJ856" s="30"/>
      <c r="AK856" s="30"/>
      <c r="AL856" s="30"/>
      <c r="AM856" s="30"/>
      <c r="AN856" s="30"/>
    </row>
    <row r="857" spans="1:40" ht="15.75" customHeight="1" x14ac:dyDescent="0.15">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c r="AA857" s="30"/>
      <c r="AB857" s="30"/>
      <c r="AC857" s="30"/>
      <c r="AD857" s="30"/>
      <c r="AE857" s="30"/>
      <c r="AF857" s="30"/>
      <c r="AG857" s="30"/>
      <c r="AH857" s="30"/>
      <c r="AI857" s="30"/>
      <c r="AJ857" s="30"/>
      <c r="AK857" s="30"/>
      <c r="AL857" s="30"/>
      <c r="AM857" s="30"/>
      <c r="AN857" s="30"/>
    </row>
    <row r="858" spans="1:40" ht="15.75" customHeight="1" x14ac:dyDescent="0.15">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c r="AA858" s="30"/>
      <c r="AB858" s="30"/>
      <c r="AC858" s="30"/>
      <c r="AD858" s="30"/>
      <c r="AE858" s="30"/>
      <c r="AF858" s="30"/>
      <c r="AG858" s="30"/>
      <c r="AH858" s="30"/>
      <c r="AI858" s="30"/>
      <c r="AJ858" s="30"/>
      <c r="AK858" s="30"/>
      <c r="AL858" s="30"/>
      <c r="AM858" s="30"/>
      <c r="AN858" s="30"/>
    </row>
    <row r="859" spans="1:40" ht="15.75" customHeight="1" x14ac:dyDescent="0.15">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c r="AA859" s="30"/>
      <c r="AB859" s="30"/>
      <c r="AC859" s="30"/>
      <c r="AD859" s="30"/>
      <c r="AE859" s="30"/>
      <c r="AF859" s="30"/>
      <c r="AG859" s="30"/>
      <c r="AH859" s="30"/>
      <c r="AI859" s="30"/>
      <c r="AJ859" s="30"/>
      <c r="AK859" s="30"/>
      <c r="AL859" s="30"/>
      <c r="AM859" s="30"/>
      <c r="AN859" s="30"/>
    </row>
    <row r="860" spans="1:40" ht="15.75" customHeight="1" x14ac:dyDescent="0.15">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c r="AA860" s="30"/>
      <c r="AB860" s="30"/>
      <c r="AC860" s="30"/>
      <c r="AD860" s="30"/>
      <c r="AE860" s="30"/>
      <c r="AF860" s="30"/>
      <c r="AG860" s="30"/>
      <c r="AH860" s="30"/>
      <c r="AI860" s="30"/>
      <c r="AJ860" s="30"/>
      <c r="AK860" s="30"/>
      <c r="AL860" s="30"/>
      <c r="AM860" s="30"/>
      <c r="AN860" s="30"/>
    </row>
    <row r="861" spans="1:40" ht="15.75" customHeight="1" x14ac:dyDescent="0.15">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c r="AA861" s="30"/>
      <c r="AB861" s="30"/>
      <c r="AC861" s="30"/>
      <c r="AD861" s="30"/>
      <c r="AE861" s="30"/>
      <c r="AF861" s="30"/>
      <c r="AG861" s="30"/>
      <c r="AH861" s="30"/>
      <c r="AI861" s="30"/>
      <c r="AJ861" s="30"/>
      <c r="AK861" s="30"/>
      <c r="AL861" s="30"/>
      <c r="AM861" s="30"/>
      <c r="AN861" s="30"/>
    </row>
    <row r="862" spans="1:40" ht="15.75" customHeight="1" x14ac:dyDescent="0.15">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c r="AA862" s="30"/>
      <c r="AB862" s="30"/>
      <c r="AC862" s="30"/>
      <c r="AD862" s="30"/>
      <c r="AE862" s="30"/>
      <c r="AF862" s="30"/>
      <c r="AG862" s="30"/>
      <c r="AH862" s="30"/>
      <c r="AI862" s="30"/>
      <c r="AJ862" s="30"/>
      <c r="AK862" s="30"/>
      <c r="AL862" s="30"/>
      <c r="AM862" s="30"/>
      <c r="AN862" s="30"/>
    </row>
    <row r="863" spans="1:40" ht="15.75" customHeight="1" x14ac:dyDescent="0.15">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c r="AA863" s="30"/>
      <c r="AB863" s="30"/>
      <c r="AC863" s="30"/>
      <c r="AD863" s="30"/>
      <c r="AE863" s="30"/>
      <c r="AF863" s="30"/>
      <c r="AG863" s="30"/>
      <c r="AH863" s="30"/>
      <c r="AI863" s="30"/>
      <c r="AJ863" s="30"/>
      <c r="AK863" s="30"/>
      <c r="AL863" s="30"/>
      <c r="AM863" s="30"/>
      <c r="AN863" s="30"/>
    </row>
    <row r="864" spans="1:40" ht="15.75" customHeight="1" x14ac:dyDescent="0.15">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c r="AA864" s="30"/>
      <c r="AB864" s="30"/>
      <c r="AC864" s="30"/>
      <c r="AD864" s="30"/>
      <c r="AE864" s="30"/>
      <c r="AF864" s="30"/>
      <c r="AG864" s="30"/>
      <c r="AH864" s="30"/>
      <c r="AI864" s="30"/>
      <c r="AJ864" s="30"/>
      <c r="AK864" s="30"/>
      <c r="AL864" s="30"/>
      <c r="AM864" s="30"/>
      <c r="AN864" s="30"/>
    </row>
    <row r="865" spans="1:40" ht="15.75" customHeight="1" x14ac:dyDescent="0.15">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c r="AA865" s="30"/>
      <c r="AB865" s="30"/>
      <c r="AC865" s="30"/>
      <c r="AD865" s="30"/>
      <c r="AE865" s="30"/>
      <c r="AF865" s="30"/>
      <c r="AG865" s="30"/>
      <c r="AH865" s="30"/>
      <c r="AI865" s="30"/>
      <c r="AJ865" s="30"/>
      <c r="AK865" s="30"/>
      <c r="AL865" s="30"/>
      <c r="AM865" s="30"/>
      <c r="AN865" s="30"/>
    </row>
    <row r="866" spans="1:40" ht="15.75" customHeight="1" x14ac:dyDescent="0.15">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c r="AA866" s="30"/>
      <c r="AB866" s="30"/>
      <c r="AC866" s="30"/>
      <c r="AD866" s="30"/>
      <c r="AE866" s="30"/>
      <c r="AF866" s="30"/>
      <c r="AG866" s="30"/>
      <c r="AH866" s="30"/>
      <c r="AI866" s="30"/>
      <c r="AJ866" s="30"/>
      <c r="AK866" s="30"/>
      <c r="AL866" s="30"/>
      <c r="AM866" s="30"/>
      <c r="AN866" s="30"/>
    </row>
    <row r="867" spans="1:40" ht="15.75" customHeight="1" x14ac:dyDescent="0.15">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c r="AA867" s="30"/>
      <c r="AB867" s="30"/>
      <c r="AC867" s="30"/>
      <c r="AD867" s="30"/>
      <c r="AE867" s="30"/>
      <c r="AF867" s="30"/>
      <c r="AG867" s="30"/>
      <c r="AH867" s="30"/>
      <c r="AI867" s="30"/>
      <c r="AJ867" s="30"/>
      <c r="AK867" s="30"/>
      <c r="AL867" s="30"/>
      <c r="AM867" s="30"/>
      <c r="AN867" s="30"/>
    </row>
    <row r="868" spans="1:40" ht="15.75" customHeight="1" x14ac:dyDescent="0.15">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c r="AA868" s="30"/>
      <c r="AB868" s="30"/>
      <c r="AC868" s="30"/>
      <c r="AD868" s="30"/>
      <c r="AE868" s="30"/>
      <c r="AF868" s="30"/>
      <c r="AG868" s="30"/>
      <c r="AH868" s="30"/>
      <c r="AI868" s="30"/>
      <c r="AJ868" s="30"/>
      <c r="AK868" s="30"/>
      <c r="AL868" s="30"/>
      <c r="AM868" s="30"/>
      <c r="AN868" s="30"/>
    </row>
    <row r="869" spans="1:40" ht="15.75" customHeight="1" x14ac:dyDescent="0.15">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c r="AA869" s="30"/>
      <c r="AB869" s="30"/>
      <c r="AC869" s="30"/>
      <c r="AD869" s="30"/>
      <c r="AE869" s="30"/>
      <c r="AF869" s="30"/>
      <c r="AG869" s="30"/>
      <c r="AH869" s="30"/>
      <c r="AI869" s="30"/>
      <c r="AJ869" s="30"/>
      <c r="AK869" s="30"/>
      <c r="AL869" s="30"/>
      <c r="AM869" s="30"/>
      <c r="AN869" s="30"/>
    </row>
    <row r="870" spans="1:40" ht="15.75" customHeight="1" x14ac:dyDescent="0.15">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c r="AA870" s="30"/>
      <c r="AB870" s="30"/>
      <c r="AC870" s="30"/>
      <c r="AD870" s="30"/>
      <c r="AE870" s="30"/>
      <c r="AF870" s="30"/>
      <c r="AG870" s="30"/>
      <c r="AH870" s="30"/>
      <c r="AI870" s="30"/>
      <c r="AJ870" s="30"/>
      <c r="AK870" s="30"/>
      <c r="AL870" s="30"/>
      <c r="AM870" s="30"/>
      <c r="AN870" s="30"/>
    </row>
    <row r="871" spans="1:40" ht="15.75" customHeight="1" x14ac:dyDescent="0.15">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c r="AA871" s="30"/>
      <c r="AB871" s="30"/>
      <c r="AC871" s="30"/>
      <c r="AD871" s="30"/>
      <c r="AE871" s="30"/>
      <c r="AF871" s="30"/>
      <c r="AG871" s="30"/>
      <c r="AH871" s="30"/>
      <c r="AI871" s="30"/>
      <c r="AJ871" s="30"/>
      <c r="AK871" s="30"/>
      <c r="AL871" s="30"/>
      <c r="AM871" s="30"/>
      <c r="AN871" s="30"/>
    </row>
    <row r="872" spans="1:40" ht="15.75" customHeight="1" x14ac:dyDescent="0.15">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c r="AA872" s="30"/>
      <c r="AB872" s="30"/>
      <c r="AC872" s="30"/>
      <c r="AD872" s="30"/>
      <c r="AE872" s="30"/>
      <c r="AF872" s="30"/>
      <c r="AG872" s="30"/>
      <c r="AH872" s="30"/>
      <c r="AI872" s="30"/>
      <c r="AJ872" s="30"/>
      <c r="AK872" s="30"/>
      <c r="AL872" s="30"/>
      <c r="AM872" s="30"/>
      <c r="AN872" s="30"/>
    </row>
    <row r="873" spans="1:40" ht="15.75" customHeight="1" x14ac:dyDescent="0.15">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c r="AA873" s="30"/>
      <c r="AB873" s="30"/>
      <c r="AC873" s="30"/>
      <c r="AD873" s="30"/>
      <c r="AE873" s="30"/>
      <c r="AF873" s="30"/>
      <c r="AG873" s="30"/>
      <c r="AH873" s="30"/>
      <c r="AI873" s="30"/>
      <c r="AJ873" s="30"/>
      <c r="AK873" s="30"/>
      <c r="AL873" s="30"/>
      <c r="AM873" s="30"/>
      <c r="AN873" s="30"/>
    </row>
    <row r="874" spans="1:40" ht="15.75" customHeight="1" x14ac:dyDescent="0.15">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c r="AA874" s="30"/>
      <c r="AB874" s="30"/>
      <c r="AC874" s="30"/>
      <c r="AD874" s="30"/>
      <c r="AE874" s="30"/>
      <c r="AF874" s="30"/>
      <c r="AG874" s="30"/>
      <c r="AH874" s="30"/>
      <c r="AI874" s="30"/>
      <c r="AJ874" s="30"/>
      <c r="AK874" s="30"/>
      <c r="AL874" s="30"/>
      <c r="AM874" s="30"/>
      <c r="AN874" s="30"/>
    </row>
    <row r="875" spans="1:40" ht="15.75" customHeight="1" x14ac:dyDescent="0.15">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c r="AA875" s="30"/>
      <c r="AB875" s="30"/>
      <c r="AC875" s="30"/>
      <c r="AD875" s="30"/>
      <c r="AE875" s="30"/>
      <c r="AF875" s="30"/>
      <c r="AG875" s="30"/>
      <c r="AH875" s="30"/>
      <c r="AI875" s="30"/>
      <c r="AJ875" s="30"/>
      <c r="AK875" s="30"/>
      <c r="AL875" s="30"/>
      <c r="AM875" s="30"/>
      <c r="AN875" s="30"/>
    </row>
    <row r="876" spans="1:40" ht="15.75" customHeight="1" x14ac:dyDescent="0.15">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c r="AA876" s="30"/>
      <c r="AB876" s="30"/>
      <c r="AC876" s="30"/>
      <c r="AD876" s="30"/>
      <c r="AE876" s="30"/>
      <c r="AF876" s="30"/>
      <c r="AG876" s="30"/>
      <c r="AH876" s="30"/>
      <c r="AI876" s="30"/>
      <c r="AJ876" s="30"/>
      <c r="AK876" s="30"/>
      <c r="AL876" s="30"/>
      <c r="AM876" s="30"/>
      <c r="AN876" s="30"/>
    </row>
    <row r="877" spans="1:40" ht="15.75" customHeight="1" x14ac:dyDescent="0.15">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c r="AA877" s="30"/>
      <c r="AB877" s="30"/>
      <c r="AC877" s="30"/>
      <c r="AD877" s="30"/>
      <c r="AE877" s="30"/>
      <c r="AF877" s="30"/>
      <c r="AG877" s="30"/>
      <c r="AH877" s="30"/>
      <c r="AI877" s="30"/>
      <c r="AJ877" s="30"/>
      <c r="AK877" s="30"/>
      <c r="AL877" s="30"/>
      <c r="AM877" s="30"/>
      <c r="AN877" s="30"/>
    </row>
    <row r="878" spans="1:40" ht="15.75" customHeight="1" x14ac:dyDescent="0.15">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c r="AA878" s="30"/>
      <c r="AB878" s="30"/>
      <c r="AC878" s="30"/>
      <c r="AD878" s="30"/>
      <c r="AE878" s="30"/>
      <c r="AF878" s="30"/>
      <c r="AG878" s="30"/>
      <c r="AH878" s="30"/>
      <c r="AI878" s="30"/>
      <c r="AJ878" s="30"/>
      <c r="AK878" s="30"/>
      <c r="AL878" s="30"/>
      <c r="AM878" s="30"/>
      <c r="AN878" s="30"/>
    </row>
    <row r="879" spans="1:40" ht="15.75" customHeight="1" x14ac:dyDescent="0.15">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c r="AA879" s="30"/>
      <c r="AB879" s="30"/>
      <c r="AC879" s="30"/>
      <c r="AD879" s="30"/>
      <c r="AE879" s="30"/>
      <c r="AF879" s="30"/>
      <c r="AG879" s="30"/>
      <c r="AH879" s="30"/>
      <c r="AI879" s="30"/>
      <c r="AJ879" s="30"/>
      <c r="AK879" s="30"/>
      <c r="AL879" s="30"/>
      <c r="AM879" s="30"/>
      <c r="AN879" s="30"/>
    </row>
    <row r="880" spans="1:40" ht="15.75" customHeight="1" x14ac:dyDescent="0.15">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c r="AA880" s="30"/>
      <c r="AB880" s="30"/>
      <c r="AC880" s="30"/>
      <c r="AD880" s="30"/>
      <c r="AE880" s="30"/>
      <c r="AF880" s="30"/>
      <c r="AG880" s="30"/>
      <c r="AH880" s="30"/>
      <c r="AI880" s="30"/>
      <c r="AJ880" s="30"/>
      <c r="AK880" s="30"/>
      <c r="AL880" s="30"/>
      <c r="AM880" s="30"/>
      <c r="AN880" s="30"/>
    </row>
    <row r="881" spans="1:40" ht="15.75" customHeight="1" x14ac:dyDescent="0.15">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c r="AA881" s="30"/>
      <c r="AB881" s="30"/>
      <c r="AC881" s="30"/>
      <c r="AD881" s="30"/>
      <c r="AE881" s="30"/>
      <c r="AF881" s="30"/>
      <c r="AG881" s="30"/>
      <c r="AH881" s="30"/>
      <c r="AI881" s="30"/>
      <c r="AJ881" s="30"/>
      <c r="AK881" s="30"/>
      <c r="AL881" s="30"/>
      <c r="AM881" s="30"/>
      <c r="AN881" s="30"/>
    </row>
    <row r="882" spans="1:40" ht="15.75" customHeight="1" x14ac:dyDescent="0.15">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c r="AA882" s="30"/>
      <c r="AB882" s="30"/>
      <c r="AC882" s="30"/>
      <c r="AD882" s="30"/>
      <c r="AE882" s="30"/>
      <c r="AF882" s="30"/>
      <c r="AG882" s="30"/>
      <c r="AH882" s="30"/>
      <c r="AI882" s="30"/>
      <c r="AJ882" s="30"/>
      <c r="AK882" s="30"/>
      <c r="AL882" s="30"/>
      <c r="AM882" s="30"/>
      <c r="AN882" s="30"/>
    </row>
    <row r="883" spans="1:40" ht="15.75" customHeight="1" x14ac:dyDescent="0.15">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c r="AA883" s="30"/>
      <c r="AB883" s="30"/>
      <c r="AC883" s="30"/>
      <c r="AD883" s="30"/>
      <c r="AE883" s="30"/>
      <c r="AF883" s="30"/>
      <c r="AG883" s="30"/>
      <c r="AH883" s="30"/>
      <c r="AI883" s="30"/>
      <c r="AJ883" s="30"/>
      <c r="AK883" s="30"/>
      <c r="AL883" s="30"/>
      <c r="AM883" s="30"/>
      <c r="AN883" s="30"/>
    </row>
    <row r="884" spans="1:40" ht="15.75" customHeight="1" x14ac:dyDescent="0.15">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c r="AA884" s="30"/>
      <c r="AB884" s="30"/>
      <c r="AC884" s="30"/>
      <c r="AD884" s="30"/>
      <c r="AE884" s="30"/>
      <c r="AF884" s="30"/>
      <c r="AG884" s="30"/>
      <c r="AH884" s="30"/>
      <c r="AI884" s="30"/>
      <c r="AJ884" s="30"/>
      <c r="AK884" s="30"/>
      <c r="AL884" s="30"/>
      <c r="AM884" s="30"/>
      <c r="AN884" s="30"/>
    </row>
    <row r="885" spans="1:40" ht="15.75" customHeight="1" x14ac:dyDescent="0.15">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c r="AA885" s="30"/>
      <c r="AB885" s="30"/>
      <c r="AC885" s="30"/>
      <c r="AD885" s="30"/>
      <c r="AE885" s="30"/>
      <c r="AF885" s="30"/>
      <c r="AG885" s="30"/>
      <c r="AH885" s="30"/>
      <c r="AI885" s="30"/>
      <c r="AJ885" s="30"/>
      <c r="AK885" s="30"/>
      <c r="AL885" s="30"/>
      <c r="AM885" s="30"/>
      <c r="AN885" s="30"/>
    </row>
    <row r="886" spans="1:40" ht="15.75" customHeight="1" x14ac:dyDescent="0.15">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c r="AA886" s="30"/>
      <c r="AB886" s="30"/>
      <c r="AC886" s="30"/>
      <c r="AD886" s="30"/>
      <c r="AE886" s="30"/>
      <c r="AF886" s="30"/>
      <c r="AG886" s="30"/>
      <c r="AH886" s="30"/>
      <c r="AI886" s="30"/>
      <c r="AJ886" s="30"/>
      <c r="AK886" s="30"/>
      <c r="AL886" s="30"/>
      <c r="AM886" s="30"/>
      <c r="AN886" s="30"/>
    </row>
    <row r="887" spans="1:40" ht="15.75" customHeight="1" x14ac:dyDescent="0.15">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c r="AA887" s="30"/>
      <c r="AB887" s="30"/>
      <c r="AC887" s="30"/>
      <c r="AD887" s="30"/>
      <c r="AE887" s="30"/>
      <c r="AF887" s="30"/>
      <c r="AG887" s="30"/>
      <c r="AH887" s="30"/>
      <c r="AI887" s="30"/>
      <c r="AJ887" s="30"/>
      <c r="AK887" s="30"/>
      <c r="AL887" s="30"/>
      <c r="AM887" s="30"/>
      <c r="AN887" s="30"/>
    </row>
    <row r="888" spans="1:40" ht="15.75" customHeight="1" x14ac:dyDescent="0.15">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c r="AA888" s="30"/>
      <c r="AB888" s="30"/>
      <c r="AC888" s="30"/>
      <c r="AD888" s="30"/>
      <c r="AE888" s="30"/>
      <c r="AF888" s="30"/>
      <c r="AG888" s="30"/>
      <c r="AH888" s="30"/>
      <c r="AI888" s="30"/>
      <c r="AJ888" s="30"/>
      <c r="AK888" s="30"/>
      <c r="AL888" s="30"/>
      <c r="AM888" s="30"/>
      <c r="AN888" s="30"/>
    </row>
    <row r="889" spans="1:40" ht="15.75" customHeight="1" x14ac:dyDescent="0.15">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c r="AA889" s="30"/>
      <c r="AB889" s="30"/>
      <c r="AC889" s="30"/>
      <c r="AD889" s="30"/>
      <c r="AE889" s="30"/>
      <c r="AF889" s="30"/>
      <c r="AG889" s="30"/>
      <c r="AH889" s="30"/>
      <c r="AI889" s="30"/>
      <c r="AJ889" s="30"/>
      <c r="AK889" s="30"/>
      <c r="AL889" s="30"/>
      <c r="AM889" s="30"/>
      <c r="AN889" s="30"/>
    </row>
    <row r="890" spans="1:40" ht="15.75" customHeight="1" x14ac:dyDescent="0.15">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c r="AA890" s="30"/>
      <c r="AB890" s="30"/>
      <c r="AC890" s="30"/>
      <c r="AD890" s="30"/>
      <c r="AE890" s="30"/>
      <c r="AF890" s="30"/>
      <c r="AG890" s="30"/>
      <c r="AH890" s="30"/>
      <c r="AI890" s="30"/>
      <c r="AJ890" s="30"/>
      <c r="AK890" s="30"/>
      <c r="AL890" s="30"/>
      <c r="AM890" s="30"/>
      <c r="AN890" s="30"/>
    </row>
    <row r="891" spans="1:40" ht="15.75" customHeight="1" x14ac:dyDescent="0.15">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c r="AA891" s="30"/>
      <c r="AB891" s="30"/>
      <c r="AC891" s="30"/>
      <c r="AD891" s="30"/>
      <c r="AE891" s="30"/>
      <c r="AF891" s="30"/>
      <c r="AG891" s="30"/>
      <c r="AH891" s="30"/>
      <c r="AI891" s="30"/>
      <c r="AJ891" s="30"/>
      <c r="AK891" s="30"/>
      <c r="AL891" s="30"/>
      <c r="AM891" s="30"/>
      <c r="AN891" s="30"/>
    </row>
    <row r="892" spans="1:40" ht="15.75" customHeight="1" x14ac:dyDescent="0.15">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c r="AA892" s="30"/>
      <c r="AB892" s="30"/>
      <c r="AC892" s="30"/>
      <c r="AD892" s="30"/>
      <c r="AE892" s="30"/>
      <c r="AF892" s="30"/>
      <c r="AG892" s="30"/>
      <c r="AH892" s="30"/>
      <c r="AI892" s="30"/>
      <c r="AJ892" s="30"/>
      <c r="AK892" s="30"/>
      <c r="AL892" s="30"/>
      <c r="AM892" s="30"/>
      <c r="AN892" s="30"/>
    </row>
    <row r="893" spans="1:40" ht="15.75" customHeight="1" x14ac:dyDescent="0.15">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c r="AA893" s="30"/>
      <c r="AB893" s="30"/>
      <c r="AC893" s="30"/>
      <c r="AD893" s="30"/>
      <c r="AE893" s="30"/>
      <c r="AF893" s="30"/>
      <c r="AG893" s="30"/>
      <c r="AH893" s="30"/>
      <c r="AI893" s="30"/>
      <c r="AJ893" s="30"/>
      <c r="AK893" s="30"/>
      <c r="AL893" s="30"/>
      <c r="AM893" s="30"/>
      <c r="AN893" s="30"/>
    </row>
    <row r="894" spans="1:40" ht="15.75" customHeight="1" x14ac:dyDescent="0.15">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c r="AA894" s="30"/>
      <c r="AB894" s="30"/>
      <c r="AC894" s="30"/>
      <c r="AD894" s="30"/>
      <c r="AE894" s="30"/>
      <c r="AF894" s="30"/>
      <c r="AG894" s="30"/>
      <c r="AH894" s="30"/>
      <c r="AI894" s="30"/>
      <c r="AJ894" s="30"/>
      <c r="AK894" s="30"/>
      <c r="AL894" s="30"/>
      <c r="AM894" s="30"/>
      <c r="AN894" s="30"/>
    </row>
    <row r="895" spans="1:40" ht="15.75" customHeight="1" x14ac:dyDescent="0.15">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c r="AA895" s="30"/>
      <c r="AB895" s="30"/>
      <c r="AC895" s="30"/>
      <c r="AD895" s="30"/>
      <c r="AE895" s="30"/>
      <c r="AF895" s="30"/>
      <c r="AG895" s="30"/>
      <c r="AH895" s="30"/>
      <c r="AI895" s="30"/>
      <c r="AJ895" s="30"/>
      <c r="AK895" s="30"/>
      <c r="AL895" s="30"/>
      <c r="AM895" s="30"/>
      <c r="AN895" s="30"/>
    </row>
    <row r="896" spans="1:40" ht="15.75" customHeight="1" x14ac:dyDescent="0.15">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c r="AA896" s="30"/>
      <c r="AB896" s="30"/>
      <c r="AC896" s="30"/>
      <c r="AD896" s="30"/>
      <c r="AE896" s="30"/>
      <c r="AF896" s="30"/>
      <c r="AG896" s="30"/>
      <c r="AH896" s="30"/>
      <c r="AI896" s="30"/>
      <c r="AJ896" s="30"/>
      <c r="AK896" s="30"/>
      <c r="AL896" s="30"/>
      <c r="AM896" s="30"/>
      <c r="AN896" s="30"/>
    </row>
    <row r="897" spans="1:40" ht="15.75" customHeight="1" x14ac:dyDescent="0.15">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c r="AA897" s="30"/>
      <c r="AB897" s="30"/>
      <c r="AC897" s="30"/>
      <c r="AD897" s="30"/>
      <c r="AE897" s="30"/>
      <c r="AF897" s="30"/>
      <c r="AG897" s="30"/>
      <c r="AH897" s="30"/>
      <c r="AI897" s="30"/>
      <c r="AJ897" s="30"/>
      <c r="AK897" s="30"/>
      <c r="AL897" s="30"/>
      <c r="AM897" s="30"/>
      <c r="AN897" s="30"/>
    </row>
    <row r="898" spans="1:40" ht="15.75" customHeight="1" x14ac:dyDescent="0.15">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c r="AA898" s="30"/>
      <c r="AB898" s="30"/>
      <c r="AC898" s="30"/>
      <c r="AD898" s="30"/>
      <c r="AE898" s="30"/>
      <c r="AF898" s="30"/>
      <c r="AG898" s="30"/>
      <c r="AH898" s="30"/>
      <c r="AI898" s="30"/>
      <c r="AJ898" s="30"/>
      <c r="AK898" s="30"/>
      <c r="AL898" s="30"/>
      <c r="AM898" s="30"/>
      <c r="AN898" s="30"/>
    </row>
    <row r="899" spans="1:40" ht="15.75" customHeight="1" x14ac:dyDescent="0.15">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c r="AA899" s="30"/>
      <c r="AB899" s="30"/>
      <c r="AC899" s="30"/>
      <c r="AD899" s="30"/>
      <c r="AE899" s="30"/>
      <c r="AF899" s="30"/>
      <c r="AG899" s="30"/>
      <c r="AH899" s="30"/>
      <c r="AI899" s="30"/>
      <c r="AJ899" s="30"/>
      <c r="AK899" s="30"/>
      <c r="AL899" s="30"/>
      <c r="AM899" s="30"/>
      <c r="AN899" s="30"/>
    </row>
    <row r="900" spans="1:40" ht="15.75" customHeight="1" x14ac:dyDescent="0.15">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c r="AA900" s="30"/>
      <c r="AB900" s="30"/>
      <c r="AC900" s="30"/>
      <c r="AD900" s="30"/>
      <c r="AE900" s="30"/>
      <c r="AF900" s="30"/>
      <c r="AG900" s="30"/>
      <c r="AH900" s="30"/>
      <c r="AI900" s="30"/>
      <c r="AJ900" s="30"/>
      <c r="AK900" s="30"/>
      <c r="AL900" s="30"/>
      <c r="AM900" s="30"/>
      <c r="AN900" s="30"/>
    </row>
    <row r="901" spans="1:40" ht="15.75" customHeight="1" x14ac:dyDescent="0.15">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c r="AA901" s="30"/>
      <c r="AB901" s="30"/>
      <c r="AC901" s="30"/>
      <c r="AD901" s="30"/>
      <c r="AE901" s="30"/>
      <c r="AF901" s="30"/>
      <c r="AG901" s="30"/>
      <c r="AH901" s="30"/>
      <c r="AI901" s="30"/>
      <c r="AJ901" s="30"/>
      <c r="AK901" s="30"/>
      <c r="AL901" s="30"/>
      <c r="AM901" s="30"/>
      <c r="AN901" s="30"/>
    </row>
    <row r="902" spans="1:40" ht="15.75" customHeight="1" x14ac:dyDescent="0.15">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c r="AA902" s="30"/>
      <c r="AB902" s="30"/>
      <c r="AC902" s="30"/>
      <c r="AD902" s="30"/>
      <c r="AE902" s="30"/>
      <c r="AF902" s="30"/>
      <c r="AG902" s="30"/>
      <c r="AH902" s="30"/>
      <c r="AI902" s="30"/>
      <c r="AJ902" s="30"/>
      <c r="AK902" s="30"/>
      <c r="AL902" s="30"/>
      <c r="AM902" s="30"/>
      <c r="AN902" s="30"/>
    </row>
    <row r="903" spans="1:40" ht="15.75" customHeight="1" x14ac:dyDescent="0.15">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c r="AA903" s="30"/>
      <c r="AB903" s="30"/>
      <c r="AC903" s="30"/>
      <c r="AD903" s="30"/>
      <c r="AE903" s="30"/>
      <c r="AF903" s="30"/>
      <c r="AG903" s="30"/>
      <c r="AH903" s="30"/>
      <c r="AI903" s="30"/>
      <c r="AJ903" s="30"/>
      <c r="AK903" s="30"/>
      <c r="AL903" s="30"/>
      <c r="AM903" s="30"/>
      <c r="AN903" s="30"/>
    </row>
    <row r="904" spans="1:40" ht="15.75" customHeight="1" x14ac:dyDescent="0.15">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c r="AA904" s="30"/>
      <c r="AB904" s="30"/>
      <c r="AC904" s="30"/>
      <c r="AD904" s="30"/>
      <c r="AE904" s="30"/>
      <c r="AF904" s="30"/>
      <c r="AG904" s="30"/>
      <c r="AH904" s="30"/>
      <c r="AI904" s="30"/>
      <c r="AJ904" s="30"/>
      <c r="AK904" s="30"/>
      <c r="AL904" s="30"/>
      <c r="AM904" s="30"/>
      <c r="AN904" s="30"/>
    </row>
    <row r="905" spans="1:40" ht="15.75" customHeight="1" x14ac:dyDescent="0.15">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c r="AA905" s="30"/>
      <c r="AB905" s="30"/>
      <c r="AC905" s="30"/>
      <c r="AD905" s="30"/>
      <c r="AE905" s="30"/>
      <c r="AF905" s="30"/>
      <c r="AG905" s="30"/>
      <c r="AH905" s="30"/>
      <c r="AI905" s="30"/>
      <c r="AJ905" s="30"/>
      <c r="AK905" s="30"/>
      <c r="AL905" s="30"/>
      <c r="AM905" s="30"/>
      <c r="AN905" s="30"/>
    </row>
    <row r="906" spans="1:40" ht="15.75" customHeight="1" x14ac:dyDescent="0.15">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c r="AA906" s="30"/>
      <c r="AB906" s="30"/>
      <c r="AC906" s="30"/>
      <c r="AD906" s="30"/>
      <c r="AE906" s="30"/>
      <c r="AF906" s="30"/>
      <c r="AG906" s="30"/>
      <c r="AH906" s="30"/>
      <c r="AI906" s="30"/>
      <c r="AJ906" s="30"/>
      <c r="AK906" s="30"/>
      <c r="AL906" s="30"/>
      <c r="AM906" s="30"/>
      <c r="AN906" s="30"/>
    </row>
    <row r="907" spans="1:40" ht="15.75" customHeight="1" x14ac:dyDescent="0.15">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c r="AA907" s="30"/>
      <c r="AB907" s="30"/>
      <c r="AC907" s="30"/>
      <c r="AD907" s="30"/>
      <c r="AE907" s="30"/>
      <c r="AF907" s="30"/>
      <c r="AG907" s="30"/>
      <c r="AH907" s="30"/>
      <c r="AI907" s="30"/>
      <c r="AJ907" s="30"/>
      <c r="AK907" s="30"/>
      <c r="AL907" s="30"/>
      <c r="AM907" s="30"/>
      <c r="AN907" s="30"/>
    </row>
    <row r="908" spans="1:40" ht="15.75" customHeight="1" x14ac:dyDescent="0.15">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c r="AA908" s="30"/>
      <c r="AB908" s="30"/>
      <c r="AC908" s="30"/>
      <c r="AD908" s="30"/>
      <c r="AE908" s="30"/>
      <c r="AF908" s="30"/>
      <c r="AG908" s="30"/>
      <c r="AH908" s="30"/>
      <c r="AI908" s="30"/>
      <c r="AJ908" s="30"/>
      <c r="AK908" s="30"/>
      <c r="AL908" s="30"/>
      <c r="AM908" s="30"/>
      <c r="AN908" s="30"/>
    </row>
    <row r="909" spans="1:40" ht="15.75" customHeight="1" x14ac:dyDescent="0.15">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c r="AA909" s="30"/>
      <c r="AB909" s="30"/>
      <c r="AC909" s="30"/>
      <c r="AD909" s="30"/>
      <c r="AE909" s="30"/>
      <c r="AF909" s="30"/>
      <c r="AG909" s="30"/>
      <c r="AH909" s="30"/>
      <c r="AI909" s="30"/>
      <c r="AJ909" s="30"/>
      <c r="AK909" s="30"/>
      <c r="AL909" s="30"/>
      <c r="AM909" s="30"/>
      <c r="AN909" s="30"/>
    </row>
    <row r="910" spans="1:40" ht="15.75" customHeight="1" x14ac:dyDescent="0.15">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c r="AA910" s="30"/>
      <c r="AB910" s="30"/>
      <c r="AC910" s="30"/>
      <c r="AD910" s="30"/>
      <c r="AE910" s="30"/>
      <c r="AF910" s="30"/>
      <c r="AG910" s="30"/>
      <c r="AH910" s="30"/>
      <c r="AI910" s="30"/>
      <c r="AJ910" s="30"/>
      <c r="AK910" s="30"/>
      <c r="AL910" s="30"/>
      <c r="AM910" s="30"/>
      <c r="AN910" s="30"/>
    </row>
    <row r="911" spans="1:40" ht="15.75" customHeight="1" x14ac:dyDescent="0.15">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c r="AA911" s="30"/>
      <c r="AB911" s="30"/>
      <c r="AC911" s="30"/>
      <c r="AD911" s="30"/>
      <c r="AE911" s="30"/>
      <c r="AF911" s="30"/>
      <c r="AG911" s="30"/>
      <c r="AH911" s="30"/>
      <c r="AI911" s="30"/>
      <c r="AJ911" s="30"/>
      <c r="AK911" s="30"/>
      <c r="AL911" s="30"/>
      <c r="AM911" s="30"/>
      <c r="AN911" s="30"/>
    </row>
    <row r="912" spans="1:40" ht="15.75" customHeight="1" x14ac:dyDescent="0.15">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c r="AA912" s="30"/>
      <c r="AB912" s="30"/>
      <c r="AC912" s="30"/>
      <c r="AD912" s="30"/>
      <c r="AE912" s="30"/>
      <c r="AF912" s="30"/>
      <c r="AG912" s="30"/>
      <c r="AH912" s="30"/>
      <c r="AI912" s="30"/>
      <c r="AJ912" s="30"/>
      <c r="AK912" s="30"/>
      <c r="AL912" s="30"/>
      <c r="AM912" s="30"/>
      <c r="AN912" s="30"/>
    </row>
    <row r="913" spans="1:40" ht="15.75" customHeight="1" x14ac:dyDescent="0.15">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c r="AA913" s="30"/>
      <c r="AB913" s="30"/>
      <c r="AC913" s="30"/>
      <c r="AD913" s="30"/>
      <c r="AE913" s="30"/>
      <c r="AF913" s="30"/>
      <c r="AG913" s="30"/>
      <c r="AH913" s="30"/>
      <c r="AI913" s="30"/>
      <c r="AJ913" s="30"/>
      <c r="AK913" s="30"/>
      <c r="AL913" s="30"/>
      <c r="AM913" s="30"/>
      <c r="AN913" s="30"/>
    </row>
    <row r="914" spans="1:40" ht="15.75" customHeight="1" x14ac:dyDescent="0.15">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c r="AA914" s="30"/>
      <c r="AB914" s="30"/>
      <c r="AC914" s="30"/>
      <c r="AD914" s="30"/>
      <c r="AE914" s="30"/>
      <c r="AF914" s="30"/>
      <c r="AG914" s="30"/>
      <c r="AH914" s="30"/>
      <c r="AI914" s="30"/>
      <c r="AJ914" s="30"/>
      <c r="AK914" s="30"/>
      <c r="AL914" s="30"/>
      <c r="AM914" s="30"/>
      <c r="AN914" s="30"/>
    </row>
    <row r="915" spans="1:40" ht="15.75" customHeight="1" x14ac:dyDescent="0.15">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c r="AA915" s="30"/>
      <c r="AB915" s="30"/>
      <c r="AC915" s="30"/>
      <c r="AD915" s="30"/>
      <c r="AE915" s="30"/>
      <c r="AF915" s="30"/>
      <c r="AG915" s="30"/>
      <c r="AH915" s="30"/>
      <c r="AI915" s="30"/>
      <c r="AJ915" s="30"/>
      <c r="AK915" s="30"/>
      <c r="AL915" s="30"/>
      <c r="AM915" s="30"/>
      <c r="AN915" s="30"/>
    </row>
    <row r="916" spans="1:40" ht="15.75" customHeight="1" x14ac:dyDescent="0.15">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c r="AA916" s="30"/>
      <c r="AB916" s="30"/>
      <c r="AC916" s="30"/>
      <c r="AD916" s="30"/>
      <c r="AE916" s="30"/>
      <c r="AF916" s="30"/>
      <c r="AG916" s="30"/>
      <c r="AH916" s="30"/>
      <c r="AI916" s="30"/>
      <c r="AJ916" s="30"/>
      <c r="AK916" s="30"/>
      <c r="AL916" s="30"/>
      <c r="AM916" s="30"/>
      <c r="AN916" s="30"/>
    </row>
    <row r="917" spans="1:40" ht="15.75" customHeight="1" x14ac:dyDescent="0.15">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c r="AA917" s="30"/>
      <c r="AB917" s="30"/>
      <c r="AC917" s="30"/>
      <c r="AD917" s="30"/>
      <c r="AE917" s="30"/>
      <c r="AF917" s="30"/>
      <c r="AG917" s="30"/>
      <c r="AH917" s="30"/>
      <c r="AI917" s="30"/>
      <c r="AJ917" s="30"/>
      <c r="AK917" s="30"/>
      <c r="AL917" s="30"/>
      <c r="AM917" s="30"/>
      <c r="AN917" s="30"/>
    </row>
    <row r="918" spans="1:40" ht="15.75" customHeight="1" x14ac:dyDescent="0.15">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c r="AA918" s="30"/>
      <c r="AB918" s="30"/>
      <c r="AC918" s="30"/>
      <c r="AD918" s="30"/>
      <c r="AE918" s="30"/>
      <c r="AF918" s="30"/>
      <c r="AG918" s="30"/>
      <c r="AH918" s="30"/>
      <c r="AI918" s="30"/>
      <c r="AJ918" s="30"/>
      <c r="AK918" s="30"/>
      <c r="AL918" s="30"/>
      <c r="AM918" s="30"/>
      <c r="AN918" s="30"/>
    </row>
    <row r="919" spans="1:40" ht="15.75" customHeight="1" x14ac:dyDescent="0.15">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c r="AA919" s="30"/>
      <c r="AB919" s="30"/>
      <c r="AC919" s="30"/>
      <c r="AD919" s="30"/>
      <c r="AE919" s="30"/>
      <c r="AF919" s="30"/>
      <c r="AG919" s="30"/>
      <c r="AH919" s="30"/>
      <c r="AI919" s="30"/>
      <c r="AJ919" s="30"/>
      <c r="AK919" s="30"/>
      <c r="AL919" s="30"/>
      <c r="AM919" s="30"/>
      <c r="AN919" s="30"/>
    </row>
    <row r="920" spans="1:40" ht="15.75" customHeight="1" x14ac:dyDescent="0.15">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c r="AA920" s="30"/>
      <c r="AB920" s="30"/>
      <c r="AC920" s="30"/>
      <c r="AD920" s="30"/>
      <c r="AE920" s="30"/>
      <c r="AF920" s="30"/>
      <c r="AG920" s="30"/>
      <c r="AH920" s="30"/>
      <c r="AI920" s="30"/>
      <c r="AJ920" s="30"/>
      <c r="AK920" s="30"/>
      <c r="AL920" s="30"/>
      <c r="AM920" s="30"/>
      <c r="AN920" s="30"/>
    </row>
    <row r="921" spans="1:40" ht="15.75" customHeight="1" x14ac:dyDescent="0.15">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c r="AA921" s="30"/>
      <c r="AB921" s="30"/>
      <c r="AC921" s="30"/>
      <c r="AD921" s="30"/>
      <c r="AE921" s="30"/>
      <c r="AF921" s="30"/>
      <c r="AG921" s="30"/>
      <c r="AH921" s="30"/>
      <c r="AI921" s="30"/>
      <c r="AJ921" s="30"/>
      <c r="AK921" s="30"/>
      <c r="AL921" s="30"/>
      <c r="AM921" s="30"/>
      <c r="AN921" s="30"/>
    </row>
    <row r="922" spans="1:40" ht="15.75" customHeight="1" x14ac:dyDescent="0.15">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c r="AA922" s="30"/>
      <c r="AB922" s="30"/>
      <c r="AC922" s="30"/>
      <c r="AD922" s="30"/>
      <c r="AE922" s="30"/>
      <c r="AF922" s="30"/>
      <c r="AG922" s="30"/>
      <c r="AH922" s="30"/>
      <c r="AI922" s="30"/>
      <c r="AJ922" s="30"/>
      <c r="AK922" s="30"/>
      <c r="AL922" s="30"/>
      <c r="AM922" s="30"/>
      <c r="AN922" s="30"/>
    </row>
    <row r="923" spans="1:40" ht="15.75" customHeight="1" x14ac:dyDescent="0.15">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c r="AA923" s="30"/>
      <c r="AB923" s="30"/>
      <c r="AC923" s="30"/>
      <c r="AD923" s="30"/>
      <c r="AE923" s="30"/>
      <c r="AF923" s="30"/>
      <c r="AG923" s="30"/>
      <c r="AH923" s="30"/>
      <c r="AI923" s="30"/>
      <c r="AJ923" s="30"/>
      <c r="AK923" s="30"/>
      <c r="AL923" s="30"/>
      <c r="AM923" s="30"/>
      <c r="AN923" s="30"/>
    </row>
    <row r="924" spans="1:40" ht="15.75" customHeight="1" x14ac:dyDescent="0.15">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c r="AA924" s="30"/>
      <c r="AB924" s="30"/>
      <c r="AC924" s="30"/>
      <c r="AD924" s="30"/>
      <c r="AE924" s="30"/>
      <c r="AF924" s="30"/>
      <c r="AG924" s="30"/>
      <c r="AH924" s="30"/>
      <c r="AI924" s="30"/>
      <c r="AJ924" s="30"/>
      <c r="AK924" s="30"/>
      <c r="AL924" s="30"/>
      <c r="AM924" s="30"/>
      <c r="AN924" s="30"/>
    </row>
    <row r="925" spans="1:40" ht="15.75" customHeight="1" x14ac:dyDescent="0.15">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c r="AA925" s="30"/>
      <c r="AB925" s="30"/>
      <c r="AC925" s="30"/>
      <c r="AD925" s="30"/>
      <c r="AE925" s="30"/>
      <c r="AF925" s="30"/>
      <c r="AG925" s="30"/>
      <c r="AH925" s="30"/>
      <c r="AI925" s="30"/>
      <c r="AJ925" s="30"/>
      <c r="AK925" s="30"/>
      <c r="AL925" s="30"/>
      <c r="AM925" s="30"/>
      <c r="AN925" s="30"/>
    </row>
    <row r="926" spans="1:40" ht="15.75" customHeight="1" x14ac:dyDescent="0.15">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c r="AA926" s="30"/>
      <c r="AB926" s="30"/>
      <c r="AC926" s="30"/>
      <c r="AD926" s="30"/>
      <c r="AE926" s="30"/>
      <c r="AF926" s="30"/>
      <c r="AG926" s="30"/>
      <c r="AH926" s="30"/>
      <c r="AI926" s="30"/>
      <c r="AJ926" s="30"/>
      <c r="AK926" s="30"/>
      <c r="AL926" s="30"/>
      <c r="AM926" s="30"/>
      <c r="AN926" s="30"/>
    </row>
    <row r="927" spans="1:40" ht="15.75" customHeight="1" x14ac:dyDescent="0.15">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c r="AA927" s="30"/>
      <c r="AB927" s="30"/>
      <c r="AC927" s="30"/>
      <c r="AD927" s="30"/>
      <c r="AE927" s="30"/>
      <c r="AF927" s="30"/>
      <c r="AG927" s="30"/>
      <c r="AH927" s="30"/>
      <c r="AI927" s="30"/>
      <c r="AJ927" s="30"/>
      <c r="AK927" s="30"/>
      <c r="AL927" s="30"/>
      <c r="AM927" s="30"/>
      <c r="AN927" s="30"/>
    </row>
    <row r="928" spans="1:40" ht="15.75" customHeight="1" x14ac:dyDescent="0.15">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c r="AA928" s="30"/>
      <c r="AB928" s="30"/>
      <c r="AC928" s="30"/>
      <c r="AD928" s="30"/>
      <c r="AE928" s="30"/>
      <c r="AF928" s="30"/>
      <c r="AG928" s="30"/>
      <c r="AH928" s="30"/>
      <c r="AI928" s="30"/>
      <c r="AJ928" s="30"/>
      <c r="AK928" s="30"/>
      <c r="AL928" s="30"/>
      <c r="AM928" s="30"/>
      <c r="AN928" s="30"/>
    </row>
    <row r="929" spans="1:40" ht="15.75" customHeight="1" x14ac:dyDescent="0.15">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c r="AA929" s="30"/>
      <c r="AB929" s="30"/>
      <c r="AC929" s="30"/>
      <c r="AD929" s="30"/>
      <c r="AE929" s="30"/>
      <c r="AF929" s="30"/>
      <c r="AG929" s="30"/>
      <c r="AH929" s="30"/>
      <c r="AI929" s="30"/>
      <c r="AJ929" s="30"/>
      <c r="AK929" s="30"/>
      <c r="AL929" s="30"/>
      <c r="AM929" s="30"/>
      <c r="AN929" s="30"/>
    </row>
    <row r="930" spans="1:40" ht="15.75" customHeight="1" x14ac:dyDescent="0.15">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c r="AA930" s="30"/>
      <c r="AB930" s="30"/>
      <c r="AC930" s="30"/>
      <c r="AD930" s="30"/>
      <c r="AE930" s="30"/>
      <c r="AF930" s="30"/>
      <c r="AG930" s="30"/>
      <c r="AH930" s="30"/>
      <c r="AI930" s="30"/>
      <c r="AJ930" s="30"/>
      <c r="AK930" s="30"/>
      <c r="AL930" s="30"/>
      <c r="AM930" s="30"/>
      <c r="AN930" s="30"/>
    </row>
    <row r="931" spans="1:40" ht="15.75" customHeight="1" x14ac:dyDescent="0.15">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c r="AA931" s="30"/>
      <c r="AB931" s="30"/>
      <c r="AC931" s="30"/>
      <c r="AD931" s="30"/>
      <c r="AE931" s="30"/>
      <c r="AF931" s="30"/>
      <c r="AG931" s="30"/>
      <c r="AH931" s="30"/>
      <c r="AI931" s="30"/>
      <c r="AJ931" s="30"/>
      <c r="AK931" s="30"/>
      <c r="AL931" s="30"/>
      <c r="AM931" s="30"/>
      <c r="AN931" s="30"/>
    </row>
    <row r="932" spans="1:40" ht="15.75" customHeight="1" x14ac:dyDescent="0.15">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c r="AA932" s="30"/>
      <c r="AB932" s="30"/>
      <c r="AC932" s="30"/>
      <c r="AD932" s="30"/>
      <c r="AE932" s="30"/>
      <c r="AF932" s="30"/>
      <c r="AG932" s="30"/>
      <c r="AH932" s="30"/>
      <c r="AI932" s="30"/>
      <c r="AJ932" s="30"/>
      <c r="AK932" s="30"/>
      <c r="AL932" s="30"/>
      <c r="AM932" s="30"/>
      <c r="AN932" s="30"/>
    </row>
    <row r="933" spans="1:40" ht="15.75" customHeight="1" x14ac:dyDescent="0.15">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c r="AA933" s="30"/>
      <c r="AB933" s="30"/>
      <c r="AC933" s="30"/>
      <c r="AD933" s="30"/>
      <c r="AE933" s="30"/>
      <c r="AF933" s="30"/>
      <c r="AG933" s="30"/>
      <c r="AH933" s="30"/>
      <c r="AI933" s="30"/>
      <c r="AJ933" s="30"/>
      <c r="AK933" s="30"/>
      <c r="AL933" s="30"/>
      <c r="AM933" s="30"/>
      <c r="AN933" s="30"/>
    </row>
    <row r="934" spans="1:40" ht="15.75" customHeight="1" x14ac:dyDescent="0.15">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c r="AA934" s="30"/>
      <c r="AB934" s="30"/>
      <c r="AC934" s="30"/>
      <c r="AD934" s="30"/>
      <c r="AE934" s="30"/>
      <c r="AF934" s="30"/>
      <c r="AG934" s="30"/>
      <c r="AH934" s="30"/>
      <c r="AI934" s="30"/>
      <c r="AJ934" s="30"/>
      <c r="AK934" s="30"/>
      <c r="AL934" s="30"/>
      <c r="AM934" s="30"/>
      <c r="AN934" s="30"/>
    </row>
    <row r="935" spans="1:40" ht="15.75" customHeight="1" x14ac:dyDescent="0.15">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c r="AA935" s="30"/>
      <c r="AB935" s="30"/>
      <c r="AC935" s="30"/>
      <c r="AD935" s="30"/>
      <c r="AE935" s="30"/>
      <c r="AF935" s="30"/>
      <c r="AG935" s="30"/>
      <c r="AH935" s="30"/>
      <c r="AI935" s="30"/>
      <c r="AJ935" s="30"/>
      <c r="AK935" s="30"/>
      <c r="AL935" s="30"/>
      <c r="AM935" s="30"/>
      <c r="AN935" s="30"/>
    </row>
    <row r="936" spans="1:40" ht="15.75" customHeight="1" x14ac:dyDescent="0.15">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c r="AA936" s="30"/>
      <c r="AB936" s="30"/>
      <c r="AC936" s="30"/>
      <c r="AD936" s="30"/>
      <c r="AE936" s="30"/>
      <c r="AF936" s="30"/>
      <c r="AG936" s="30"/>
      <c r="AH936" s="30"/>
      <c r="AI936" s="30"/>
      <c r="AJ936" s="30"/>
      <c r="AK936" s="30"/>
      <c r="AL936" s="30"/>
      <c r="AM936" s="30"/>
      <c r="AN936" s="30"/>
    </row>
    <row r="937" spans="1:40" ht="15.75" customHeight="1" x14ac:dyDescent="0.15">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c r="AA937" s="30"/>
      <c r="AB937" s="30"/>
      <c r="AC937" s="30"/>
      <c r="AD937" s="30"/>
      <c r="AE937" s="30"/>
      <c r="AF937" s="30"/>
      <c r="AG937" s="30"/>
      <c r="AH937" s="30"/>
      <c r="AI937" s="30"/>
      <c r="AJ937" s="30"/>
      <c r="AK937" s="30"/>
      <c r="AL937" s="30"/>
      <c r="AM937" s="30"/>
      <c r="AN937" s="30"/>
    </row>
    <row r="938" spans="1:40" ht="15.75" customHeight="1" x14ac:dyDescent="0.15">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c r="AA938" s="30"/>
      <c r="AB938" s="30"/>
      <c r="AC938" s="30"/>
      <c r="AD938" s="30"/>
      <c r="AE938" s="30"/>
      <c r="AF938" s="30"/>
      <c r="AG938" s="30"/>
      <c r="AH938" s="30"/>
      <c r="AI938" s="30"/>
      <c r="AJ938" s="30"/>
      <c r="AK938" s="30"/>
      <c r="AL938" s="30"/>
      <c r="AM938" s="30"/>
      <c r="AN938" s="30"/>
    </row>
    <row r="939" spans="1:40" ht="15.75" customHeight="1" x14ac:dyDescent="0.15">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c r="AA939" s="30"/>
      <c r="AB939" s="30"/>
      <c r="AC939" s="30"/>
      <c r="AD939" s="30"/>
      <c r="AE939" s="30"/>
      <c r="AF939" s="30"/>
      <c r="AG939" s="30"/>
      <c r="AH939" s="30"/>
      <c r="AI939" s="30"/>
      <c r="AJ939" s="30"/>
      <c r="AK939" s="30"/>
      <c r="AL939" s="30"/>
      <c r="AM939" s="30"/>
      <c r="AN939" s="30"/>
    </row>
    <row r="940" spans="1:40" ht="15.75" customHeight="1" x14ac:dyDescent="0.15">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c r="AA940" s="30"/>
      <c r="AB940" s="30"/>
      <c r="AC940" s="30"/>
      <c r="AD940" s="30"/>
      <c r="AE940" s="30"/>
      <c r="AF940" s="30"/>
      <c r="AG940" s="30"/>
      <c r="AH940" s="30"/>
      <c r="AI940" s="30"/>
      <c r="AJ940" s="30"/>
      <c r="AK940" s="30"/>
      <c r="AL940" s="30"/>
      <c r="AM940" s="30"/>
      <c r="AN940" s="30"/>
    </row>
    <row r="941" spans="1:40" ht="15.75" customHeight="1" x14ac:dyDescent="0.15">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c r="AA941" s="30"/>
      <c r="AB941" s="30"/>
      <c r="AC941" s="30"/>
      <c r="AD941" s="30"/>
      <c r="AE941" s="30"/>
      <c r="AF941" s="30"/>
      <c r="AG941" s="30"/>
      <c r="AH941" s="30"/>
      <c r="AI941" s="30"/>
      <c r="AJ941" s="30"/>
      <c r="AK941" s="30"/>
      <c r="AL941" s="30"/>
      <c r="AM941" s="30"/>
      <c r="AN941" s="30"/>
    </row>
    <row r="942" spans="1:40" ht="15.75" customHeight="1" x14ac:dyDescent="0.15">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c r="AA942" s="30"/>
      <c r="AB942" s="30"/>
      <c r="AC942" s="30"/>
      <c r="AD942" s="30"/>
      <c r="AE942" s="30"/>
      <c r="AF942" s="30"/>
      <c r="AG942" s="30"/>
      <c r="AH942" s="30"/>
      <c r="AI942" s="30"/>
      <c r="AJ942" s="30"/>
      <c r="AK942" s="30"/>
      <c r="AL942" s="30"/>
      <c r="AM942" s="30"/>
      <c r="AN942" s="30"/>
    </row>
    <row r="943" spans="1:40" ht="15.75" customHeight="1" x14ac:dyDescent="0.15">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c r="AA943" s="30"/>
      <c r="AB943" s="30"/>
      <c r="AC943" s="30"/>
      <c r="AD943" s="30"/>
      <c r="AE943" s="30"/>
      <c r="AF943" s="30"/>
      <c r="AG943" s="30"/>
      <c r="AH943" s="30"/>
      <c r="AI943" s="30"/>
      <c r="AJ943" s="30"/>
      <c r="AK943" s="30"/>
      <c r="AL943" s="30"/>
      <c r="AM943" s="30"/>
      <c r="AN943" s="30"/>
    </row>
    <row r="944" spans="1:40" ht="15.75" customHeight="1" x14ac:dyDescent="0.15">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c r="AA944" s="30"/>
      <c r="AB944" s="30"/>
      <c r="AC944" s="30"/>
      <c r="AD944" s="30"/>
      <c r="AE944" s="30"/>
      <c r="AF944" s="30"/>
      <c r="AG944" s="30"/>
      <c r="AH944" s="30"/>
      <c r="AI944" s="30"/>
      <c r="AJ944" s="30"/>
      <c r="AK944" s="30"/>
      <c r="AL944" s="30"/>
      <c r="AM944" s="30"/>
      <c r="AN944" s="30"/>
    </row>
    <row r="945" spans="1:40" ht="15.75" customHeight="1" x14ac:dyDescent="0.15">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c r="AA945" s="30"/>
      <c r="AB945" s="30"/>
      <c r="AC945" s="30"/>
      <c r="AD945" s="30"/>
      <c r="AE945" s="30"/>
      <c r="AF945" s="30"/>
      <c r="AG945" s="30"/>
      <c r="AH945" s="30"/>
      <c r="AI945" s="30"/>
      <c r="AJ945" s="30"/>
      <c r="AK945" s="30"/>
      <c r="AL945" s="30"/>
      <c r="AM945" s="30"/>
      <c r="AN945" s="30"/>
    </row>
    <row r="946" spans="1:40" ht="15.75" customHeight="1" x14ac:dyDescent="0.15">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c r="AA946" s="30"/>
      <c r="AB946" s="30"/>
      <c r="AC946" s="30"/>
      <c r="AD946" s="30"/>
      <c r="AE946" s="30"/>
      <c r="AF946" s="30"/>
      <c r="AG946" s="30"/>
      <c r="AH946" s="30"/>
      <c r="AI946" s="30"/>
      <c r="AJ946" s="30"/>
      <c r="AK946" s="30"/>
      <c r="AL946" s="30"/>
      <c r="AM946" s="30"/>
      <c r="AN946" s="30"/>
    </row>
    <row r="947" spans="1:40" ht="15.75" customHeight="1" x14ac:dyDescent="0.15">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c r="AA947" s="30"/>
      <c r="AB947" s="30"/>
      <c r="AC947" s="30"/>
      <c r="AD947" s="30"/>
      <c r="AE947" s="30"/>
      <c r="AF947" s="30"/>
      <c r="AG947" s="30"/>
      <c r="AH947" s="30"/>
      <c r="AI947" s="30"/>
      <c r="AJ947" s="30"/>
      <c r="AK947" s="30"/>
      <c r="AL947" s="30"/>
      <c r="AM947" s="30"/>
      <c r="AN947" s="30"/>
    </row>
    <row r="948" spans="1:40" ht="15.75" customHeight="1" x14ac:dyDescent="0.15">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c r="AA948" s="30"/>
      <c r="AB948" s="30"/>
      <c r="AC948" s="30"/>
      <c r="AD948" s="30"/>
      <c r="AE948" s="30"/>
      <c r="AF948" s="30"/>
      <c r="AG948" s="30"/>
      <c r="AH948" s="30"/>
      <c r="AI948" s="30"/>
      <c r="AJ948" s="30"/>
      <c r="AK948" s="30"/>
      <c r="AL948" s="30"/>
      <c r="AM948" s="30"/>
      <c r="AN948" s="30"/>
    </row>
    <row r="949" spans="1:40" ht="15.75" customHeight="1" x14ac:dyDescent="0.15">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c r="AA949" s="30"/>
      <c r="AB949" s="30"/>
      <c r="AC949" s="30"/>
      <c r="AD949" s="30"/>
      <c r="AE949" s="30"/>
      <c r="AF949" s="30"/>
      <c r="AG949" s="30"/>
      <c r="AH949" s="30"/>
      <c r="AI949" s="30"/>
      <c r="AJ949" s="30"/>
      <c r="AK949" s="30"/>
      <c r="AL949" s="30"/>
      <c r="AM949" s="30"/>
      <c r="AN949" s="30"/>
    </row>
    <row r="950" spans="1:40" ht="15.75" customHeight="1" x14ac:dyDescent="0.15">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c r="AA950" s="30"/>
      <c r="AB950" s="30"/>
      <c r="AC950" s="30"/>
      <c r="AD950" s="30"/>
      <c r="AE950" s="30"/>
      <c r="AF950" s="30"/>
      <c r="AG950" s="30"/>
      <c r="AH950" s="30"/>
      <c r="AI950" s="30"/>
      <c r="AJ950" s="30"/>
      <c r="AK950" s="30"/>
      <c r="AL950" s="30"/>
      <c r="AM950" s="30"/>
      <c r="AN950" s="30"/>
    </row>
    <row r="951" spans="1:40" ht="15.75" customHeight="1" x14ac:dyDescent="0.15">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c r="AA951" s="30"/>
      <c r="AB951" s="30"/>
      <c r="AC951" s="30"/>
      <c r="AD951" s="30"/>
      <c r="AE951" s="30"/>
      <c r="AF951" s="30"/>
      <c r="AG951" s="30"/>
      <c r="AH951" s="30"/>
      <c r="AI951" s="30"/>
      <c r="AJ951" s="30"/>
      <c r="AK951" s="30"/>
      <c r="AL951" s="30"/>
      <c r="AM951" s="30"/>
      <c r="AN951" s="30"/>
    </row>
    <row r="952" spans="1:40" ht="15.75" customHeight="1" x14ac:dyDescent="0.15">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c r="AA952" s="30"/>
      <c r="AB952" s="30"/>
      <c r="AC952" s="30"/>
      <c r="AD952" s="30"/>
      <c r="AE952" s="30"/>
      <c r="AF952" s="30"/>
      <c r="AG952" s="30"/>
      <c r="AH952" s="30"/>
      <c r="AI952" s="30"/>
      <c r="AJ952" s="30"/>
      <c r="AK952" s="30"/>
      <c r="AL952" s="30"/>
      <c r="AM952" s="30"/>
      <c r="AN952" s="30"/>
    </row>
    <row r="953" spans="1:40" ht="15.75" customHeight="1" x14ac:dyDescent="0.15">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c r="AA953" s="30"/>
      <c r="AB953" s="30"/>
      <c r="AC953" s="30"/>
      <c r="AD953" s="30"/>
      <c r="AE953" s="30"/>
      <c r="AF953" s="30"/>
      <c r="AG953" s="30"/>
      <c r="AH953" s="30"/>
      <c r="AI953" s="30"/>
      <c r="AJ953" s="30"/>
      <c r="AK953" s="30"/>
      <c r="AL953" s="30"/>
      <c r="AM953" s="30"/>
      <c r="AN953" s="30"/>
    </row>
    <row r="954" spans="1:40" ht="15.75" customHeight="1" x14ac:dyDescent="0.15">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c r="AA954" s="30"/>
      <c r="AB954" s="30"/>
      <c r="AC954" s="30"/>
      <c r="AD954" s="30"/>
      <c r="AE954" s="30"/>
      <c r="AF954" s="30"/>
      <c r="AG954" s="30"/>
      <c r="AH954" s="30"/>
      <c r="AI954" s="30"/>
      <c r="AJ954" s="30"/>
      <c r="AK954" s="30"/>
      <c r="AL954" s="30"/>
      <c r="AM954" s="30"/>
      <c r="AN954" s="30"/>
    </row>
    <row r="955" spans="1:40" ht="15.75" customHeight="1" x14ac:dyDescent="0.15">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c r="AA955" s="30"/>
      <c r="AB955" s="30"/>
      <c r="AC955" s="30"/>
      <c r="AD955" s="30"/>
      <c r="AE955" s="30"/>
      <c r="AF955" s="30"/>
      <c r="AG955" s="30"/>
      <c r="AH955" s="30"/>
      <c r="AI955" s="30"/>
      <c r="AJ955" s="30"/>
      <c r="AK955" s="30"/>
      <c r="AL955" s="30"/>
      <c r="AM955" s="30"/>
      <c r="AN955" s="30"/>
    </row>
    <row r="956" spans="1:40" ht="15.75" customHeight="1" x14ac:dyDescent="0.15">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c r="AA956" s="30"/>
      <c r="AB956" s="30"/>
      <c r="AC956" s="30"/>
      <c r="AD956" s="30"/>
      <c r="AE956" s="30"/>
      <c r="AF956" s="30"/>
      <c r="AG956" s="30"/>
      <c r="AH956" s="30"/>
      <c r="AI956" s="30"/>
      <c r="AJ956" s="30"/>
      <c r="AK956" s="30"/>
      <c r="AL956" s="30"/>
      <c r="AM956" s="30"/>
      <c r="AN956" s="30"/>
    </row>
    <row r="957" spans="1:40" ht="15.75" customHeight="1" x14ac:dyDescent="0.15">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c r="AA957" s="30"/>
      <c r="AB957" s="30"/>
      <c r="AC957" s="30"/>
      <c r="AD957" s="30"/>
      <c r="AE957" s="30"/>
      <c r="AF957" s="30"/>
      <c r="AG957" s="30"/>
      <c r="AH957" s="30"/>
      <c r="AI957" s="30"/>
      <c r="AJ957" s="30"/>
      <c r="AK957" s="30"/>
      <c r="AL957" s="30"/>
      <c r="AM957" s="30"/>
      <c r="AN957" s="30"/>
    </row>
    <row r="958" spans="1:40" ht="15.75" customHeight="1" x14ac:dyDescent="0.15">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c r="AA958" s="30"/>
      <c r="AB958" s="30"/>
      <c r="AC958" s="30"/>
      <c r="AD958" s="30"/>
      <c r="AE958" s="30"/>
      <c r="AF958" s="30"/>
      <c r="AG958" s="30"/>
      <c r="AH958" s="30"/>
      <c r="AI958" s="30"/>
      <c r="AJ958" s="30"/>
      <c r="AK958" s="30"/>
      <c r="AL958" s="30"/>
      <c r="AM958" s="30"/>
      <c r="AN958" s="30"/>
    </row>
    <row r="959" spans="1:40" ht="15.75" customHeight="1" x14ac:dyDescent="0.15">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c r="AA959" s="30"/>
      <c r="AB959" s="30"/>
      <c r="AC959" s="30"/>
      <c r="AD959" s="30"/>
      <c r="AE959" s="30"/>
      <c r="AF959" s="30"/>
      <c r="AG959" s="30"/>
      <c r="AH959" s="30"/>
      <c r="AI959" s="30"/>
      <c r="AJ959" s="30"/>
      <c r="AK959" s="30"/>
      <c r="AL959" s="30"/>
      <c r="AM959" s="30"/>
      <c r="AN959" s="30"/>
    </row>
    <row r="960" spans="1:40" ht="15.75" customHeight="1" x14ac:dyDescent="0.15">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c r="AA960" s="30"/>
      <c r="AB960" s="30"/>
      <c r="AC960" s="30"/>
      <c r="AD960" s="30"/>
      <c r="AE960" s="30"/>
      <c r="AF960" s="30"/>
      <c r="AG960" s="30"/>
      <c r="AH960" s="30"/>
      <c r="AI960" s="30"/>
      <c r="AJ960" s="30"/>
      <c r="AK960" s="30"/>
      <c r="AL960" s="30"/>
      <c r="AM960" s="30"/>
      <c r="AN960" s="30"/>
    </row>
    <row r="961" spans="1:40" ht="15.75" customHeight="1" x14ac:dyDescent="0.15">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c r="AA961" s="30"/>
      <c r="AB961" s="30"/>
      <c r="AC961" s="30"/>
      <c r="AD961" s="30"/>
      <c r="AE961" s="30"/>
      <c r="AF961" s="30"/>
      <c r="AG961" s="30"/>
      <c r="AH961" s="30"/>
      <c r="AI961" s="30"/>
      <c r="AJ961" s="30"/>
      <c r="AK961" s="30"/>
      <c r="AL961" s="30"/>
      <c r="AM961" s="30"/>
      <c r="AN961" s="30"/>
    </row>
    <row r="962" spans="1:40" ht="15.75" customHeight="1" x14ac:dyDescent="0.15">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c r="AA962" s="30"/>
      <c r="AB962" s="30"/>
      <c r="AC962" s="30"/>
      <c r="AD962" s="30"/>
      <c r="AE962" s="30"/>
      <c r="AF962" s="30"/>
      <c r="AG962" s="30"/>
      <c r="AH962" s="30"/>
      <c r="AI962" s="30"/>
      <c r="AJ962" s="30"/>
      <c r="AK962" s="30"/>
      <c r="AL962" s="30"/>
      <c r="AM962" s="30"/>
      <c r="AN962" s="30"/>
    </row>
    <row r="963" spans="1:40" ht="15.75" customHeight="1" x14ac:dyDescent="0.15">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c r="AA963" s="30"/>
      <c r="AB963" s="30"/>
      <c r="AC963" s="30"/>
      <c r="AD963" s="30"/>
      <c r="AE963" s="30"/>
      <c r="AF963" s="30"/>
      <c r="AG963" s="30"/>
      <c r="AH963" s="30"/>
      <c r="AI963" s="30"/>
      <c r="AJ963" s="30"/>
      <c r="AK963" s="30"/>
      <c r="AL963" s="30"/>
      <c r="AM963" s="30"/>
      <c r="AN963" s="30"/>
    </row>
    <row r="964" spans="1:40" ht="15.75" customHeight="1" x14ac:dyDescent="0.15">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c r="AA964" s="30"/>
      <c r="AB964" s="30"/>
      <c r="AC964" s="30"/>
      <c r="AD964" s="30"/>
      <c r="AE964" s="30"/>
      <c r="AF964" s="30"/>
      <c r="AG964" s="30"/>
      <c r="AH964" s="30"/>
      <c r="AI964" s="30"/>
      <c r="AJ964" s="30"/>
      <c r="AK964" s="30"/>
      <c r="AL964" s="30"/>
      <c r="AM964" s="30"/>
      <c r="AN964" s="30"/>
    </row>
    <row r="965" spans="1:40" ht="15.75" customHeight="1" x14ac:dyDescent="0.15">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c r="AA965" s="30"/>
      <c r="AB965" s="30"/>
      <c r="AC965" s="30"/>
      <c r="AD965" s="30"/>
      <c r="AE965" s="30"/>
      <c r="AF965" s="30"/>
      <c r="AG965" s="30"/>
      <c r="AH965" s="30"/>
      <c r="AI965" s="30"/>
      <c r="AJ965" s="30"/>
      <c r="AK965" s="30"/>
      <c r="AL965" s="30"/>
      <c r="AM965" s="30"/>
      <c r="AN965" s="30"/>
    </row>
    <row r="966" spans="1:40" ht="15.75" customHeight="1" x14ac:dyDescent="0.15">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c r="AA966" s="30"/>
      <c r="AB966" s="30"/>
      <c r="AC966" s="30"/>
      <c r="AD966" s="30"/>
      <c r="AE966" s="30"/>
      <c r="AF966" s="30"/>
      <c r="AG966" s="30"/>
      <c r="AH966" s="30"/>
      <c r="AI966" s="30"/>
      <c r="AJ966" s="30"/>
      <c r="AK966" s="30"/>
      <c r="AL966" s="30"/>
      <c r="AM966" s="30"/>
      <c r="AN966" s="30"/>
    </row>
    <row r="967" spans="1:40" ht="15.75" customHeight="1" x14ac:dyDescent="0.15">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c r="AA967" s="30"/>
      <c r="AB967" s="30"/>
      <c r="AC967" s="30"/>
      <c r="AD967" s="30"/>
      <c r="AE967" s="30"/>
      <c r="AF967" s="30"/>
      <c r="AG967" s="30"/>
      <c r="AH967" s="30"/>
      <c r="AI967" s="30"/>
      <c r="AJ967" s="30"/>
      <c r="AK967" s="30"/>
      <c r="AL967" s="30"/>
      <c r="AM967" s="30"/>
      <c r="AN967" s="30"/>
    </row>
    <row r="968" spans="1:40" ht="15.75" customHeight="1" x14ac:dyDescent="0.15">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c r="AA968" s="30"/>
      <c r="AB968" s="30"/>
      <c r="AC968" s="30"/>
      <c r="AD968" s="30"/>
      <c r="AE968" s="30"/>
      <c r="AF968" s="30"/>
      <c r="AG968" s="30"/>
      <c r="AH968" s="30"/>
      <c r="AI968" s="30"/>
      <c r="AJ968" s="30"/>
      <c r="AK968" s="30"/>
      <c r="AL968" s="30"/>
      <c r="AM968" s="30"/>
      <c r="AN968" s="30"/>
    </row>
    <row r="969" spans="1:40" ht="15.75" customHeight="1" x14ac:dyDescent="0.15">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c r="AA969" s="30"/>
      <c r="AB969" s="30"/>
      <c r="AC969" s="30"/>
      <c r="AD969" s="30"/>
      <c r="AE969" s="30"/>
      <c r="AF969" s="30"/>
      <c r="AG969" s="30"/>
      <c r="AH969" s="30"/>
      <c r="AI969" s="30"/>
      <c r="AJ969" s="30"/>
      <c r="AK969" s="30"/>
      <c r="AL969" s="30"/>
      <c r="AM969" s="30"/>
      <c r="AN969" s="30"/>
    </row>
    <row r="970" spans="1:40" ht="15.75" customHeight="1" x14ac:dyDescent="0.15">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c r="AA970" s="30"/>
      <c r="AB970" s="30"/>
      <c r="AC970" s="30"/>
      <c r="AD970" s="30"/>
      <c r="AE970" s="30"/>
      <c r="AF970" s="30"/>
      <c r="AG970" s="30"/>
      <c r="AH970" s="30"/>
      <c r="AI970" s="30"/>
      <c r="AJ970" s="30"/>
      <c r="AK970" s="30"/>
      <c r="AL970" s="30"/>
      <c r="AM970" s="30"/>
      <c r="AN970" s="30"/>
    </row>
    <row r="971" spans="1:40" ht="15.75" customHeight="1" x14ac:dyDescent="0.15">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c r="AA971" s="30"/>
      <c r="AB971" s="30"/>
      <c r="AC971" s="30"/>
      <c r="AD971" s="30"/>
      <c r="AE971" s="30"/>
      <c r="AF971" s="30"/>
      <c r="AG971" s="30"/>
      <c r="AH971" s="30"/>
      <c r="AI971" s="30"/>
      <c r="AJ971" s="30"/>
      <c r="AK971" s="30"/>
      <c r="AL971" s="30"/>
      <c r="AM971" s="30"/>
      <c r="AN971" s="30"/>
    </row>
    <row r="972" spans="1:40" ht="15.75" customHeight="1" x14ac:dyDescent="0.15">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c r="AA972" s="30"/>
      <c r="AB972" s="30"/>
      <c r="AC972" s="30"/>
      <c r="AD972" s="30"/>
      <c r="AE972" s="30"/>
      <c r="AF972" s="30"/>
      <c r="AG972" s="30"/>
      <c r="AH972" s="30"/>
      <c r="AI972" s="30"/>
      <c r="AJ972" s="30"/>
      <c r="AK972" s="30"/>
      <c r="AL972" s="30"/>
      <c r="AM972" s="30"/>
      <c r="AN972" s="30"/>
    </row>
    <row r="973" spans="1:40" ht="15.75" customHeight="1" x14ac:dyDescent="0.15">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c r="AA973" s="30"/>
      <c r="AB973" s="30"/>
      <c r="AC973" s="30"/>
      <c r="AD973" s="30"/>
      <c r="AE973" s="30"/>
      <c r="AF973" s="30"/>
      <c r="AG973" s="30"/>
      <c r="AH973" s="30"/>
      <c r="AI973" s="30"/>
      <c r="AJ973" s="30"/>
      <c r="AK973" s="30"/>
      <c r="AL973" s="30"/>
      <c r="AM973" s="30"/>
      <c r="AN973" s="30"/>
    </row>
    <row r="974" spans="1:40" ht="15.75" customHeight="1" x14ac:dyDescent="0.15">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c r="AA974" s="30"/>
      <c r="AB974" s="30"/>
      <c r="AC974" s="30"/>
      <c r="AD974" s="30"/>
      <c r="AE974" s="30"/>
      <c r="AF974" s="30"/>
      <c r="AG974" s="30"/>
      <c r="AH974" s="30"/>
      <c r="AI974" s="30"/>
      <c r="AJ974" s="30"/>
      <c r="AK974" s="30"/>
      <c r="AL974" s="30"/>
      <c r="AM974" s="30"/>
      <c r="AN974" s="30"/>
    </row>
    <row r="975" spans="1:40" ht="15.75" customHeight="1" x14ac:dyDescent="0.15">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c r="AA975" s="30"/>
      <c r="AB975" s="30"/>
      <c r="AC975" s="30"/>
      <c r="AD975" s="30"/>
      <c r="AE975" s="30"/>
      <c r="AF975" s="30"/>
      <c r="AG975" s="30"/>
      <c r="AH975" s="30"/>
      <c r="AI975" s="30"/>
      <c r="AJ975" s="30"/>
      <c r="AK975" s="30"/>
      <c r="AL975" s="30"/>
      <c r="AM975" s="30"/>
      <c r="AN975" s="30"/>
    </row>
    <row r="976" spans="1:40" ht="15.75" customHeight="1" x14ac:dyDescent="0.15">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c r="AA976" s="30"/>
      <c r="AB976" s="30"/>
      <c r="AC976" s="30"/>
      <c r="AD976" s="30"/>
      <c r="AE976" s="30"/>
      <c r="AF976" s="30"/>
      <c r="AG976" s="30"/>
      <c r="AH976" s="30"/>
      <c r="AI976" s="30"/>
      <c r="AJ976" s="30"/>
      <c r="AK976" s="30"/>
      <c r="AL976" s="30"/>
      <c r="AM976" s="30"/>
      <c r="AN976" s="30"/>
    </row>
    <row r="977" spans="1:40" ht="15.75" customHeight="1" x14ac:dyDescent="0.15">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c r="AA977" s="30"/>
      <c r="AB977" s="30"/>
      <c r="AC977" s="30"/>
      <c r="AD977" s="30"/>
      <c r="AE977" s="30"/>
      <c r="AF977" s="30"/>
      <c r="AG977" s="30"/>
      <c r="AH977" s="30"/>
      <c r="AI977" s="30"/>
      <c r="AJ977" s="30"/>
      <c r="AK977" s="30"/>
      <c r="AL977" s="30"/>
      <c r="AM977" s="30"/>
      <c r="AN977" s="30"/>
    </row>
    <row r="978" spans="1:40" ht="15.75" customHeight="1" x14ac:dyDescent="0.15">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c r="AA978" s="30"/>
      <c r="AB978" s="30"/>
      <c r="AC978" s="30"/>
      <c r="AD978" s="30"/>
      <c r="AE978" s="30"/>
      <c r="AF978" s="30"/>
      <c r="AG978" s="30"/>
      <c r="AH978" s="30"/>
      <c r="AI978" s="30"/>
      <c r="AJ978" s="30"/>
      <c r="AK978" s="30"/>
      <c r="AL978" s="30"/>
      <c r="AM978" s="30"/>
      <c r="AN978" s="30"/>
    </row>
    <row r="979" spans="1:40" ht="15.75" customHeight="1" x14ac:dyDescent="0.15">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c r="AA979" s="30"/>
      <c r="AB979" s="30"/>
      <c r="AC979" s="30"/>
      <c r="AD979" s="30"/>
      <c r="AE979" s="30"/>
      <c r="AF979" s="30"/>
      <c r="AG979" s="30"/>
      <c r="AH979" s="30"/>
      <c r="AI979" s="30"/>
      <c r="AJ979" s="30"/>
      <c r="AK979" s="30"/>
      <c r="AL979" s="30"/>
      <c r="AM979" s="30"/>
      <c r="AN979" s="30"/>
    </row>
    <row r="980" spans="1:40" ht="15.75" customHeight="1" x14ac:dyDescent="0.15">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c r="AA980" s="30"/>
      <c r="AB980" s="30"/>
      <c r="AC980" s="30"/>
      <c r="AD980" s="30"/>
      <c r="AE980" s="30"/>
      <c r="AF980" s="30"/>
      <c r="AG980" s="30"/>
      <c r="AH980" s="30"/>
      <c r="AI980" s="30"/>
      <c r="AJ980" s="30"/>
      <c r="AK980" s="30"/>
      <c r="AL980" s="30"/>
      <c r="AM980" s="30"/>
      <c r="AN980" s="30"/>
    </row>
    <row r="981" spans="1:40" ht="15.75" customHeight="1" x14ac:dyDescent="0.15">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c r="AA981" s="30"/>
      <c r="AB981" s="30"/>
      <c r="AC981" s="30"/>
      <c r="AD981" s="30"/>
      <c r="AE981" s="30"/>
      <c r="AF981" s="30"/>
      <c r="AG981" s="30"/>
      <c r="AH981" s="30"/>
      <c r="AI981" s="30"/>
      <c r="AJ981" s="30"/>
      <c r="AK981" s="30"/>
      <c r="AL981" s="30"/>
      <c r="AM981" s="30"/>
      <c r="AN981" s="30"/>
    </row>
    <row r="982" spans="1:40" ht="15.75" customHeight="1" x14ac:dyDescent="0.15">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c r="AA982" s="30"/>
      <c r="AB982" s="30"/>
      <c r="AC982" s="30"/>
      <c r="AD982" s="30"/>
      <c r="AE982" s="30"/>
      <c r="AF982" s="30"/>
      <c r="AG982" s="30"/>
      <c r="AH982" s="30"/>
      <c r="AI982" s="30"/>
      <c r="AJ982" s="30"/>
      <c r="AK982" s="30"/>
      <c r="AL982" s="30"/>
      <c r="AM982" s="30"/>
      <c r="AN982" s="30"/>
    </row>
    <row r="983" spans="1:40" ht="15.75" customHeight="1" x14ac:dyDescent="0.15">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c r="AA983" s="30"/>
      <c r="AB983" s="30"/>
      <c r="AC983" s="30"/>
      <c r="AD983" s="30"/>
      <c r="AE983" s="30"/>
      <c r="AF983" s="30"/>
      <c r="AG983" s="30"/>
      <c r="AH983" s="30"/>
      <c r="AI983" s="30"/>
      <c r="AJ983" s="30"/>
      <c r="AK983" s="30"/>
      <c r="AL983" s="30"/>
      <c r="AM983" s="30"/>
      <c r="AN983" s="30"/>
    </row>
    <row r="984" spans="1:40" ht="15.75" customHeight="1" x14ac:dyDescent="0.15">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c r="AA984" s="30"/>
      <c r="AB984" s="30"/>
      <c r="AC984" s="30"/>
      <c r="AD984" s="30"/>
      <c r="AE984" s="30"/>
      <c r="AF984" s="30"/>
      <c r="AG984" s="30"/>
      <c r="AH984" s="30"/>
      <c r="AI984" s="30"/>
      <c r="AJ984" s="30"/>
      <c r="AK984" s="30"/>
      <c r="AL984" s="30"/>
      <c r="AM984" s="30"/>
      <c r="AN984" s="30"/>
    </row>
    <row r="985" spans="1:40" ht="15.75" customHeight="1" x14ac:dyDescent="0.15">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c r="AA985" s="30"/>
      <c r="AB985" s="30"/>
      <c r="AC985" s="30"/>
      <c r="AD985" s="30"/>
      <c r="AE985" s="30"/>
      <c r="AF985" s="30"/>
      <c r="AG985" s="30"/>
      <c r="AH985" s="30"/>
      <c r="AI985" s="30"/>
      <c r="AJ985" s="30"/>
      <c r="AK985" s="30"/>
      <c r="AL985" s="30"/>
      <c r="AM985" s="30"/>
      <c r="AN985" s="30"/>
    </row>
    <row r="986" spans="1:40" ht="15.75" customHeight="1" x14ac:dyDescent="0.15">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c r="AA986" s="30"/>
      <c r="AB986" s="30"/>
      <c r="AC986" s="30"/>
      <c r="AD986" s="30"/>
      <c r="AE986" s="30"/>
      <c r="AF986" s="30"/>
      <c r="AG986" s="30"/>
      <c r="AH986" s="30"/>
      <c r="AI986" s="30"/>
      <c r="AJ986" s="30"/>
      <c r="AK986" s="30"/>
      <c r="AL986" s="30"/>
      <c r="AM986" s="30"/>
      <c r="AN986" s="30"/>
    </row>
    <row r="987" spans="1:40" ht="15.75" customHeight="1" x14ac:dyDescent="0.15">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c r="AA987" s="30"/>
      <c r="AB987" s="30"/>
      <c r="AC987" s="30"/>
      <c r="AD987" s="30"/>
      <c r="AE987" s="30"/>
      <c r="AF987" s="30"/>
      <c r="AG987" s="30"/>
      <c r="AH987" s="30"/>
      <c r="AI987" s="30"/>
      <c r="AJ987" s="30"/>
      <c r="AK987" s="30"/>
      <c r="AL987" s="30"/>
      <c r="AM987" s="30"/>
      <c r="AN987" s="30"/>
    </row>
    <row r="988" spans="1:40" ht="15.75" customHeight="1" x14ac:dyDescent="0.15">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c r="AA988" s="30"/>
      <c r="AB988" s="30"/>
      <c r="AC988" s="30"/>
      <c r="AD988" s="30"/>
      <c r="AE988" s="30"/>
      <c r="AF988" s="30"/>
      <c r="AG988" s="30"/>
      <c r="AH988" s="30"/>
      <c r="AI988" s="30"/>
      <c r="AJ988" s="30"/>
      <c r="AK988" s="30"/>
      <c r="AL988" s="30"/>
      <c r="AM988" s="30"/>
      <c r="AN988" s="30"/>
    </row>
    <row r="989" spans="1:40" ht="15.75" customHeight="1" x14ac:dyDescent="0.15">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c r="AA989" s="30"/>
      <c r="AB989" s="30"/>
      <c r="AC989" s="30"/>
      <c r="AD989" s="30"/>
      <c r="AE989" s="30"/>
      <c r="AF989" s="30"/>
      <c r="AG989" s="30"/>
      <c r="AH989" s="30"/>
      <c r="AI989" s="30"/>
      <c r="AJ989" s="30"/>
      <c r="AK989" s="30"/>
      <c r="AL989" s="30"/>
      <c r="AM989" s="30"/>
      <c r="AN989" s="30"/>
    </row>
    <row r="990" spans="1:40" ht="15.75" customHeight="1" x14ac:dyDescent="0.15">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c r="AA990" s="30"/>
      <c r="AB990" s="30"/>
      <c r="AC990" s="30"/>
      <c r="AD990" s="30"/>
      <c r="AE990" s="30"/>
      <c r="AF990" s="30"/>
      <c r="AG990" s="30"/>
      <c r="AH990" s="30"/>
      <c r="AI990" s="30"/>
      <c r="AJ990" s="30"/>
      <c r="AK990" s="30"/>
      <c r="AL990" s="30"/>
      <c r="AM990" s="30"/>
      <c r="AN990" s="30"/>
    </row>
    <row r="991" spans="1:40" ht="15.75" customHeight="1" x14ac:dyDescent="0.15">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c r="AA991" s="30"/>
      <c r="AB991" s="30"/>
      <c r="AC991" s="30"/>
      <c r="AD991" s="30"/>
      <c r="AE991" s="30"/>
      <c r="AF991" s="30"/>
      <c r="AG991" s="30"/>
      <c r="AH991" s="30"/>
      <c r="AI991" s="30"/>
      <c r="AJ991" s="30"/>
      <c r="AK991" s="30"/>
      <c r="AL991" s="30"/>
      <c r="AM991" s="30"/>
      <c r="AN991" s="30"/>
    </row>
    <row r="992" spans="1:40" ht="15.75" customHeight="1" x14ac:dyDescent="0.15">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c r="AA992" s="30"/>
      <c r="AB992" s="30"/>
      <c r="AC992" s="30"/>
      <c r="AD992" s="30"/>
      <c r="AE992" s="30"/>
      <c r="AF992" s="30"/>
      <c r="AG992" s="30"/>
      <c r="AH992" s="30"/>
      <c r="AI992" s="30"/>
      <c r="AJ992" s="30"/>
      <c r="AK992" s="30"/>
      <c r="AL992" s="30"/>
      <c r="AM992" s="30"/>
      <c r="AN992" s="30"/>
    </row>
    <row r="993" spans="1:40" ht="15.75" customHeight="1" x14ac:dyDescent="0.15">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c r="AA993" s="30"/>
      <c r="AB993" s="30"/>
      <c r="AC993" s="30"/>
      <c r="AD993" s="30"/>
      <c r="AE993" s="30"/>
      <c r="AF993" s="30"/>
      <c r="AG993" s="30"/>
      <c r="AH993" s="30"/>
      <c r="AI993" s="30"/>
      <c r="AJ993" s="30"/>
      <c r="AK993" s="30"/>
      <c r="AL993" s="30"/>
      <c r="AM993" s="30"/>
      <c r="AN993" s="30"/>
    </row>
    <row r="994" spans="1:40" ht="15.75" customHeight="1" x14ac:dyDescent="0.15">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c r="AA994" s="30"/>
      <c r="AB994" s="30"/>
      <c r="AC994" s="30"/>
      <c r="AD994" s="30"/>
      <c r="AE994" s="30"/>
      <c r="AF994" s="30"/>
      <c r="AG994" s="30"/>
      <c r="AH994" s="30"/>
      <c r="AI994" s="30"/>
      <c r="AJ994" s="30"/>
      <c r="AK994" s="30"/>
      <c r="AL994" s="30"/>
      <c r="AM994" s="30"/>
      <c r="AN994" s="30"/>
    </row>
    <row r="995" spans="1:40" ht="15.75" customHeight="1" x14ac:dyDescent="0.15">
      <c r="A995" s="30"/>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c r="AA995" s="30"/>
      <c r="AB995" s="30"/>
      <c r="AC995" s="30"/>
      <c r="AD995" s="30"/>
      <c r="AE995" s="30"/>
      <c r="AF995" s="30"/>
      <c r="AG995" s="30"/>
      <c r="AH995" s="30"/>
      <c r="AI995" s="30"/>
      <c r="AJ995" s="30"/>
      <c r="AK995" s="30"/>
      <c r="AL995" s="30"/>
      <c r="AM995" s="30"/>
      <c r="AN995" s="30"/>
    </row>
    <row r="996" spans="1:40" ht="15.75" customHeight="1" x14ac:dyDescent="0.15">
      <c r="A996" s="30"/>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c r="AA996" s="30"/>
      <c r="AB996" s="30"/>
      <c r="AC996" s="30"/>
      <c r="AD996" s="30"/>
      <c r="AE996" s="30"/>
      <c r="AF996" s="30"/>
      <c r="AG996" s="30"/>
      <c r="AH996" s="30"/>
      <c r="AI996" s="30"/>
      <c r="AJ996" s="30"/>
      <c r="AK996" s="30"/>
      <c r="AL996" s="30"/>
      <c r="AM996" s="30"/>
      <c r="AN996" s="30"/>
    </row>
    <row r="997" spans="1:40" ht="15.75" customHeight="1" x14ac:dyDescent="0.15">
      <c r="A997" s="30"/>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c r="AA997" s="30"/>
      <c r="AB997" s="30"/>
      <c r="AC997" s="30"/>
      <c r="AD997" s="30"/>
      <c r="AE997" s="30"/>
      <c r="AF997" s="30"/>
      <c r="AG997" s="30"/>
      <c r="AH997" s="30"/>
      <c r="AI997" s="30"/>
      <c r="AJ997" s="30"/>
      <c r="AK997" s="30"/>
      <c r="AL997" s="30"/>
      <c r="AM997" s="30"/>
      <c r="AN997" s="30"/>
    </row>
    <row r="998" spans="1:40" ht="15.75" customHeight="1" x14ac:dyDescent="0.15">
      <c r="A998" s="30"/>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c r="AA998" s="30"/>
      <c r="AB998" s="30"/>
      <c r="AC998" s="30"/>
      <c r="AD998" s="30"/>
      <c r="AE998" s="30"/>
      <c r="AF998" s="30"/>
      <c r="AG998" s="30"/>
      <c r="AH998" s="30"/>
      <c r="AI998" s="30"/>
      <c r="AJ998" s="30"/>
      <c r="AK998" s="30"/>
      <c r="AL998" s="30"/>
      <c r="AM998" s="30"/>
      <c r="AN998" s="30"/>
    </row>
    <row r="999" spans="1:40" ht="15.75" customHeight="1" x14ac:dyDescent="0.15">
      <c r="A999" s="30"/>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c r="AA999" s="30"/>
      <c r="AB999" s="30"/>
      <c r="AC999" s="30"/>
      <c r="AD999" s="30"/>
      <c r="AE999" s="30"/>
      <c r="AF999" s="30"/>
      <c r="AG999" s="30"/>
      <c r="AH999" s="30"/>
      <c r="AI999" s="30"/>
      <c r="AJ999" s="30"/>
      <c r="AK999" s="30"/>
      <c r="AL999" s="30"/>
      <c r="AM999" s="30"/>
      <c r="AN999" s="30"/>
    </row>
    <row r="1000" spans="1:40" ht="15.75" customHeight="1" x14ac:dyDescent="0.15">
      <c r="A1000" s="30"/>
      <c r="B1000" s="30"/>
      <c r="C1000" s="30"/>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c r="AA1000" s="30"/>
      <c r="AB1000" s="30"/>
      <c r="AC1000" s="30"/>
      <c r="AD1000" s="30"/>
      <c r="AE1000" s="30"/>
      <c r="AF1000" s="30"/>
      <c r="AG1000" s="30"/>
      <c r="AH1000" s="30"/>
      <c r="AI1000" s="30"/>
      <c r="AJ1000" s="30"/>
      <c r="AK1000" s="30"/>
      <c r="AL1000" s="30"/>
      <c r="AM1000" s="30"/>
      <c r="AN1000" s="30"/>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outlinePr summaryBelow="0" summaryRight="0"/>
  </sheetPr>
  <dimension ref="A1:B49"/>
  <sheetViews>
    <sheetView workbookViewId="0"/>
  </sheetViews>
  <sheetFormatPr baseColWidth="10" defaultColWidth="14.5" defaultRowHeight="15" customHeight="1" x14ac:dyDescent="0.15"/>
  <cols>
    <col min="1" max="1" width="21.5" customWidth="1"/>
  </cols>
  <sheetData>
    <row r="1" spans="1:2" ht="15" customHeight="1" x14ac:dyDescent="0.15">
      <c r="A1" s="12" t="s">
        <v>11</v>
      </c>
      <c r="B1" s="12" t="s">
        <v>27</v>
      </c>
    </row>
    <row r="2" spans="1:2" ht="15" customHeight="1" x14ac:dyDescent="0.15">
      <c r="A2" s="14" t="s">
        <v>28</v>
      </c>
      <c r="B2" s="14" t="s">
        <v>32</v>
      </c>
    </row>
    <row r="3" spans="1:2" ht="15" customHeight="1" x14ac:dyDescent="0.15">
      <c r="A3" s="14" t="s">
        <v>33</v>
      </c>
      <c r="B3" s="14" t="s">
        <v>34</v>
      </c>
    </row>
    <row r="4" spans="1:2" ht="15" customHeight="1" x14ac:dyDescent="0.15">
      <c r="A4" s="14" t="s">
        <v>35</v>
      </c>
      <c r="B4" s="14" t="s">
        <v>36</v>
      </c>
    </row>
    <row r="5" spans="1:2" ht="15" customHeight="1" x14ac:dyDescent="0.15">
      <c r="A5" s="14" t="s">
        <v>37</v>
      </c>
      <c r="B5" s="14" t="s">
        <v>38</v>
      </c>
    </row>
    <row r="6" spans="1:2" ht="15" customHeight="1" x14ac:dyDescent="0.15">
      <c r="A6" s="14" t="s">
        <v>39</v>
      </c>
      <c r="B6" s="14" t="s">
        <v>40</v>
      </c>
    </row>
    <row r="7" spans="1:2" ht="15" customHeight="1" x14ac:dyDescent="0.15">
      <c r="A7" s="14" t="s">
        <v>41</v>
      </c>
      <c r="B7" s="14" t="s">
        <v>42</v>
      </c>
    </row>
    <row r="8" spans="1:2" ht="15" customHeight="1" x14ac:dyDescent="0.15">
      <c r="A8" s="14" t="s">
        <v>43</v>
      </c>
      <c r="B8" s="14" t="s">
        <v>44</v>
      </c>
    </row>
    <row r="9" spans="1:2" ht="15" customHeight="1" x14ac:dyDescent="0.15">
      <c r="A9" s="14" t="s">
        <v>45</v>
      </c>
      <c r="B9" s="14" t="s">
        <v>46</v>
      </c>
    </row>
    <row r="10" spans="1:2" ht="15" customHeight="1" x14ac:dyDescent="0.15">
      <c r="A10" s="14" t="s">
        <v>47</v>
      </c>
      <c r="B10" s="14" t="s">
        <v>48</v>
      </c>
    </row>
    <row r="11" spans="1:2" ht="15" customHeight="1" x14ac:dyDescent="0.15">
      <c r="A11" s="14" t="s">
        <v>49</v>
      </c>
      <c r="B11" s="14" t="s">
        <v>50</v>
      </c>
    </row>
    <row r="12" spans="1:2" ht="15" customHeight="1" x14ac:dyDescent="0.15">
      <c r="A12" s="14" t="s">
        <v>51</v>
      </c>
      <c r="B12" s="14" t="s">
        <v>52</v>
      </c>
    </row>
    <row r="13" spans="1:2" ht="15" customHeight="1" x14ac:dyDescent="0.15">
      <c r="A13" s="14" t="s">
        <v>53</v>
      </c>
      <c r="B13" s="14" t="s">
        <v>55</v>
      </c>
    </row>
    <row r="14" spans="1:2" ht="15" customHeight="1" x14ac:dyDescent="0.15">
      <c r="A14" s="14" t="s">
        <v>56</v>
      </c>
      <c r="B14" s="14" t="s">
        <v>56</v>
      </c>
    </row>
    <row r="15" spans="1:2" ht="15" customHeight="1" x14ac:dyDescent="0.15">
      <c r="A15" s="14" t="s">
        <v>57</v>
      </c>
      <c r="B15" s="14" t="s">
        <v>57</v>
      </c>
    </row>
    <row r="16" spans="1:2" ht="15" customHeight="1" x14ac:dyDescent="0.15">
      <c r="A16" s="14" t="s">
        <v>58</v>
      </c>
      <c r="B16" s="14" t="s">
        <v>58</v>
      </c>
    </row>
    <row r="17" spans="1:2" ht="15" customHeight="1" x14ac:dyDescent="0.15">
      <c r="A17" s="14" t="s">
        <v>59</v>
      </c>
      <c r="B17" s="14" t="s">
        <v>59</v>
      </c>
    </row>
    <row r="18" spans="1:2" ht="15" customHeight="1" x14ac:dyDescent="0.15">
      <c r="A18" s="14" t="s">
        <v>60</v>
      </c>
      <c r="B18" s="14" t="s">
        <v>60</v>
      </c>
    </row>
    <row r="19" spans="1:2" ht="15" customHeight="1" x14ac:dyDescent="0.15">
      <c r="A19" s="14" t="s">
        <v>61</v>
      </c>
      <c r="B19" s="14" t="s">
        <v>61</v>
      </c>
    </row>
    <row r="20" spans="1:2" ht="15" customHeight="1" x14ac:dyDescent="0.15">
      <c r="A20" s="14" t="s">
        <v>62</v>
      </c>
      <c r="B20" s="14" t="s">
        <v>62</v>
      </c>
    </row>
    <row r="21" spans="1:2" ht="15" customHeight="1" x14ac:dyDescent="0.15">
      <c r="A21" s="14" t="s">
        <v>63</v>
      </c>
      <c r="B21" s="14" t="s">
        <v>64</v>
      </c>
    </row>
    <row r="22" spans="1:2" ht="15" customHeight="1" x14ac:dyDescent="0.15">
      <c r="A22" s="14" t="s">
        <v>65</v>
      </c>
      <c r="B22" s="14" t="s">
        <v>66</v>
      </c>
    </row>
    <row r="23" spans="1:2" ht="15" customHeight="1" x14ac:dyDescent="0.15">
      <c r="A23" s="14" t="s">
        <v>67</v>
      </c>
      <c r="B23" s="14" t="s">
        <v>68</v>
      </c>
    </row>
    <row r="24" spans="1:2" ht="15" customHeight="1" x14ac:dyDescent="0.15">
      <c r="A24" s="14" t="s">
        <v>69</v>
      </c>
      <c r="B24" s="14" t="s">
        <v>70</v>
      </c>
    </row>
    <row r="25" spans="1:2" ht="15" customHeight="1" x14ac:dyDescent="0.15">
      <c r="A25" s="14" t="s">
        <v>71</v>
      </c>
      <c r="B25" s="14" t="s">
        <v>72</v>
      </c>
    </row>
    <row r="26" spans="1:2" ht="15" customHeight="1" x14ac:dyDescent="0.15">
      <c r="A26" s="14" t="s">
        <v>74</v>
      </c>
      <c r="B26" s="14" t="s">
        <v>76</v>
      </c>
    </row>
    <row r="27" spans="1:2" ht="15" customHeight="1" x14ac:dyDescent="0.15">
      <c r="A27" s="14" t="s">
        <v>77</v>
      </c>
      <c r="B27" s="14">
        <v>1</v>
      </c>
    </row>
    <row r="28" spans="1:2" ht="15" customHeight="1" x14ac:dyDescent="0.15">
      <c r="A28" s="14" t="s">
        <v>78</v>
      </c>
      <c r="B28" s="14">
        <v>2</v>
      </c>
    </row>
    <row r="29" spans="1:2" ht="15" customHeight="1" x14ac:dyDescent="0.15">
      <c r="A29" s="14" t="s">
        <v>79</v>
      </c>
      <c r="B29" s="14">
        <v>3</v>
      </c>
    </row>
    <row r="30" spans="1:2" ht="15" customHeight="1" x14ac:dyDescent="0.15">
      <c r="A30" s="14" t="s">
        <v>80</v>
      </c>
      <c r="B30" s="14">
        <v>4</v>
      </c>
    </row>
    <row r="31" spans="1:2" ht="15" customHeight="1" x14ac:dyDescent="0.15">
      <c r="A31" s="14" t="s">
        <v>81</v>
      </c>
      <c r="B31" s="14">
        <v>5</v>
      </c>
    </row>
    <row r="32" spans="1:2" ht="15" customHeight="1" x14ac:dyDescent="0.15">
      <c r="A32" s="14" t="s">
        <v>82</v>
      </c>
      <c r="B32" s="14">
        <v>6</v>
      </c>
    </row>
    <row r="33" spans="1:2" ht="15" customHeight="1" x14ac:dyDescent="0.15">
      <c r="A33" s="14" t="s">
        <v>83</v>
      </c>
      <c r="B33" s="14">
        <v>7</v>
      </c>
    </row>
    <row r="34" spans="1:2" ht="15" customHeight="1" x14ac:dyDescent="0.15">
      <c r="A34" s="14" t="s">
        <v>84</v>
      </c>
      <c r="B34" s="14">
        <v>8</v>
      </c>
    </row>
    <row r="35" spans="1:2" ht="15" customHeight="1" x14ac:dyDescent="0.15">
      <c r="A35" s="14" t="s">
        <v>85</v>
      </c>
      <c r="B35" s="14">
        <v>9</v>
      </c>
    </row>
    <row r="36" spans="1:2" ht="15" customHeight="1" x14ac:dyDescent="0.15">
      <c r="A36" s="14" t="s">
        <v>86</v>
      </c>
      <c r="B36" s="14">
        <v>10</v>
      </c>
    </row>
    <row r="37" spans="1:2" ht="15" customHeight="1" x14ac:dyDescent="0.15">
      <c r="A37" s="14" t="s">
        <v>87</v>
      </c>
      <c r="B37" s="14">
        <v>11</v>
      </c>
    </row>
    <row r="38" spans="1:2" ht="15" customHeight="1" x14ac:dyDescent="0.15">
      <c r="A38" s="14" t="s">
        <v>88</v>
      </c>
      <c r="B38" s="14" t="s">
        <v>88</v>
      </c>
    </row>
    <row r="39" spans="1:2" ht="15" customHeight="1" x14ac:dyDescent="0.15">
      <c r="A39" s="14" t="s">
        <v>89</v>
      </c>
      <c r="B39" s="14" t="s">
        <v>89</v>
      </c>
    </row>
    <row r="40" spans="1:2" ht="15" customHeight="1" x14ac:dyDescent="0.15">
      <c r="A40" s="14" t="s">
        <v>90</v>
      </c>
      <c r="B40" s="14" t="s">
        <v>91</v>
      </c>
    </row>
    <row r="41" spans="1:2" ht="15" customHeight="1" x14ac:dyDescent="0.15">
      <c r="A41" s="14" t="s">
        <v>92</v>
      </c>
      <c r="B41" s="14" t="s">
        <v>92</v>
      </c>
    </row>
    <row r="42" spans="1:2" ht="15" customHeight="1" x14ac:dyDescent="0.15">
      <c r="A42" s="14" t="s">
        <v>93</v>
      </c>
      <c r="B42" s="14" t="s">
        <v>94</v>
      </c>
    </row>
    <row r="43" spans="1:2" ht="15" customHeight="1" x14ac:dyDescent="0.15">
      <c r="A43" s="14" t="s">
        <v>95</v>
      </c>
      <c r="B43" s="14" t="s">
        <v>95</v>
      </c>
    </row>
    <row r="44" spans="1:2" ht="15" customHeight="1" x14ac:dyDescent="0.15">
      <c r="A44" s="14" t="s">
        <v>96</v>
      </c>
      <c r="B44" s="14" t="s">
        <v>97</v>
      </c>
    </row>
    <row r="45" spans="1:2" ht="15" customHeight="1" x14ac:dyDescent="0.15">
      <c r="A45" s="14" t="s">
        <v>98</v>
      </c>
      <c r="B45" s="14" t="s">
        <v>99</v>
      </c>
    </row>
    <row r="46" spans="1:2" ht="15" customHeight="1" x14ac:dyDescent="0.15">
      <c r="A46" s="14" t="s">
        <v>100</v>
      </c>
      <c r="B46" s="14" t="s">
        <v>100</v>
      </c>
    </row>
    <row r="47" spans="1:2" ht="15" customHeight="1" x14ac:dyDescent="0.15">
      <c r="A47" s="14" t="s">
        <v>101</v>
      </c>
      <c r="B47" s="14" t="s">
        <v>102</v>
      </c>
    </row>
    <row r="48" spans="1:2" ht="13" x14ac:dyDescent="0.15">
      <c r="A48" s="14" t="s">
        <v>103</v>
      </c>
      <c r="B48" s="14" t="s">
        <v>104</v>
      </c>
    </row>
    <row r="49" spans="1:1" ht="15" customHeight="1" x14ac:dyDescent="0.15"/>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Codes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2018-06-16T12:43:45Z</dcterms:modified>
</cp:coreProperties>
</file>