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12525" activeTab="1"/>
  </bookViews>
  <sheets>
    <sheet name="HW#1" sheetId="1" r:id="rId1"/>
    <sheet name="Chart#1.1" sheetId="3" r:id="rId2"/>
  </sheets>
  <definedNames>
    <definedName name="tau">'HW#1'!$B$11</definedName>
    <definedName name="Tin">'HW#1'!$B$10</definedName>
  </definedNames>
  <calcPr calcId="145621"/>
</workbook>
</file>

<file path=xl/calcChain.xml><?xml version="1.0" encoding="utf-8"?>
<calcChain xmlns="http://schemas.openxmlformats.org/spreadsheetml/2006/main">
  <c r="F119" i="1" l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F106" i="1"/>
  <c r="E106" i="1"/>
  <c r="D106" i="1"/>
  <c r="C106" i="1"/>
  <c r="F105" i="1"/>
  <c r="E105" i="1"/>
  <c r="D105" i="1"/>
  <c r="C105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F100" i="1"/>
  <c r="E100" i="1"/>
  <c r="D100" i="1"/>
  <c r="C100" i="1"/>
  <c r="F99" i="1"/>
  <c r="E99" i="1"/>
  <c r="D99" i="1"/>
  <c r="C99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F70" i="1"/>
  <c r="E70" i="1"/>
  <c r="D70" i="1"/>
  <c r="C70" i="1"/>
  <c r="F69" i="1"/>
  <c r="E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</calcChain>
</file>

<file path=xl/sharedStrings.xml><?xml version="1.0" encoding="utf-8"?>
<sst xmlns="http://schemas.openxmlformats.org/spreadsheetml/2006/main" count="17" uniqueCount="11">
  <si>
    <t>Clair Cunningham</t>
  </si>
  <si>
    <t>PSWC-01</t>
  </si>
  <si>
    <t>Homework #1</t>
  </si>
  <si>
    <t>time(sec)</t>
  </si>
  <si>
    <t>initialT</t>
  </si>
  <si>
    <t>°C</t>
  </si>
  <si>
    <t>OilTemp(Celsius)</t>
  </si>
  <si>
    <t>τ</t>
  </si>
  <si>
    <t>sec</t>
  </si>
  <si>
    <t>Ball Temp</t>
  </si>
  <si>
    <t xml:space="preserve">Create A table of results for the ball temperature for times from 0 to 200 seconds at 2-second intervals where the time constant  τ = 60 s and the initial ball temperature is (Ti ) of 900 °C.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</si>
</sst>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6" xfId="0" applyFont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Ball Bearing Temperature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100 °C</c:v>
          </c:tx>
          <c:marker>
            <c:symbol val="none"/>
          </c:marker>
          <c:xVal>
            <c:numRef>
              <c:f>('HW#1'!$B$15:$B$46,'HW#1'!$B$49:$B$92,'HW#1'!$B$95:$B$119)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</c:numCache>
            </c:numRef>
          </c:xVal>
          <c:yVal>
            <c:numRef>
              <c:f>('HW#1'!$C$15:$C$46,'HW#1'!$C$49:$C$92,'HW#1'!$C$95:$C$119)</c:f>
              <c:numCache>
                <c:formatCode>General</c:formatCode>
                <c:ptCount val="101"/>
                <c:pt idx="0">
                  <c:v>900</c:v>
                </c:pt>
                <c:pt idx="1">
                  <c:v>873.77288038560471</c:v>
                </c:pt>
                <c:pt idx="2">
                  <c:v>848.40558802529426</c:v>
                </c:pt>
                <c:pt idx="3">
                  <c:v>823.86993442876758</c:v>
                </c:pt>
                <c:pt idx="4">
                  <c:v>800.138655234358</c:v>
                </c:pt>
                <c:pt idx="5">
                  <c:v>777.18537991249127</c:v>
                </c:pt>
                <c:pt idx="6">
                  <c:v>754.98460246238551</c:v>
                </c:pt>
                <c:pt idx="7">
                  <c:v>733.51165306942528</c:v>
                </c:pt>
                <c:pt idx="8">
                  <c:v>712.7426706917189</c:v>
                </c:pt>
                <c:pt idx="9">
                  <c:v>692.65457654537431</c:v>
                </c:pt>
                <c:pt idx="10">
                  <c:v>673.22504845903143</c:v>
                </c:pt>
                <c:pt idx="11">
                  <c:v>654.43249606915322</c:v>
                </c:pt>
                <c:pt idx="12">
                  <c:v>636.25603682851147</c:v>
                </c:pt>
                <c:pt idx="13">
                  <c:v>618.67547280120777</c:v>
                </c:pt>
                <c:pt idx="14">
                  <c:v>601.67126821844488</c:v>
                </c:pt>
                <c:pt idx="15">
                  <c:v>585.22452777010676</c:v>
                </c:pt>
                <c:pt idx="16">
                  <c:v>569.31697560802547</c:v>
                </c:pt>
                <c:pt idx="17">
                  <c:v>553.93093503760315</c:v>
                </c:pt>
                <c:pt idx="18">
                  <c:v>539.04930887522119</c:v>
                </c:pt>
                <c:pt idx="19">
                  <c:v>524.65556044961113</c:v>
                </c:pt>
                <c:pt idx="20">
                  <c:v>510.73369522607362</c:v>
                </c:pt>
                <c:pt idx="21">
                  <c:v>497.26824303312765</c:v>
                </c:pt>
                <c:pt idx="22">
                  <c:v>484.24424087183951</c:v>
                </c:pt>
                <c:pt idx="23">
                  <c:v>471.64721628872917</c:v>
                </c:pt>
                <c:pt idx="24">
                  <c:v>459.46317129377724</c:v>
                </c:pt>
                <c:pt idx="25">
                  <c:v>447.67856680566257</c:v>
                </c:pt>
                <c:pt idx="26">
                  <c:v>436.28030760694554</c:v>
                </c:pt>
                <c:pt idx="27">
                  <c:v>425.25572779247926</c:v>
                </c:pt>
                <c:pt idx="28">
                  <c:v>414.59257669487857</c:v>
                </c:pt>
                <c:pt idx="29">
                  <c:v>404.27900527140685</c:v>
                </c:pt>
                <c:pt idx="30">
                  <c:v>394.30355293715388</c:v>
                </c:pt>
                <c:pt idx="31">
                  <c:v>384.65513482987348</c:v>
                </c:pt>
                <c:pt idx="32">
                  <c:v>375.32302949232991</c:v>
                </c:pt>
                <c:pt idx="33">
                  <c:v>366.29686695846362</c:v>
                </c:pt>
                <c:pt idx="34">
                  <c:v>357.56661723014076</c:v>
                </c:pt>
                <c:pt idx="35">
                  <c:v>349.12257913167815</c:v>
                </c:pt>
                <c:pt idx="36">
                  <c:v>340.9553695297617</c:v>
                </c:pt>
                <c:pt idx="37">
                  <c:v>333.05591290677683</c:v>
                </c:pt>
                <c:pt idx="38">
                  <c:v>325.41543127596668</c:v>
                </c:pt>
                <c:pt idx="39">
                  <c:v>318.02543442721009</c:v>
                </c:pt>
                <c:pt idx="40">
                  <c:v>310.8777104925814</c:v>
                </c:pt>
                <c:pt idx="41">
                  <c:v>303.96431682120794</c:v>
                </c:pt>
                <c:pt idx="42">
                  <c:v>297.27757115328518</c:v>
                </c:pt>
                <c:pt idx="43">
                  <c:v>290.81004308344194</c:v>
                </c:pt>
                <c:pt idx="44">
                  <c:v>284.55454580397031</c:v>
                </c:pt>
                <c:pt idx="45">
                  <c:v>278.50412811874389</c:v>
                </c:pt>
                <c:pt idx="46">
                  <c:v>272.6520667189518</c:v>
                </c:pt>
                <c:pt idx="47">
                  <c:v>266.99185871206373</c:v>
                </c:pt>
                <c:pt idx="48">
                  <c:v>261.5172143957243</c:v>
                </c:pt>
                <c:pt idx="49">
                  <c:v>256.22205026854857</c:v>
                </c:pt>
                <c:pt idx="50">
                  <c:v>251.10048227004947</c:v>
                </c:pt>
                <c:pt idx="51">
                  <c:v>246.14681924218772</c:v>
                </c:pt>
                <c:pt idx="52">
                  <c:v>241.3555566052774</c:v>
                </c:pt>
                <c:pt idx="53">
                  <c:v>236.72137024121986</c:v>
                </c:pt>
                <c:pt idx="54">
                  <c:v>232.23911057726923</c:v>
                </c:pt>
                <c:pt idx="55">
                  <c:v>227.90379686375513</c:v>
                </c:pt>
                <c:pt idx="56">
                  <c:v>223.71061163940385</c:v>
                </c:pt>
                <c:pt idx="57">
                  <c:v>219.65489537810805</c:v>
                </c:pt>
                <c:pt idx="58">
                  <c:v>215.73214131119605</c:v>
                </c:pt>
                <c:pt idx="59">
                  <c:v>211.93799041944752</c:v>
                </c:pt>
                <c:pt idx="60">
                  <c:v>208.26822658929018</c:v>
                </c:pt>
                <c:pt idx="61">
                  <c:v>204.71877192779544</c:v>
                </c:pt>
                <c:pt idx="62">
                  <c:v>201.28568223126683</c:v>
                </c:pt>
                <c:pt idx="63">
                  <c:v>197.96514260238553</c:v>
                </c:pt>
                <c:pt idx="64">
                  <c:v>194.75346321104297</c:v>
                </c:pt>
                <c:pt idx="65">
                  <c:v>191.6470751941502</c:v>
                </c:pt>
                <c:pt idx="66">
                  <c:v>188.64252668986711</c:v>
                </c:pt>
                <c:pt idx="67">
                  <c:v>185.7364790018454</c:v>
                </c:pt>
                <c:pt idx="68">
                  <c:v>182.92570288922229</c:v>
                </c:pt>
                <c:pt idx="69">
                  <c:v>180.20707497824299</c:v>
                </c:pt>
                <c:pt idx="70">
                  <c:v>177.57757429152406</c:v>
                </c:pt>
                <c:pt idx="71">
                  <c:v>175.034278891101</c:v>
                </c:pt>
                <c:pt idx="72">
                  <c:v>172.57436263152999</c:v>
                </c:pt>
                <c:pt idx="73">
                  <c:v>170.19509201943546</c:v>
                </c:pt>
                <c:pt idx="74">
                  <c:v>167.89382317601394</c:v>
                </c:pt>
                <c:pt idx="75">
                  <c:v>165.66799889911903</c:v>
                </c:pt>
                <c:pt idx="76">
                  <c:v>163.51514582166257</c:v>
                </c:pt>
                <c:pt idx="77">
                  <c:v>161.43287166317441</c:v>
                </c:pt>
                <c:pt idx="78">
                  <c:v>159.41886257146712</c:v>
                </c:pt>
                <c:pt idx="79">
                  <c:v>157.47088055145065</c:v>
                </c:pt>
                <c:pt idx="80">
                  <c:v>155.58676097824124</c:v>
                </c:pt>
                <c:pt idx="81">
                  <c:v>153.76441019179981</c:v>
                </c:pt>
                <c:pt idx="82">
                  <c:v>152.00180317042762</c:v>
                </c:pt>
                <c:pt idx="83">
                  <c:v>150.29698128053383</c:v>
                </c:pt>
                <c:pt idx="84">
                  <c:v>148.64805010017437</c:v>
                </c:pt>
                <c:pt idx="85">
                  <c:v>147.05317731394391</c:v>
                </c:pt>
                <c:pt idx="86">
                  <c:v>145.51059067688121</c:v>
                </c:pt>
                <c:pt idx="87">
                  <c:v>144.01857604512577</c:v>
                </c:pt>
                <c:pt idx="88">
                  <c:v>142.57547547113722</c:v>
                </c:pt>
                <c:pt idx="89">
                  <c:v>141.17968536136061</c:v>
                </c:pt>
                <c:pt idx="90">
                  <c:v>139.82965469429115</c:v>
                </c:pt>
                <c:pt idx="91">
                  <c:v>138.52388329695711</c:v>
                </c:pt>
                <c:pt idx="92">
                  <c:v>137.26092017790674</c:v>
                </c:pt>
                <c:pt idx="93">
                  <c:v>136.03936191484624</c:v>
                </c:pt>
                <c:pt idx="94">
                  <c:v>134.85785109513731</c:v>
                </c:pt>
                <c:pt idx="95">
                  <c:v>133.71507480742113</c:v>
                </c:pt>
                <c:pt idx="96">
                  <c:v>132.60976318269297</c:v>
                </c:pt>
                <c:pt idx="97">
                  <c:v>131.54068798320597</c:v>
                </c:pt>
                <c:pt idx="98">
                  <c:v>130.50666123763617</c:v>
                </c:pt>
                <c:pt idx="99">
                  <c:v>129.50653392099201</c:v>
                </c:pt>
                <c:pt idx="100">
                  <c:v>128.5391946778019</c:v>
                </c:pt>
              </c:numCache>
            </c:numRef>
          </c:yVal>
          <c:smooth val="0"/>
        </c:ser>
        <c:ser>
          <c:idx val="2"/>
          <c:order val="1"/>
          <c:tx>
            <c:v>200 °C</c:v>
          </c:tx>
          <c:marker>
            <c:symbol val="none"/>
          </c:marker>
          <c:xVal>
            <c:numRef>
              <c:f>('HW#1'!$B$15:$B$46,'HW#1'!$B$49:$B$92,'HW#1'!$B$95:$B$119)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</c:numCache>
            </c:numRef>
          </c:xVal>
          <c:yVal>
            <c:numRef>
              <c:f>('HW#1'!$D$15:$D$46,'HW#1'!$D$49:$D$92,'HW#1'!$D$95:$D$119)</c:f>
              <c:numCache>
                <c:formatCode>General</c:formatCode>
                <c:ptCount val="101"/>
                <c:pt idx="0">
                  <c:v>900</c:v>
                </c:pt>
                <c:pt idx="1">
                  <c:v>877.05127033740416</c:v>
                </c:pt>
                <c:pt idx="2">
                  <c:v>854.85488952213245</c:v>
                </c:pt>
                <c:pt idx="3">
                  <c:v>833.3861926251717</c:v>
                </c:pt>
                <c:pt idx="4">
                  <c:v>812.62132333006321</c:v>
                </c:pt>
                <c:pt idx="5">
                  <c:v>792.53720742342989</c:v>
                </c:pt>
                <c:pt idx="6">
                  <c:v>773.11152715458729</c:v>
                </c:pt>
                <c:pt idx="7">
                  <c:v>754.32269643574716</c:v>
                </c:pt>
                <c:pt idx="8">
                  <c:v>736.14983685525408</c:v>
                </c:pt>
                <c:pt idx="9">
                  <c:v>718.57275447720247</c:v>
                </c:pt>
                <c:pt idx="10">
                  <c:v>701.57191740165251</c:v>
                </c:pt>
                <c:pt idx="11">
                  <c:v>685.12843406050911</c:v>
                </c:pt>
                <c:pt idx="12">
                  <c:v>669.22403222494745</c:v>
                </c:pt>
                <c:pt idx="13">
                  <c:v>653.84103870105673</c:v>
                </c:pt>
                <c:pt idx="14">
                  <c:v>638.96235969113923</c:v>
                </c:pt>
                <c:pt idx="15">
                  <c:v>624.57146179884342</c:v>
                </c:pt>
                <c:pt idx="16">
                  <c:v>610.65235365702233</c:v>
                </c:pt>
                <c:pt idx="17">
                  <c:v>597.18956815790261</c:v>
                </c:pt>
                <c:pt idx="18">
                  <c:v>584.16814526581845</c:v>
                </c:pt>
                <c:pt idx="19">
                  <c:v>571.5736153934098</c:v>
                </c:pt>
                <c:pt idx="20">
                  <c:v>559.39198332281444</c:v>
                </c:pt>
                <c:pt idx="21">
                  <c:v>547.60971265398666</c:v>
                </c:pt>
                <c:pt idx="22">
                  <c:v>536.21371076285959</c:v>
                </c:pt>
                <c:pt idx="23">
                  <c:v>525.19131425263799</c:v>
                </c:pt>
                <c:pt idx="24">
                  <c:v>514.5302748820551</c:v>
                </c:pt>
                <c:pt idx="25">
                  <c:v>504.21874595495473</c:v>
                </c:pt>
                <c:pt idx="26">
                  <c:v>494.24526915607731</c:v>
                </c:pt>
                <c:pt idx="27">
                  <c:v>484.5987618184194</c:v>
                </c:pt>
                <c:pt idx="28">
                  <c:v>475.26850460801876</c:v>
                </c:pt>
                <c:pt idx="29">
                  <c:v>466.244129612481</c:v>
                </c:pt>
                <c:pt idx="30">
                  <c:v>457.51560882000962</c:v>
                </c:pt>
                <c:pt idx="31">
                  <c:v>449.07324297613934</c:v>
                </c:pt>
                <c:pt idx="32">
                  <c:v>440.90765080578865</c:v>
                </c:pt>
                <c:pt idx="33">
                  <c:v>433.0097585886557</c:v>
                </c:pt>
                <c:pt idx="34">
                  <c:v>425.37079007637317</c:v>
                </c:pt>
                <c:pt idx="35">
                  <c:v>417.98225674021842</c:v>
                </c:pt>
                <c:pt idx="36">
                  <c:v>410.83594833854147</c:v>
                </c:pt>
                <c:pt idx="37">
                  <c:v>403.92392379342971</c:v>
                </c:pt>
                <c:pt idx="38">
                  <c:v>397.23850236647081</c:v>
                </c:pt>
                <c:pt idx="39">
                  <c:v>390.7722551238088</c:v>
                </c:pt>
                <c:pt idx="40">
                  <c:v>384.51799668100875</c:v>
                </c:pt>
                <c:pt idx="41">
                  <c:v>378.46877721855697</c:v>
                </c:pt>
                <c:pt idx="42">
                  <c:v>372.61787475912456</c:v>
                </c:pt>
                <c:pt idx="43">
                  <c:v>366.95878769801169</c:v>
                </c:pt>
                <c:pt idx="44">
                  <c:v>361.485227578474</c:v>
                </c:pt>
                <c:pt idx="45">
                  <c:v>356.19111210390088</c:v>
                </c:pt>
                <c:pt idx="46">
                  <c:v>351.07055837908285</c:v>
                </c:pt>
                <c:pt idx="47">
                  <c:v>346.11787637305576</c:v>
                </c:pt>
                <c:pt idx="48">
                  <c:v>341.32756259625876</c:v>
                </c:pt>
                <c:pt idx="49">
                  <c:v>336.69429398498005</c:v>
                </c:pt>
                <c:pt idx="50">
                  <c:v>332.21292198629328</c:v>
                </c:pt>
                <c:pt idx="51">
                  <c:v>327.8784668369143</c:v>
                </c:pt>
                <c:pt idx="52">
                  <c:v>323.68611202961773</c:v>
                </c:pt>
                <c:pt idx="53">
                  <c:v>319.63119896106741</c:v>
                </c:pt>
                <c:pt idx="54">
                  <c:v>315.70922175511055</c:v>
                </c:pt>
                <c:pt idx="55">
                  <c:v>311.91582225578577</c:v>
                </c:pt>
                <c:pt idx="56">
                  <c:v>308.24678518447837</c:v>
                </c:pt>
                <c:pt idx="57">
                  <c:v>304.69803345584455</c:v>
                </c:pt>
                <c:pt idx="58">
                  <c:v>301.26562364729654</c:v>
                </c:pt>
                <c:pt idx="59">
                  <c:v>297.94574161701655</c:v>
                </c:pt>
                <c:pt idx="60">
                  <c:v>294.73469826562888</c:v>
                </c:pt>
                <c:pt idx="61">
                  <c:v>291.62892543682102</c:v>
                </c:pt>
                <c:pt idx="62">
                  <c:v>288.62497195235846</c:v>
                </c:pt>
                <c:pt idx="63">
                  <c:v>285.71949977708732</c:v>
                </c:pt>
                <c:pt idx="64">
                  <c:v>282.90928030966256</c:v>
                </c:pt>
                <c:pt idx="65">
                  <c:v>280.19119079488144</c:v>
                </c:pt>
                <c:pt idx="66">
                  <c:v>277.5622108536337</c:v>
                </c:pt>
                <c:pt idx="67">
                  <c:v>275.01941912661471</c:v>
                </c:pt>
                <c:pt idx="68">
                  <c:v>272.55999002806948</c:v>
                </c:pt>
                <c:pt idx="69">
                  <c:v>270.18119060596263</c:v>
                </c:pt>
                <c:pt idx="70">
                  <c:v>267.88037750508352</c:v>
                </c:pt>
                <c:pt idx="71">
                  <c:v>265.65499402971341</c:v>
                </c:pt>
                <c:pt idx="72">
                  <c:v>263.50256730258877</c:v>
                </c:pt>
                <c:pt idx="73">
                  <c:v>261.42070551700601</c:v>
                </c:pt>
                <c:pt idx="74">
                  <c:v>259.4070952790122</c:v>
                </c:pt>
                <c:pt idx="75">
                  <c:v>257.45949903672914</c:v>
                </c:pt>
                <c:pt idx="76">
                  <c:v>255.57575259395475</c:v>
                </c:pt>
                <c:pt idx="77">
                  <c:v>253.75376270527761</c:v>
                </c:pt>
                <c:pt idx="78">
                  <c:v>251.9915047500337</c:v>
                </c:pt>
                <c:pt idx="79">
                  <c:v>250.2870204825193</c:v>
                </c:pt>
                <c:pt idx="80">
                  <c:v>248.63841585596109</c:v>
                </c:pt>
                <c:pt idx="81">
                  <c:v>247.04385891782482</c:v>
                </c:pt>
                <c:pt idx="82">
                  <c:v>245.50157777412417</c:v>
                </c:pt>
                <c:pt idx="83">
                  <c:v>244.0098586204671</c:v>
                </c:pt>
                <c:pt idx="84">
                  <c:v>242.56704383765259</c:v>
                </c:pt>
                <c:pt idx="85">
                  <c:v>241.17153014970091</c:v>
                </c:pt>
                <c:pt idx="86">
                  <c:v>239.82176684227107</c:v>
                </c:pt>
                <c:pt idx="87">
                  <c:v>238.51625403948506</c:v>
                </c:pt>
                <c:pt idx="88">
                  <c:v>237.25354103724504</c:v>
                </c:pt>
                <c:pt idx="89">
                  <c:v>236.03222469119052</c:v>
                </c:pt>
                <c:pt idx="90">
                  <c:v>234.85094785750476</c:v>
                </c:pt>
                <c:pt idx="91">
                  <c:v>233.7083978848375</c:v>
                </c:pt>
                <c:pt idx="92">
                  <c:v>232.60330515566838</c:v>
                </c:pt>
                <c:pt idx="93">
                  <c:v>231.53444167549046</c:v>
                </c:pt>
                <c:pt idx="94">
                  <c:v>230.50061970824515</c:v>
                </c:pt>
                <c:pt idx="95">
                  <c:v>229.50069045649349</c:v>
                </c:pt>
                <c:pt idx="96">
                  <c:v>228.53354278485634</c:v>
                </c:pt>
                <c:pt idx="97">
                  <c:v>227.59810198530522</c:v>
                </c:pt>
                <c:pt idx="98">
                  <c:v>226.69332858293163</c:v>
                </c:pt>
                <c:pt idx="99">
                  <c:v>225.818217180868</c:v>
                </c:pt>
                <c:pt idx="100">
                  <c:v>224.97179534307668</c:v>
                </c:pt>
              </c:numCache>
            </c:numRef>
          </c:yVal>
          <c:smooth val="0"/>
        </c:ser>
        <c:ser>
          <c:idx val="3"/>
          <c:order val="2"/>
          <c:tx>
            <c:v>400 °C</c:v>
          </c:tx>
          <c:marker>
            <c:symbol val="none"/>
          </c:marker>
          <c:xVal>
            <c:numRef>
              <c:f>('HW#1'!$B$15:$B$46,'HW#1'!$B$49:$B$92,'HW#1'!$B$95:$B$119)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</c:numCache>
            </c:numRef>
          </c:xVal>
          <c:yVal>
            <c:numRef>
              <c:f>('HW#1'!$E$15:$E$46,'HW#1'!$E$49:$E$92,'HW#1'!$E$95:$E$119)</c:f>
              <c:numCache>
                <c:formatCode>General</c:formatCode>
                <c:ptCount val="101"/>
                <c:pt idx="0">
                  <c:v>900</c:v>
                </c:pt>
                <c:pt idx="1">
                  <c:v>883.60805024100296</c:v>
                </c:pt>
                <c:pt idx="2">
                  <c:v>867.75349251580883</c:v>
                </c:pt>
                <c:pt idx="3">
                  <c:v>852.41870901797984</c:v>
                </c:pt>
                <c:pt idx="4">
                  <c:v>837.58665952147373</c:v>
                </c:pt>
                <c:pt idx="5">
                  <c:v>823.24086244530713</c:v>
                </c:pt>
                <c:pt idx="6">
                  <c:v>809.36537653899086</c:v>
                </c:pt>
                <c:pt idx="7">
                  <c:v>795.94478316839081</c:v>
                </c:pt>
                <c:pt idx="8">
                  <c:v>782.96416918232433</c:v>
                </c:pt>
                <c:pt idx="9">
                  <c:v>770.40911034085889</c:v>
                </c:pt>
                <c:pt idx="10">
                  <c:v>758.26565528689457</c:v>
                </c:pt>
                <c:pt idx="11">
                  <c:v>746.52031004322077</c:v>
                </c:pt>
                <c:pt idx="12">
                  <c:v>735.16002301781964</c:v>
                </c:pt>
                <c:pt idx="13">
                  <c:v>724.17217050075487</c:v>
                </c:pt>
                <c:pt idx="14">
                  <c:v>713.54454263652804</c:v>
                </c:pt>
                <c:pt idx="15">
                  <c:v>703.26532985631673</c:v>
                </c:pt>
                <c:pt idx="16">
                  <c:v>693.32310975501593</c:v>
                </c:pt>
                <c:pt idx="17">
                  <c:v>683.706834398502</c:v>
                </c:pt>
                <c:pt idx="18">
                  <c:v>674.40581804701321</c:v>
                </c:pt>
                <c:pt idx="19">
                  <c:v>665.40972528100701</c:v>
                </c:pt>
                <c:pt idx="20">
                  <c:v>656.70855951629596</c:v>
                </c:pt>
                <c:pt idx="21">
                  <c:v>648.29265189570469</c:v>
                </c:pt>
                <c:pt idx="22">
                  <c:v>640.15265054489964</c:v>
                </c:pt>
                <c:pt idx="23">
                  <c:v>632.27951018045576</c:v>
                </c:pt>
                <c:pt idx="24">
                  <c:v>624.66448205861082</c:v>
                </c:pt>
                <c:pt idx="25">
                  <c:v>617.2991042535391</c:v>
                </c:pt>
                <c:pt idx="26">
                  <c:v>610.17519225434091</c:v>
                </c:pt>
                <c:pt idx="27">
                  <c:v>603.28482987029952</c:v>
                </c:pt>
                <c:pt idx="28">
                  <c:v>596.62036043429907</c:v>
                </c:pt>
                <c:pt idx="29">
                  <c:v>590.17437829462926</c:v>
                </c:pt>
                <c:pt idx="30">
                  <c:v>583.93972058572115</c:v>
                </c:pt>
                <c:pt idx="31">
                  <c:v>577.90945926867096</c:v>
                </c:pt>
                <c:pt idx="32">
                  <c:v>572.07689343270613</c:v>
                </c:pt>
                <c:pt idx="33">
                  <c:v>566.43554184903974</c:v>
                </c:pt>
                <c:pt idx="34">
                  <c:v>560.97913576883798</c:v>
                </c:pt>
                <c:pt idx="35">
                  <c:v>555.70161195729884</c:v>
                </c:pt>
                <c:pt idx="36">
                  <c:v>550.59710595610113</c:v>
                </c:pt>
                <c:pt idx="37">
                  <c:v>545.65994556673547</c:v>
                </c:pt>
                <c:pt idx="38">
                  <c:v>540.88464454747918</c:v>
                </c:pt>
                <c:pt idx="39">
                  <c:v>536.26589651700624</c:v>
                </c:pt>
                <c:pt idx="40">
                  <c:v>531.79856905786335</c:v>
                </c:pt>
                <c:pt idx="41">
                  <c:v>527.47769801325501</c:v>
                </c:pt>
                <c:pt idx="42">
                  <c:v>523.29848197080321</c:v>
                </c:pt>
                <c:pt idx="43">
                  <c:v>519.25627692715125</c:v>
                </c:pt>
                <c:pt idx="44">
                  <c:v>515.34659112748147</c:v>
                </c:pt>
                <c:pt idx="45">
                  <c:v>511.5650800742149</c:v>
                </c:pt>
                <c:pt idx="46">
                  <c:v>507.90754169934485</c:v>
                </c:pt>
                <c:pt idx="47">
                  <c:v>504.36991169503983</c:v>
                </c:pt>
                <c:pt idx="48">
                  <c:v>500.94825899732768</c:v>
                </c:pt>
                <c:pt idx="49">
                  <c:v>497.63878141784289</c:v>
                </c:pt>
                <c:pt idx="50">
                  <c:v>494.43780141878091</c:v>
                </c:pt>
                <c:pt idx="51">
                  <c:v>491.34176202636735</c:v>
                </c:pt>
                <c:pt idx="52">
                  <c:v>488.34722287829834</c:v>
                </c:pt>
                <c:pt idx="53">
                  <c:v>485.4508564007624</c:v>
                </c:pt>
                <c:pt idx="54">
                  <c:v>482.6494441107933</c:v>
                </c:pt>
                <c:pt idx="55">
                  <c:v>479.93987303984693</c:v>
                </c:pt>
                <c:pt idx="56">
                  <c:v>477.31913227462741</c:v>
                </c:pt>
                <c:pt idx="57">
                  <c:v>474.78430961131755</c:v>
                </c:pt>
                <c:pt idx="58">
                  <c:v>472.33258831949752</c:v>
                </c:pt>
                <c:pt idx="59">
                  <c:v>469.96124401215468</c:v>
                </c:pt>
                <c:pt idx="60">
                  <c:v>467.66764161830633</c:v>
                </c:pt>
                <c:pt idx="61">
                  <c:v>465.44923245487217</c:v>
                </c:pt>
                <c:pt idx="62">
                  <c:v>463.30355139454178</c:v>
                </c:pt>
                <c:pt idx="63">
                  <c:v>461.22821412649097</c:v>
                </c:pt>
                <c:pt idx="64">
                  <c:v>459.22091450690186</c:v>
                </c:pt>
                <c:pt idx="65">
                  <c:v>457.27942199634384</c:v>
                </c:pt>
                <c:pt idx="66">
                  <c:v>455.40157918116694</c:v>
                </c:pt>
                <c:pt idx="67">
                  <c:v>453.58529937615339</c:v>
                </c:pt>
                <c:pt idx="68">
                  <c:v>451.8285643057639</c:v>
                </c:pt>
                <c:pt idx="69">
                  <c:v>450.12942186140185</c:v>
                </c:pt>
                <c:pt idx="70">
                  <c:v>448.48598393220254</c:v>
                </c:pt>
                <c:pt idx="71">
                  <c:v>446.89642430693812</c:v>
                </c:pt>
                <c:pt idx="72">
                  <c:v>445.35897664470627</c:v>
                </c:pt>
                <c:pt idx="73">
                  <c:v>443.87193251214717</c:v>
                </c:pt>
                <c:pt idx="74">
                  <c:v>442.43363948500871</c:v>
                </c:pt>
                <c:pt idx="75">
                  <c:v>441.04249931194943</c:v>
                </c:pt>
                <c:pt idx="76">
                  <c:v>439.6969661385391</c:v>
                </c:pt>
                <c:pt idx="77">
                  <c:v>438.39554478948401</c:v>
                </c:pt>
                <c:pt idx="78">
                  <c:v>437.13678910716692</c:v>
                </c:pt>
                <c:pt idx="79">
                  <c:v>435.91930034465668</c:v>
                </c:pt>
                <c:pt idx="80">
                  <c:v>434.7417256114008</c:v>
                </c:pt>
                <c:pt idx="81">
                  <c:v>433.6027563698749</c:v>
                </c:pt>
                <c:pt idx="82">
                  <c:v>432.50112698151725</c:v>
                </c:pt>
                <c:pt idx="83">
                  <c:v>431.43561330033367</c:v>
                </c:pt>
                <c:pt idx="84">
                  <c:v>430.40503131260897</c:v>
                </c:pt>
                <c:pt idx="85">
                  <c:v>429.40823582121493</c:v>
                </c:pt>
                <c:pt idx="86">
                  <c:v>428.44411917305075</c:v>
                </c:pt>
                <c:pt idx="87">
                  <c:v>427.51161002820362</c:v>
                </c:pt>
                <c:pt idx="88">
                  <c:v>426.60967216946074</c:v>
                </c:pt>
                <c:pt idx="89">
                  <c:v>425.73730335085037</c:v>
                </c:pt>
                <c:pt idx="90">
                  <c:v>424.89353418393199</c:v>
                </c:pt>
                <c:pt idx="91">
                  <c:v>424.07742706059821</c:v>
                </c:pt>
                <c:pt idx="92">
                  <c:v>423.28807511119169</c:v>
                </c:pt>
                <c:pt idx="93">
                  <c:v>422.52460119677892</c:v>
                </c:pt>
                <c:pt idx="94">
                  <c:v>421.78615693446079</c:v>
                </c:pt>
                <c:pt idx="95">
                  <c:v>421.0719217546382</c:v>
                </c:pt>
                <c:pt idx="96">
                  <c:v>420.38110198918309</c:v>
                </c:pt>
                <c:pt idx="97">
                  <c:v>419.71292998950372</c:v>
                </c:pt>
                <c:pt idx="98">
                  <c:v>419.06666327352258</c:v>
                </c:pt>
                <c:pt idx="99">
                  <c:v>418.44158370062001</c:v>
                </c:pt>
                <c:pt idx="100">
                  <c:v>417.83699667362617</c:v>
                </c:pt>
              </c:numCache>
            </c:numRef>
          </c:yVal>
          <c:smooth val="0"/>
        </c:ser>
        <c:ser>
          <c:idx val="4"/>
          <c:order val="3"/>
          <c:tx>
            <c:v>600 °C</c:v>
          </c:tx>
          <c:marker>
            <c:symbol val="none"/>
          </c:marker>
          <c:xVal>
            <c:numRef>
              <c:f>('HW#1'!$B$15:$B$46,'HW#1'!$B$49:$B$92,'HW#1'!$B$95:$B$119)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</c:numCache>
            </c:numRef>
          </c:xVal>
          <c:yVal>
            <c:numRef>
              <c:f>('HW#1'!$F$15:$F$46,'HW#1'!$F$49:$F$92,'HW#1'!$F$95:$F$119)</c:f>
              <c:numCache>
                <c:formatCode>General</c:formatCode>
                <c:ptCount val="101"/>
                <c:pt idx="0">
                  <c:v>900</c:v>
                </c:pt>
                <c:pt idx="1">
                  <c:v>890.16483014460175</c:v>
                </c:pt>
                <c:pt idx="2">
                  <c:v>880.65209550948532</c:v>
                </c:pt>
                <c:pt idx="3">
                  <c:v>871.45122541078786</c:v>
                </c:pt>
                <c:pt idx="4">
                  <c:v>862.55199571288426</c:v>
                </c:pt>
                <c:pt idx="5">
                  <c:v>853.94451746718426</c:v>
                </c:pt>
                <c:pt idx="6">
                  <c:v>845.61922592339454</c:v>
                </c:pt>
                <c:pt idx="7">
                  <c:v>837.56686990103447</c:v>
                </c:pt>
                <c:pt idx="8">
                  <c:v>829.77850150939457</c:v>
                </c:pt>
                <c:pt idx="9">
                  <c:v>822.24546620451542</c:v>
                </c:pt>
                <c:pt idx="10">
                  <c:v>814.95939317213674</c:v>
                </c:pt>
                <c:pt idx="11">
                  <c:v>807.91218602593244</c:v>
                </c:pt>
                <c:pt idx="12">
                  <c:v>801.09601381069183</c:v>
                </c:pt>
                <c:pt idx="13">
                  <c:v>794.5033023004529</c:v>
                </c:pt>
                <c:pt idx="14">
                  <c:v>788.12672558191684</c:v>
                </c:pt>
                <c:pt idx="15">
                  <c:v>781.95919791379004</c:v>
                </c:pt>
                <c:pt idx="16">
                  <c:v>775.99386585300954</c:v>
                </c:pt>
                <c:pt idx="17">
                  <c:v>770.22410063910115</c:v>
                </c:pt>
                <c:pt idx="18">
                  <c:v>764.64349082820786</c:v>
                </c:pt>
                <c:pt idx="19">
                  <c:v>759.24583516860423</c:v>
                </c:pt>
                <c:pt idx="20">
                  <c:v>754.0251357097776</c:v>
                </c:pt>
                <c:pt idx="21">
                  <c:v>748.97559113742284</c:v>
                </c:pt>
                <c:pt idx="22">
                  <c:v>744.09159032693981</c:v>
                </c:pt>
                <c:pt idx="23">
                  <c:v>739.36770610827341</c:v>
                </c:pt>
                <c:pt idx="24">
                  <c:v>734.79868923516642</c:v>
                </c:pt>
                <c:pt idx="25">
                  <c:v>730.37946255212341</c:v>
                </c:pt>
                <c:pt idx="26">
                  <c:v>726.10511535260457</c:v>
                </c:pt>
                <c:pt idx="27">
                  <c:v>721.97089792217969</c:v>
                </c:pt>
                <c:pt idx="28">
                  <c:v>717.97221626057944</c:v>
                </c:pt>
                <c:pt idx="29">
                  <c:v>714.10462697677758</c:v>
                </c:pt>
                <c:pt idx="30">
                  <c:v>710.36383235143273</c:v>
                </c:pt>
                <c:pt idx="31">
                  <c:v>706.74567556120257</c:v>
                </c:pt>
                <c:pt idx="32">
                  <c:v>703.24613605962372</c:v>
                </c:pt>
                <c:pt idx="33">
                  <c:v>699.86132510942389</c:v>
                </c:pt>
                <c:pt idx="34">
                  <c:v>696.58748146130279</c:v>
                </c:pt>
                <c:pt idx="35">
                  <c:v>693.42096717437926</c:v>
                </c:pt>
                <c:pt idx="36">
                  <c:v>690.35826357366068</c:v>
                </c:pt>
                <c:pt idx="37">
                  <c:v>687.39596734004135</c:v>
                </c:pt>
                <c:pt idx="38">
                  <c:v>684.53078672848756</c:v>
                </c:pt>
                <c:pt idx="39">
                  <c:v>681.75953791020379</c:v>
                </c:pt>
                <c:pt idx="40">
                  <c:v>679.07914143471805</c:v>
                </c:pt>
                <c:pt idx="41">
                  <c:v>676.48661880795294</c:v>
                </c:pt>
                <c:pt idx="42">
                  <c:v>673.97908918248197</c:v>
                </c:pt>
                <c:pt idx="43">
                  <c:v>671.55376615629075</c:v>
                </c:pt>
                <c:pt idx="44">
                  <c:v>669.20795467648884</c:v>
                </c:pt>
                <c:pt idx="45">
                  <c:v>666.93904804452893</c:v>
                </c:pt>
                <c:pt idx="46">
                  <c:v>664.74452501960695</c:v>
                </c:pt>
                <c:pt idx="47">
                  <c:v>662.6219470170239</c:v>
                </c:pt>
                <c:pt idx="48">
                  <c:v>660.56895539839661</c:v>
                </c:pt>
                <c:pt idx="49">
                  <c:v>658.58326885070574</c:v>
                </c:pt>
                <c:pt idx="50">
                  <c:v>656.66268085126853</c:v>
                </c:pt>
                <c:pt idx="51">
                  <c:v>654.8050572158204</c:v>
                </c:pt>
                <c:pt idx="52">
                  <c:v>653.008333726979</c:v>
                </c:pt>
                <c:pt idx="53">
                  <c:v>651.2705138404574</c:v>
                </c:pt>
                <c:pt idx="54">
                  <c:v>649.58966646647593</c:v>
                </c:pt>
                <c:pt idx="55">
                  <c:v>647.9639238239082</c:v>
                </c:pt>
                <c:pt idx="56">
                  <c:v>646.39147936477639</c:v>
                </c:pt>
                <c:pt idx="57">
                  <c:v>644.87058576679055</c:v>
                </c:pt>
                <c:pt idx="58">
                  <c:v>643.39955299169856</c:v>
                </c:pt>
                <c:pt idx="59">
                  <c:v>641.97674640729281</c:v>
                </c:pt>
                <c:pt idx="60">
                  <c:v>640.60058497098385</c:v>
                </c:pt>
                <c:pt idx="61">
                  <c:v>639.26953947292327</c:v>
                </c:pt>
                <c:pt idx="62">
                  <c:v>637.9821308367251</c:v>
                </c:pt>
                <c:pt idx="63">
                  <c:v>636.73692847589462</c:v>
                </c:pt>
                <c:pt idx="64">
                  <c:v>635.53254870414116</c:v>
                </c:pt>
                <c:pt idx="65">
                  <c:v>634.36765319780636</c:v>
                </c:pt>
                <c:pt idx="66">
                  <c:v>633.24094750870017</c:v>
                </c:pt>
                <c:pt idx="67">
                  <c:v>632.15117962569207</c:v>
                </c:pt>
                <c:pt idx="68">
                  <c:v>631.09713858345833</c:v>
                </c:pt>
                <c:pt idx="69">
                  <c:v>630.07765311684113</c:v>
                </c:pt>
                <c:pt idx="70">
                  <c:v>629.09159035932157</c:v>
                </c:pt>
                <c:pt idx="71">
                  <c:v>628.13785458416282</c:v>
                </c:pt>
                <c:pt idx="72">
                  <c:v>627.21538598682378</c:v>
                </c:pt>
                <c:pt idx="73">
                  <c:v>626.32315950728832</c:v>
                </c:pt>
                <c:pt idx="74">
                  <c:v>625.46018369100523</c:v>
                </c:pt>
                <c:pt idx="75">
                  <c:v>624.62549958716966</c:v>
                </c:pt>
                <c:pt idx="76">
                  <c:v>623.8181796831235</c:v>
                </c:pt>
                <c:pt idx="77">
                  <c:v>623.0373268736904</c:v>
                </c:pt>
                <c:pt idx="78">
                  <c:v>622.2820734643002</c:v>
                </c:pt>
                <c:pt idx="79">
                  <c:v>621.55158020679403</c:v>
                </c:pt>
                <c:pt idx="80">
                  <c:v>620.84503536684042</c:v>
                </c:pt>
                <c:pt idx="81">
                  <c:v>620.16165382192492</c:v>
                </c:pt>
                <c:pt idx="82">
                  <c:v>619.50067618891035</c:v>
                </c:pt>
                <c:pt idx="83">
                  <c:v>618.86136798020016</c:v>
                </c:pt>
                <c:pt idx="84">
                  <c:v>618.24301878756535</c:v>
                </c:pt>
                <c:pt idx="85">
                  <c:v>617.644941492729</c:v>
                </c:pt>
                <c:pt idx="86">
                  <c:v>617.06647150383048</c:v>
                </c:pt>
                <c:pt idx="87">
                  <c:v>616.50696601692221</c:v>
                </c:pt>
                <c:pt idx="88">
                  <c:v>615.96580330167649</c:v>
                </c:pt>
                <c:pt idx="89">
                  <c:v>615.44238201051019</c:v>
                </c:pt>
                <c:pt idx="90">
                  <c:v>614.93612051035916</c:v>
                </c:pt>
                <c:pt idx="91">
                  <c:v>614.44645623635893</c:v>
                </c:pt>
                <c:pt idx="92">
                  <c:v>613.97284506671508</c:v>
                </c:pt>
                <c:pt idx="93">
                  <c:v>613.51476071806735</c:v>
                </c:pt>
                <c:pt idx="94">
                  <c:v>613.07169416067654</c:v>
                </c:pt>
                <c:pt idx="95">
                  <c:v>612.64315305278296</c:v>
                </c:pt>
                <c:pt idx="96">
                  <c:v>612.22866119350988</c:v>
                </c:pt>
                <c:pt idx="97">
                  <c:v>611.82775799370222</c:v>
                </c:pt>
                <c:pt idx="98">
                  <c:v>611.43999796411356</c:v>
                </c:pt>
                <c:pt idx="99">
                  <c:v>611.064950220372</c:v>
                </c:pt>
                <c:pt idx="100">
                  <c:v>610.70219800417567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61920"/>
        <c:axId val="78762496"/>
      </c:scatterChart>
      <c:valAx>
        <c:axId val="787619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762496"/>
        <c:crosses val="autoZero"/>
        <c:crossBetween val="midCat"/>
      </c:valAx>
      <c:valAx>
        <c:axId val="78762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Ball Bearing Temperature,</a:t>
                </a:r>
                <a:r>
                  <a:rPr lang="en-US" baseline="0"/>
                  <a:t> °C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761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</xdr:row>
      <xdr:rowOff>104775</xdr:rowOff>
    </xdr:from>
    <xdr:to>
      <xdr:col>5</xdr:col>
      <xdr:colOff>0</xdr:colOff>
      <xdr:row>7</xdr:row>
      <xdr:rowOff>123825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247775"/>
          <a:ext cx="18573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91563" cy="63103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0.89449</cdr:x>
      <cdr:y>0.47076</cdr:y>
    </cdr:from>
    <cdr:to>
      <cdr:x>1</cdr:x>
      <cdr:y>0.61613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50074" y="296123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0.89449</cdr:x>
      <cdr:y>0.45427</cdr:y>
    </cdr:from>
    <cdr:to>
      <cdr:x>1</cdr:x>
      <cdr:y>0.59964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921782" y="2857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0.88579</cdr:x>
      <cdr:y>0.43028</cdr:y>
    </cdr:from>
    <cdr:to>
      <cdr:x>0.99129</cdr:x>
      <cdr:y>0.57565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676962" y="270660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Oil</a:t>
          </a:r>
          <a:r>
            <a:rPr lang="en-US" sz="1100" baseline="0"/>
            <a:t> Bath Temp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36" zoomScaleNormal="100" workbookViewId="0">
      <selection activeCell="G48" sqref="G48"/>
    </sheetView>
  </sheetViews>
  <sheetFormatPr defaultRowHeight="15" x14ac:dyDescent="0.25"/>
  <sheetData>
    <row r="1" spans="1:7" x14ac:dyDescent="0.25">
      <c r="A1" t="s">
        <v>0</v>
      </c>
      <c r="D1" t="s">
        <v>1</v>
      </c>
      <c r="G1" t="s">
        <v>2</v>
      </c>
    </row>
    <row r="2" spans="1:7" ht="15.75" thickBot="1" x14ac:dyDescent="0.3"/>
    <row r="3" spans="1:7" x14ac:dyDescent="0.25">
      <c r="A3" s="12" t="s">
        <v>10</v>
      </c>
      <c r="B3" s="13"/>
      <c r="C3" s="13"/>
      <c r="D3" s="13"/>
      <c r="E3" s="13"/>
      <c r="F3" s="13"/>
      <c r="G3" s="14"/>
    </row>
    <row r="4" spans="1:7" x14ac:dyDescent="0.25">
      <c r="A4" s="15"/>
      <c r="B4" s="16"/>
      <c r="C4" s="16"/>
      <c r="D4" s="16"/>
      <c r="E4" s="16"/>
      <c r="F4" s="16"/>
      <c r="G4" s="17"/>
    </row>
    <row r="5" spans="1:7" x14ac:dyDescent="0.25">
      <c r="A5" s="15"/>
      <c r="B5" s="16"/>
      <c r="C5" s="16"/>
      <c r="D5" s="16"/>
      <c r="E5" s="16"/>
      <c r="F5" s="16"/>
      <c r="G5" s="17"/>
    </row>
    <row r="6" spans="1:7" x14ac:dyDescent="0.25">
      <c r="A6" s="15"/>
      <c r="B6" s="16"/>
      <c r="C6" s="16"/>
      <c r="D6" s="16"/>
      <c r="E6" s="16"/>
      <c r="F6" s="16"/>
      <c r="G6" s="17"/>
    </row>
    <row r="7" spans="1:7" x14ac:dyDescent="0.25">
      <c r="A7" s="15"/>
      <c r="B7" s="16"/>
      <c r="C7" s="16"/>
      <c r="D7" s="16"/>
      <c r="E7" s="16"/>
      <c r="F7" s="16"/>
      <c r="G7" s="17"/>
    </row>
    <row r="8" spans="1:7" ht="15.75" thickBot="1" x14ac:dyDescent="0.3">
      <c r="A8" s="18"/>
      <c r="B8" s="19"/>
      <c r="C8" s="19"/>
      <c r="D8" s="19"/>
      <c r="E8" s="19"/>
      <c r="F8" s="19"/>
      <c r="G8" s="20"/>
    </row>
    <row r="9" spans="1:7" ht="15.75" thickBot="1" x14ac:dyDescent="0.3"/>
    <row r="10" spans="1:7" x14ac:dyDescent="0.25">
      <c r="A10" s="1" t="s">
        <v>4</v>
      </c>
      <c r="B10" s="2">
        <v>900</v>
      </c>
      <c r="C10" s="10" t="s">
        <v>5</v>
      </c>
    </row>
    <row r="11" spans="1:7" ht="15.75" thickBot="1" x14ac:dyDescent="0.3">
      <c r="A11" s="11" t="s">
        <v>7</v>
      </c>
      <c r="B11" s="8">
        <v>60</v>
      </c>
      <c r="C11" s="9" t="s">
        <v>8</v>
      </c>
    </row>
    <row r="12" spans="1:7" ht="15.75" thickBot="1" x14ac:dyDescent="0.3"/>
    <row r="13" spans="1:7" x14ac:dyDescent="0.25">
      <c r="A13" s="1"/>
      <c r="B13" s="2"/>
      <c r="C13" s="2" t="s">
        <v>6</v>
      </c>
      <c r="D13" s="2"/>
      <c r="E13" s="2"/>
      <c r="F13" s="3"/>
    </row>
    <row r="14" spans="1:7" x14ac:dyDescent="0.25">
      <c r="A14" s="4"/>
      <c r="B14" s="5" t="s">
        <v>9</v>
      </c>
      <c r="C14" s="5">
        <v>100</v>
      </c>
      <c r="D14" s="5">
        <v>200</v>
      </c>
      <c r="E14" s="5">
        <v>400</v>
      </c>
      <c r="F14" s="6">
        <v>600</v>
      </c>
    </row>
    <row r="15" spans="1:7" x14ac:dyDescent="0.25">
      <c r="A15" s="4" t="s">
        <v>3</v>
      </c>
      <c r="B15" s="5">
        <v>0</v>
      </c>
      <c r="C15" s="5">
        <f t="shared" ref="C15:F34" si="0">(Tin-C$14)*EXP(-$B15/tau)+C$14</f>
        <v>900</v>
      </c>
      <c r="D15" s="5">
        <f t="shared" si="0"/>
        <v>900</v>
      </c>
      <c r="E15" s="5">
        <f t="shared" si="0"/>
        <v>900</v>
      </c>
      <c r="F15" s="6">
        <f t="shared" si="0"/>
        <v>900</v>
      </c>
    </row>
    <row r="16" spans="1:7" x14ac:dyDescent="0.25">
      <c r="A16" s="4"/>
      <c r="B16" s="5">
        <v>2</v>
      </c>
      <c r="C16" s="5">
        <f t="shared" si="0"/>
        <v>873.77288038560471</v>
      </c>
      <c r="D16" s="5">
        <f t="shared" si="0"/>
        <v>877.05127033740416</v>
      </c>
      <c r="E16" s="5">
        <f t="shared" si="0"/>
        <v>883.60805024100296</v>
      </c>
      <c r="F16" s="6">
        <f t="shared" si="0"/>
        <v>890.16483014460175</v>
      </c>
    </row>
    <row r="17" spans="1:6" x14ac:dyDescent="0.25">
      <c r="A17" s="4"/>
      <c r="B17" s="5">
        <v>4</v>
      </c>
      <c r="C17" s="5">
        <f t="shared" si="0"/>
        <v>848.40558802529426</v>
      </c>
      <c r="D17" s="5">
        <f t="shared" si="0"/>
        <v>854.85488952213245</v>
      </c>
      <c r="E17" s="5">
        <f t="shared" si="0"/>
        <v>867.75349251580883</v>
      </c>
      <c r="F17" s="6">
        <f t="shared" si="0"/>
        <v>880.65209550948532</v>
      </c>
    </row>
    <row r="18" spans="1:6" x14ac:dyDescent="0.25">
      <c r="A18" s="4"/>
      <c r="B18" s="5">
        <v>6</v>
      </c>
      <c r="C18" s="5">
        <f t="shared" si="0"/>
        <v>823.86993442876758</v>
      </c>
      <c r="D18" s="5">
        <f t="shared" si="0"/>
        <v>833.3861926251717</v>
      </c>
      <c r="E18" s="5">
        <f t="shared" si="0"/>
        <v>852.41870901797984</v>
      </c>
      <c r="F18" s="6">
        <f t="shared" si="0"/>
        <v>871.45122541078786</v>
      </c>
    </row>
    <row r="19" spans="1:6" x14ac:dyDescent="0.25">
      <c r="A19" s="4"/>
      <c r="B19" s="5">
        <v>8</v>
      </c>
      <c r="C19" s="5">
        <f t="shared" si="0"/>
        <v>800.138655234358</v>
      </c>
      <c r="D19" s="5">
        <f t="shared" si="0"/>
        <v>812.62132333006321</v>
      </c>
      <c r="E19" s="5">
        <f t="shared" si="0"/>
        <v>837.58665952147373</v>
      </c>
      <c r="F19" s="6">
        <f t="shared" si="0"/>
        <v>862.55199571288426</v>
      </c>
    </row>
    <row r="20" spans="1:6" x14ac:dyDescent="0.25">
      <c r="A20" s="4"/>
      <c r="B20" s="5">
        <v>10</v>
      </c>
      <c r="C20" s="5">
        <f t="shared" si="0"/>
        <v>777.18537991249127</v>
      </c>
      <c r="D20" s="5">
        <f t="shared" si="0"/>
        <v>792.53720742342989</v>
      </c>
      <c r="E20" s="5">
        <f t="shared" si="0"/>
        <v>823.24086244530713</v>
      </c>
      <c r="F20" s="6">
        <f t="shared" si="0"/>
        <v>853.94451746718426</v>
      </c>
    </row>
    <row r="21" spans="1:6" x14ac:dyDescent="0.25">
      <c r="A21" s="4"/>
      <c r="B21" s="5">
        <v>12</v>
      </c>
      <c r="C21" s="5">
        <f t="shared" si="0"/>
        <v>754.98460246238551</v>
      </c>
      <c r="D21" s="5">
        <f t="shared" si="0"/>
        <v>773.11152715458729</v>
      </c>
      <c r="E21" s="5">
        <f t="shared" si="0"/>
        <v>809.36537653899086</v>
      </c>
      <c r="F21" s="6">
        <f t="shared" si="0"/>
        <v>845.61922592339454</v>
      </c>
    </row>
    <row r="22" spans="1:6" x14ac:dyDescent="0.25">
      <c r="A22" s="4"/>
      <c r="B22" s="5">
        <v>14</v>
      </c>
      <c r="C22" s="5">
        <f t="shared" si="0"/>
        <v>733.51165306942528</v>
      </c>
      <c r="D22" s="5">
        <f t="shared" si="0"/>
        <v>754.32269643574716</v>
      </c>
      <c r="E22" s="5">
        <f t="shared" si="0"/>
        <v>795.94478316839081</v>
      </c>
      <c r="F22" s="6">
        <f t="shared" si="0"/>
        <v>837.56686990103447</v>
      </c>
    </row>
    <row r="23" spans="1:6" x14ac:dyDescent="0.25">
      <c r="A23" s="4"/>
      <c r="B23" s="5">
        <v>16</v>
      </c>
      <c r="C23" s="5">
        <f t="shared" si="0"/>
        <v>712.7426706917189</v>
      </c>
      <c r="D23" s="5">
        <f t="shared" si="0"/>
        <v>736.14983685525408</v>
      </c>
      <c r="E23" s="5">
        <f t="shared" si="0"/>
        <v>782.96416918232433</v>
      </c>
      <c r="F23" s="6">
        <f t="shared" si="0"/>
        <v>829.77850150939457</v>
      </c>
    </row>
    <row r="24" spans="1:6" x14ac:dyDescent="0.25">
      <c r="A24" s="4"/>
      <c r="B24" s="5">
        <v>18</v>
      </c>
      <c r="C24" s="5">
        <f t="shared" si="0"/>
        <v>692.65457654537431</v>
      </c>
      <c r="D24" s="5">
        <f t="shared" si="0"/>
        <v>718.57275447720247</v>
      </c>
      <c r="E24" s="5">
        <f t="shared" si="0"/>
        <v>770.40911034085889</v>
      </c>
      <c r="F24" s="6">
        <f t="shared" si="0"/>
        <v>822.24546620451542</v>
      </c>
    </row>
    <row r="25" spans="1:6" x14ac:dyDescent="0.25">
      <c r="A25" s="4"/>
      <c r="B25" s="5">
        <v>20</v>
      </c>
      <c r="C25" s="5">
        <f t="shared" si="0"/>
        <v>673.22504845903143</v>
      </c>
      <c r="D25" s="5">
        <f t="shared" si="0"/>
        <v>701.57191740165251</v>
      </c>
      <c r="E25" s="5">
        <f t="shared" si="0"/>
        <v>758.26565528689457</v>
      </c>
      <c r="F25" s="6">
        <f t="shared" si="0"/>
        <v>814.95939317213674</v>
      </c>
    </row>
    <row r="26" spans="1:6" x14ac:dyDescent="0.25">
      <c r="A26" s="4"/>
      <c r="B26" s="5">
        <v>22</v>
      </c>
      <c r="C26" s="5">
        <f t="shared" si="0"/>
        <v>654.43249606915322</v>
      </c>
      <c r="D26" s="5">
        <f t="shared" si="0"/>
        <v>685.12843406050911</v>
      </c>
      <c r="E26" s="5">
        <f t="shared" si="0"/>
        <v>746.52031004322077</v>
      </c>
      <c r="F26" s="6">
        <f t="shared" si="0"/>
        <v>807.91218602593244</v>
      </c>
    </row>
    <row r="27" spans="1:6" x14ac:dyDescent="0.25">
      <c r="A27" s="4"/>
      <c r="B27" s="5">
        <v>24</v>
      </c>
      <c r="C27" s="5">
        <f t="shared" si="0"/>
        <v>636.25603682851147</v>
      </c>
      <c r="D27" s="5">
        <f t="shared" si="0"/>
        <v>669.22403222494745</v>
      </c>
      <c r="E27" s="5">
        <f t="shared" si="0"/>
        <v>735.16002301781964</v>
      </c>
      <c r="F27" s="6">
        <f t="shared" si="0"/>
        <v>801.09601381069183</v>
      </c>
    </row>
    <row r="28" spans="1:6" x14ac:dyDescent="0.25">
      <c r="A28" s="4"/>
      <c r="B28" s="5">
        <v>26</v>
      </c>
      <c r="C28" s="5">
        <f t="shared" si="0"/>
        <v>618.67547280120777</v>
      </c>
      <c r="D28" s="5">
        <f t="shared" si="0"/>
        <v>653.84103870105673</v>
      </c>
      <c r="E28" s="5">
        <f t="shared" si="0"/>
        <v>724.17217050075487</v>
      </c>
      <c r="F28" s="6">
        <f t="shared" si="0"/>
        <v>794.5033023004529</v>
      </c>
    </row>
    <row r="29" spans="1:6" x14ac:dyDescent="0.25">
      <c r="A29" s="4"/>
      <c r="B29" s="5">
        <v>28</v>
      </c>
      <c r="C29" s="5">
        <f t="shared" si="0"/>
        <v>601.67126821844488</v>
      </c>
      <c r="D29" s="5">
        <f t="shared" si="0"/>
        <v>638.96235969113923</v>
      </c>
      <c r="E29" s="5">
        <f t="shared" si="0"/>
        <v>713.54454263652804</v>
      </c>
      <c r="F29" s="6">
        <f t="shared" si="0"/>
        <v>788.12672558191684</v>
      </c>
    </row>
    <row r="30" spans="1:6" x14ac:dyDescent="0.25">
      <c r="A30" s="4"/>
      <c r="B30" s="5">
        <v>30</v>
      </c>
      <c r="C30" s="5">
        <f t="shared" si="0"/>
        <v>585.22452777010676</v>
      </c>
      <c r="D30" s="5">
        <f t="shared" si="0"/>
        <v>624.57146179884342</v>
      </c>
      <c r="E30" s="5">
        <f t="shared" si="0"/>
        <v>703.26532985631673</v>
      </c>
      <c r="F30" s="6">
        <f t="shared" si="0"/>
        <v>781.95919791379004</v>
      </c>
    </row>
    <row r="31" spans="1:6" x14ac:dyDescent="0.25">
      <c r="A31" s="4"/>
      <c r="B31" s="5">
        <v>32</v>
      </c>
      <c r="C31" s="5">
        <f t="shared" si="0"/>
        <v>569.31697560802547</v>
      </c>
      <c r="D31" s="5">
        <f t="shared" si="0"/>
        <v>610.65235365702233</v>
      </c>
      <c r="E31" s="5">
        <f t="shared" si="0"/>
        <v>693.32310975501593</v>
      </c>
      <c r="F31" s="6">
        <f t="shared" si="0"/>
        <v>775.99386585300954</v>
      </c>
    </row>
    <row r="32" spans="1:6" x14ac:dyDescent="0.25">
      <c r="A32" s="4"/>
      <c r="B32" s="5">
        <v>34</v>
      </c>
      <c r="C32" s="5">
        <f t="shared" si="0"/>
        <v>553.93093503760315</v>
      </c>
      <c r="D32" s="5">
        <f t="shared" si="0"/>
        <v>597.18956815790261</v>
      </c>
      <c r="E32" s="5">
        <f t="shared" si="0"/>
        <v>683.706834398502</v>
      </c>
      <c r="F32" s="6">
        <f t="shared" si="0"/>
        <v>770.22410063910115</v>
      </c>
    </row>
    <row r="33" spans="1:6" x14ac:dyDescent="0.25">
      <c r="A33" s="4"/>
      <c r="B33" s="5">
        <v>36</v>
      </c>
      <c r="C33" s="5">
        <f t="shared" si="0"/>
        <v>539.04930887522119</v>
      </c>
      <c r="D33" s="5">
        <f t="shared" si="0"/>
        <v>584.16814526581845</v>
      </c>
      <c r="E33" s="5">
        <f t="shared" si="0"/>
        <v>674.40581804701321</v>
      </c>
      <c r="F33" s="6">
        <f t="shared" si="0"/>
        <v>764.64349082820786</v>
      </c>
    </row>
    <row r="34" spans="1:6" x14ac:dyDescent="0.25">
      <c r="A34" s="4"/>
      <c r="B34" s="5">
        <v>38</v>
      </c>
      <c r="C34" s="5">
        <f t="shared" si="0"/>
        <v>524.65556044961113</v>
      </c>
      <c r="D34" s="5">
        <f t="shared" si="0"/>
        <v>571.5736153934098</v>
      </c>
      <c r="E34" s="5">
        <f t="shared" si="0"/>
        <v>665.40972528100701</v>
      </c>
      <c r="F34" s="6">
        <f t="shared" si="0"/>
        <v>759.24583516860423</v>
      </c>
    </row>
    <row r="35" spans="1:6" x14ac:dyDescent="0.25">
      <c r="A35" s="4"/>
      <c r="B35" s="5">
        <v>40</v>
      </c>
      <c r="C35" s="5">
        <f t="shared" ref="C35:F56" si="1">(Tin-C$14)*EXP(-$B35/tau)+C$14</f>
        <v>510.73369522607362</v>
      </c>
      <c r="D35" s="5">
        <f t="shared" si="1"/>
        <v>559.39198332281444</v>
      </c>
      <c r="E35" s="5">
        <f t="shared" si="1"/>
        <v>656.70855951629596</v>
      </c>
      <c r="F35" s="6">
        <f t="shared" si="1"/>
        <v>754.0251357097776</v>
      </c>
    </row>
    <row r="36" spans="1:6" x14ac:dyDescent="0.25">
      <c r="A36" s="4"/>
      <c r="B36" s="5">
        <v>42</v>
      </c>
      <c r="C36" s="5">
        <f t="shared" si="1"/>
        <v>497.26824303312765</v>
      </c>
      <c r="D36" s="5">
        <f t="shared" si="1"/>
        <v>547.60971265398666</v>
      </c>
      <c r="E36" s="5">
        <f t="shared" si="1"/>
        <v>648.29265189570469</v>
      </c>
      <c r="F36" s="6">
        <f t="shared" si="1"/>
        <v>748.97559113742284</v>
      </c>
    </row>
    <row r="37" spans="1:6" x14ac:dyDescent="0.25">
      <c r="A37" s="4"/>
      <c r="B37" s="5">
        <v>44</v>
      </c>
      <c r="C37" s="5">
        <f t="shared" si="1"/>
        <v>484.24424087183951</v>
      </c>
      <c r="D37" s="5">
        <f t="shared" si="1"/>
        <v>536.21371076285959</v>
      </c>
      <c r="E37" s="5">
        <f t="shared" si="1"/>
        <v>640.15265054489964</v>
      </c>
      <c r="F37" s="6">
        <f t="shared" si="1"/>
        <v>744.09159032693981</v>
      </c>
    </row>
    <row r="38" spans="1:6" x14ac:dyDescent="0.25">
      <c r="A38" s="4"/>
      <c r="B38" s="5">
        <v>46</v>
      </c>
      <c r="C38" s="5">
        <f t="shared" si="1"/>
        <v>471.64721628872917</v>
      </c>
      <c r="D38" s="5">
        <f t="shared" si="1"/>
        <v>525.19131425263799</v>
      </c>
      <c r="E38" s="5">
        <f t="shared" si="1"/>
        <v>632.27951018045576</v>
      </c>
      <c r="F38" s="6">
        <f t="shared" si="1"/>
        <v>739.36770610827341</v>
      </c>
    </row>
    <row r="39" spans="1:6" x14ac:dyDescent="0.25">
      <c r="A39" s="4"/>
      <c r="B39" s="5">
        <v>48</v>
      </c>
      <c r="C39" s="5">
        <f t="shared" si="1"/>
        <v>459.46317129377724</v>
      </c>
      <c r="D39" s="5">
        <f t="shared" si="1"/>
        <v>514.5302748820551</v>
      </c>
      <c r="E39" s="5">
        <f t="shared" si="1"/>
        <v>624.66448205861082</v>
      </c>
      <c r="F39" s="6">
        <f t="shared" si="1"/>
        <v>734.79868923516642</v>
      </c>
    </row>
    <row r="40" spans="1:6" x14ac:dyDescent="0.25">
      <c r="A40" s="4"/>
      <c r="B40" s="5">
        <v>50</v>
      </c>
      <c r="C40" s="5">
        <f t="shared" si="1"/>
        <v>447.67856680566257</v>
      </c>
      <c r="D40" s="5">
        <f t="shared" si="1"/>
        <v>504.21874595495473</v>
      </c>
      <c r="E40" s="5">
        <f t="shared" si="1"/>
        <v>617.2991042535391</v>
      </c>
      <c r="F40" s="6">
        <f t="shared" si="1"/>
        <v>730.37946255212341</v>
      </c>
    </row>
    <row r="41" spans="1:6" x14ac:dyDescent="0.25">
      <c r="A41" s="4"/>
      <c r="B41" s="5">
        <v>52</v>
      </c>
      <c r="C41" s="5">
        <f t="shared" si="1"/>
        <v>436.28030760694554</v>
      </c>
      <c r="D41" s="5">
        <f t="shared" si="1"/>
        <v>494.24526915607731</v>
      </c>
      <c r="E41" s="5">
        <f t="shared" si="1"/>
        <v>610.17519225434091</v>
      </c>
      <c r="F41" s="6">
        <f t="shared" si="1"/>
        <v>726.10511535260457</v>
      </c>
    </row>
    <row r="42" spans="1:6" x14ac:dyDescent="0.25">
      <c r="A42" s="4"/>
      <c r="B42" s="5">
        <v>54</v>
      </c>
      <c r="C42" s="5">
        <f t="shared" si="1"/>
        <v>425.25572779247926</v>
      </c>
      <c r="D42" s="5">
        <f t="shared" si="1"/>
        <v>484.5987618184194</v>
      </c>
      <c r="E42" s="5">
        <f t="shared" si="1"/>
        <v>603.28482987029952</v>
      </c>
      <c r="F42" s="6">
        <f t="shared" si="1"/>
        <v>721.97089792217969</v>
      </c>
    </row>
    <row r="43" spans="1:6" x14ac:dyDescent="0.25">
      <c r="A43" s="4"/>
      <c r="B43" s="5">
        <v>56</v>
      </c>
      <c r="C43" s="5">
        <f t="shared" si="1"/>
        <v>414.59257669487857</v>
      </c>
      <c r="D43" s="5">
        <f t="shared" si="1"/>
        <v>475.26850460801876</v>
      </c>
      <c r="E43" s="5">
        <f t="shared" si="1"/>
        <v>596.62036043429907</v>
      </c>
      <c r="F43" s="6">
        <f t="shared" si="1"/>
        <v>717.97221626057944</v>
      </c>
    </row>
    <row r="44" spans="1:6" x14ac:dyDescent="0.25">
      <c r="A44" s="4"/>
      <c r="B44" s="5">
        <v>58</v>
      </c>
      <c r="C44" s="5">
        <f t="shared" si="1"/>
        <v>404.27900527140685</v>
      </c>
      <c r="D44" s="5">
        <f t="shared" si="1"/>
        <v>466.244129612481</v>
      </c>
      <c r="E44" s="5">
        <f t="shared" si="1"/>
        <v>590.17437829462926</v>
      </c>
      <c r="F44" s="6">
        <f t="shared" si="1"/>
        <v>714.10462697677758</v>
      </c>
    </row>
    <row r="45" spans="1:6" x14ac:dyDescent="0.25">
      <c r="A45" s="4"/>
      <c r="B45" s="5">
        <v>60</v>
      </c>
      <c r="C45" s="5">
        <f t="shared" si="1"/>
        <v>394.30355293715388</v>
      </c>
      <c r="D45" s="5">
        <f t="shared" si="1"/>
        <v>457.51560882000962</v>
      </c>
      <c r="E45" s="5">
        <f t="shared" si="1"/>
        <v>583.93972058572115</v>
      </c>
      <c r="F45" s="6">
        <f t="shared" si="1"/>
        <v>710.36383235143273</v>
      </c>
    </row>
    <row r="46" spans="1:6" ht="15.75" thickBot="1" x14ac:dyDescent="0.3">
      <c r="A46" s="7"/>
      <c r="B46" s="8">
        <v>62</v>
      </c>
      <c r="C46" s="8">
        <f t="shared" si="1"/>
        <v>384.65513482987348</v>
      </c>
      <c r="D46" s="8">
        <f t="shared" si="1"/>
        <v>449.07324297613934</v>
      </c>
      <c r="E46" s="8">
        <f t="shared" si="1"/>
        <v>577.90945926867096</v>
      </c>
      <c r="F46" s="9">
        <f t="shared" si="1"/>
        <v>706.74567556120257</v>
      </c>
    </row>
    <row r="47" spans="1:6" x14ac:dyDescent="0.25">
      <c r="A47" s="1"/>
      <c r="B47" s="2"/>
      <c r="C47" s="2" t="s">
        <v>6</v>
      </c>
      <c r="D47" s="2"/>
      <c r="E47" s="2"/>
      <c r="F47" s="3"/>
    </row>
    <row r="48" spans="1:6" x14ac:dyDescent="0.25">
      <c r="A48" s="4"/>
      <c r="B48" s="5" t="s">
        <v>9</v>
      </c>
      <c r="C48" s="5">
        <v>100</v>
      </c>
      <c r="D48" s="5">
        <v>200</v>
      </c>
      <c r="E48" s="5">
        <v>400</v>
      </c>
      <c r="F48" s="6">
        <v>600</v>
      </c>
    </row>
    <row r="49" spans="1:7" x14ac:dyDescent="0.25">
      <c r="A49" s="4" t="s">
        <v>3</v>
      </c>
      <c r="B49" s="5">
        <v>64</v>
      </c>
      <c r="C49" s="5">
        <f t="shared" si="1"/>
        <v>375.32302949232991</v>
      </c>
      <c r="D49" s="5">
        <f t="shared" si="1"/>
        <v>440.90765080578865</v>
      </c>
      <c r="E49" s="5">
        <f t="shared" si="1"/>
        <v>572.07689343270613</v>
      </c>
      <c r="F49" s="6">
        <f t="shared" si="1"/>
        <v>703.24613605962372</v>
      </c>
      <c r="G49" s="4"/>
    </row>
    <row r="50" spans="1:7" x14ac:dyDescent="0.25">
      <c r="A50" s="4"/>
      <c r="B50" s="5">
        <v>66</v>
      </c>
      <c r="C50" s="5">
        <f t="shared" si="1"/>
        <v>366.29686695846362</v>
      </c>
      <c r="D50" s="5">
        <f t="shared" si="1"/>
        <v>433.0097585886557</v>
      </c>
      <c r="E50" s="5">
        <f t="shared" si="1"/>
        <v>566.43554184903974</v>
      </c>
      <c r="F50" s="6">
        <f t="shared" si="1"/>
        <v>699.86132510942389</v>
      </c>
    </row>
    <row r="51" spans="1:7" x14ac:dyDescent="0.25">
      <c r="A51" s="4"/>
      <c r="B51" s="5">
        <v>68</v>
      </c>
      <c r="C51" s="5">
        <f t="shared" si="1"/>
        <v>357.56661723014076</v>
      </c>
      <c r="D51" s="5">
        <f t="shared" si="1"/>
        <v>425.37079007637317</v>
      </c>
      <c r="E51" s="5">
        <f t="shared" si="1"/>
        <v>560.97913576883798</v>
      </c>
      <c r="F51" s="6">
        <f t="shared" si="1"/>
        <v>696.58748146130279</v>
      </c>
    </row>
    <row r="52" spans="1:7" x14ac:dyDescent="0.25">
      <c r="A52" s="4"/>
      <c r="B52" s="5">
        <v>70</v>
      </c>
      <c r="C52" s="5">
        <f t="shared" si="1"/>
        <v>349.12257913167815</v>
      </c>
      <c r="D52" s="5">
        <f t="shared" si="1"/>
        <v>417.98225674021842</v>
      </c>
      <c r="E52" s="5">
        <f t="shared" si="1"/>
        <v>555.70161195729884</v>
      </c>
      <c r="F52" s="6">
        <f t="shared" si="1"/>
        <v>693.42096717437926</v>
      </c>
    </row>
    <row r="53" spans="1:7" x14ac:dyDescent="0.25">
      <c r="A53" s="4"/>
      <c r="B53" s="5">
        <v>72</v>
      </c>
      <c r="C53" s="5">
        <f t="shared" si="1"/>
        <v>340.9553695297617</v>
      </c>
      <c r="D53" s="5">
        <f t="shared" si="1"/>
        <v>410.83594833854147</v>
      </c>
      <c r="E53" s="5">
        <f t="shared" si="1"/>
        <v>550.59710595610113</v>
      </c>
      <c r="F53" s="6">
        <f t="shared" si="1"/>
        <v>690.35826357366068</v>
      </c>
    </row>
    <row r="54" spans="1:7" x14ac:dyDescent="0.25">
      <c r="A54" s="4"/>
      <c r="B54" s="5">
        <v>74</v>
      </c>
      <c r="C54" s="5">
        <f t="shared" si="1"/>
        <v>333.05591290677683</v>
      </c>
      <c r="D54" s="5">
        <f t="shared" si="1"/>
        <v>403.92392379342971</v>
      </c>
      <c r="E54" s="5">
        <f t="shared" si="1"/>
        <v>545.65994556673547</v>
      </c>
      <c r="F54" s="6">
        <f t="shared" si="1"/>
        <v>687.39596734004135</v>
      </c>
    </row>
    <row r="55" spans="1:7" x14ac:dyDescent="0.25">
      <c r="A55" s="4"/>
      <c r="B55" s="5">
        <v>76</v>
      </c>
      <c r="C55" s="5">
        <f t="shared" si="1"/>
        <v>325.41543127596668</v>
      </c>
      <c r="D55" s="5">
        <f t="shared" si="1"/>
        <v>397.23850236647081</v>
      </c>
      <c r="E55" s="5">
        <f t="shared" si="1"/>
        <v>540.88464454747918</v>
      </c>
      <c r="F55" s="6">
        <f t="shared" si="1"/>
        <v>684.53078672848756</v>
      </c>
    </row>
    <row r="56" spans="1:7" x14ac:dyDescent="0.25">
      <c r="A56" s="4"/>
      <c r="B56" s="5">
        <v>78</v>
      </c>
      <c r="C56" s="5">
        <f t="shared" si="1"/>
        <v>318.02543442721009</v>
      </c>
      <c r="D56" s="5">
        <f t="shared" si="1"/>
        <v>390.7722551238088</v>
      </c>
      <c r="E56" s="5">
        <f t="shared" si="1"/>
        <v>536.26589651700624</v>
      </c>
      <c r="F56" s="6">
        <f t="shared" si="1"/>
        <v>681.75953791020379</v>
      </c>
    </row>
    <row r="57" spans="1:7" x14ac:dyDescent="0.25">
      <c r="A57" s="4"/>
      <c r="B57" s="5">
        <v>80</v>
      </c>
      <c r="C57" s="5">
        <f t="shared" ref="C57:F76" si="2">(Tin-C$14)*EXP(-$B57/tau)+C$14</f>
        <v>310.8777104925814</v>
      </c>
      <c r="D57" s="5">
        <f t="shared" si="2"/>
        <v>384.51799668100875</v>
      </c>
      <c r="E57" s="5">
        <f t="shared" si="2"/>
        <v>531.79856905786335</v>
      </c>
      <c r="F57" s="6">
        <f t="shared" si="2"/>
        <v>679.07914143471805</v>
      </c>
    </row>
    <row r="58" spans="1:7" x14ac:dyDescent="0.25">
      <c r="A58" s="4"/>
      <c r="B58" s="5">
        <v>82</v>
      </c>
      <c r="C58" s="5">
        <f t="shared" si="2"/>
        <v>303.96431682120794</v>
      </c>
      <c r="D58" s="5">
        <f t="shared" si="2"/>
        <v>378.46877721855697</v>
      </c>
      <c r="E58" s="5">
        <f t="shared" si="2"/>
        <v>527.47769801325501</v>
      </c>
      <c r="F58" s="6">
        <f t="shared" si="2"/>
        <v>676.48661880795294</v>
      </c>
    </row>
    <row r="59" spans="1:7" x14ac:dyDescent="0.25">
      <c r="A59" s="4"/>
      <c r="B59" s="5">
        <v>84</v>
      </c>
      <c r="C59" s="5">
        <f t="shared" si="2"/>
        <v>297.27757115328518</v>
      </c>
      <c r="D59" s="5">
        <f t="shared" si="2"/>
        <v>372.61787475912456</v>
      </c>
      <c r="E59" s="5">
        <f t="shared" si="2"/>
        <v>523.29848197080321</v>
      </c>
      <c r="F59" s="6">
        <f t="shared" si="2"/>
        <v>673.97908918248197</v>
      </c>
    </row>
    <row r="60" spans="1:7" x14ac:dyDescent="0.25">
      <c r="A60" s="4"/>
      <c r="B60" s="5">
        <v>86</v>
      </c>
      <c r="C60" s="5">
        <f t="shared" si="2"/>
        <v>290.81004308344194</v>
      </c>
      <c r="D60" s="5">
        <f t="shared" si="2"/>
        <v>366.95878769801169</v>
      </c>
      <c r="E60" s="5">
        <f t="shared" si="2"/>
        <v>519.25627692715125</v>
      </c>
      <c r="F60" s="6">
        <f t="shared" si="2"/>
        <v>671.55376615629075</v>
      </c>
    </row>
    <row r="61" spans="1:7" x14ac:dyDescent="0.25">
      <c r="A61" s="4"/>
      <c r="B61" s="5">
        <v>88</v>
      </c>
      <c r="C61" s="5">
        <f t="shared" si="2"/>
        <v>284.55454580397031</v>
      </c>
      <c r="D61" s="5">
        <f t="shared" si="2"/>
        <v>361.485227578474</v>
      </c>
      <c r="E61" s="5">
        <f t="shared" si="2"/>
        <v>515.34659112748147</v>
      </c>
      <c r="F61" s="6">
        <f t="shared" si="2"/>
        <v>669.20795467648884</v>
      </c>
    </row>
    <row r="62" spans="1:7" x14ac:dyDescent="0.25">
      <c r="A62" s="4"/>
      <c r="B62" s="5">
        <v>90</v>
      </c>
      <c r="C62" s="5">
        <f t="shared" si="2"/>
        <v>278.50412811874389</v>
      </c>
      <c r="D62" s="5">
        <f t="shared" si="2"/>
        <v>356.19111210390088</v>
      </c>
      <c r="E62" s="5">
        <f t="shared" si="2"/>
        <v>511.5650800742149</v>
      </c>
      <c r="F62" s="6">
        <f t="shared" si="2"/>
        <v>666.93904804452893</v>
      </c>
    </row>
    <row r="63" spans="1:7" x14ac:dyDescent="0.25">
      <c r="A63" s="4"/>
      <c r="B63" s="5">
        <v>92</v>
      </c>
      <c r="C63" s="5">
        <f t="shared" si="2"/>
        <v>272.6520667189518</v>
      </c>
      <c r="D63" s="5">
        <f t="shared" si="2"/>
        <v>351.07055837908285</v>
      </c>
      <c r="E63" s="5">
        <f t="shared" si="2"/>
        <v>507.90754169934485</v>
      </c>
      <c r="F63" s="6">
        <f t="shared" si="2"/>
        <v>664.74452501960695</v>
      </c>
    </row>
    <row r="64" spans="1:7" x14ac:dyDescent="0.25">
      <c r="A64" s="4"/>
      <c r="B64" s="5">
        <v>94</v>
      </c>
      <c r="C64" s="5">
        <f t="shared" si="2"/>
        <v>266.99185871206373</v>
      </c>
      <c r="D64" s="5">
        <f t="shared" si="2"/>
        <v>346.11787637305576</v>
      </c>
      <c r="E64" s="5">
        <f t="shared" si="2"/>
        <v>504.36991169503983</v>
      </c>
      <c r="F64" s="6">
        <f t="shared" si="2"/>
        <v>662.6219470170239</v>
      </c>
    </row>
    <row r="65" spans="1:6" x14ac:dyDescent="0.25">
      <c r="A65" s="4"/>
      <c r="B65" s="5">
        <v>96</v>
      </c>
      <c r="C65" s="5">
        <f t="shared" si="2"/>
        <v>261.5172143957243</v>
      </c>
      <c r="D65" s="5">
        <f t="shared" si="2"/>
        <v>341.32756259625876</v>
      </c>
      <c r="E65" s="5">
        <f t="shared" si="2"/>
        <v>500.94825899732768</v>
      </c>
      <c r="F65" s="6">
        <f t="shared" si="2"/>
        <v>660.56895539839661</v>
      </c>
    </row>
    <row r="66" spans="1:6" x14ac:dyDescent="0.25">
      <c r="A66" s="4"/>
      <c r="B66" s="5">
        <v>98</v>
      </c>
      <c r="C66" s="5">
        <f t="shared" si="2"/>
        <v>256.22205026854857</v>
      </c>
      <c r="D66" s="5">
        <f t="shared" si="2"/>
        <v>336.69429398498005</v>
      </c>
      <c r="E66" s="5">
        <f t="shared" si="2"/>
        <v>497.63878141784289</v>
      </c>
      <c r="F66" s="6">
        <f t="shared" si="2"/>
        <v>658.58326885070574</v>
      </c>
    </row>
    <row r="67" spans="1:6" x14ac:dyDescent="0.25">
      <c r="A67" s="4"/>
      <c r="B67" s="5">
        <v>100</v>
      </c>
      <c r="C67" s="5">
        <f t="shared" si="2"/>
        <v>251.10048227004947</v>
      </c>
      <c r="D67" s="5">
        <f t="shared" si="2"/>
        <v>332.21292198629328</v>
      </c>
      <c r="E67" s="5">
        <f t="shared" si="2"/>
        <v>494.43780141878091</v>
      </c>
      <c r="F67" s="6">
        <f t="shared" si="2"/>
        <v>656.66268085126853</v>
      </c>
    </row>
    <row r="68" spans="1:6" x14ac:dyDescent="0.25">
      <c r="A68" s="4"/>
      <c r="B68" s="5">
        <v>102</v>
      </c>
      <c r="C68" s="5">
        <f t="shared" si="2"/>
        <v>246.14681924218772</v>
      </c>
      <c r="D68" s="5">
        <f t="shared" si="2"/>
        <v>327.8784668369143</v>
      </c>
      <c r="E68" s="5">
        <f t="shared" si="2"/>
        <v>491.34176202636735</v>
      </c>
      <c r="F68" s="6">
        <f t="shared" si="2"/>
        <v>654.8050572158204</v>
      </c>
    </row>
    <row r="69" spans="1:6" x14ac:dyDescent="0.25">
      <c r="A69" s="4"/>
      <c r="B69" s="5">
        <v>104</v>
      </c>
      <c r="C69" s="5">
        <f t="shared" si="2"/>
        <v>241.3555566052774</v>
      </c>
      <c r="D69" s="5">
        <f t="shared" si="2"/>
        <v>323.68611202961773</v>
      </c>
      <c r="E69" s="5">
        <f t="shared" si="2"/>
        <v>488.34722287829834</v>
      </c>
      <c r="F69" s="6">
        <f t="shared" si="2"/>
        <v>653.008333726979</v>
      </c>
    </row>
    <row r="70" spans="1:6" x14ac:dyDescent="0.25">
      <c r="A70" s="4"/>
      <c r="B70" s="5">
        <v>106</v>
      </c>
      <c r="C70" s="5">
        <f t="shared" si="2"/>
        <v>236.72137024121986</v>
      </c>
      <c r="D70" s="5">
        <f t="shared" si="2"/>
        <v>319.63119896106741</v>
      </c>
      <c r="E70" s="5">
        <f t="shared" si="2"/>
        <v>485.4508564007624</v>
      </c>
      <c r="F70" s="6">
        <f t="shared" si="2"/>
        <v>651.2705138404574</v>
      </c>
    </row>
    <row r="71" spans="1:6" x14ac:dyDescent="0.25">
      <c r="A71" s="4"/>
      <c r="B71" s="5">
        <v>108</v>
      </c>
      <c r="C71" s="5">
        <f t="shared" si="2"/>
        <v>232.23911057726923</v>
      </c>
      <c r="D71" s="5">
        <f t="shared" si="2"/>
        <v>315.70922175511055</v>
      </c>
      <c r="E71" s="5">
        <f t="shared" si="2"/>
        <v>482.6494441107933</v>
      </c>
      <c r="F71" s="6">
        <f t="shared" si="2"/>
        <v>649.58966646647593</v>
      </c>
    </row>
    <row r="72" spans="1:6" x14ac:dyDescent="0.25">
      <c r="A72" s="4"/>
      <c r="B72" s="5">
        <v>110</v>
      </c>
      <c r="C72" s="5">
        <f t="shared" si="2"/>
        <v>227.90379686375513</v>
      </c>
      <c r="D72" s="5">
        <f t="shared" si="2"/>
        <v>311.91582225578577</v>
      </c>
      <c r="E72" s="5">
        <f t="shared" si="2"/>
        <v>479.93987303984693</v>
      </c>
      <c r="F72" s="6">
        <f t="shared" si="2"/>
        <v>647.9639238239082</v>
      </c>
    </row>
    <row r="73" spans="1:6" x14ac:dyDescent="0.25">
      <c r="A73" s="4"/>
      <c r="B73" s="5">
        <v>112</v>
      </c>
      <c r="C73" s="5">
        <f t="shared" si="2"/>
        <v>223.71061163940385</v>
      </c>
      <c r="D73" s="5">
        <f t="shared" si="2"/>
        <v>308.24678518447837</v>
      </c>
      <c r="E73" s="5">
        <f t="shared" si="2"/>
        <v>477.31913227462741</v>
      </c>
      <c r="F73" s="6">
        <f t="shared" si="2"/>
        <v>646.39147936477639</v>
      </c>
    </row>
    <row r="74" spans="1:6" x14ac:dyDescent="0.25">
      <c r="A74" s="4"/>
      <c r="B74" s="5">
        <v>114</v>
      </c>
      <c r="C74" s="5">
        <f t="shared" si="2"/>
        <v>219.65489537810805</v>
      </c>
      <c r="D74" s="5">
        <f t="shared" si="2"/>
        <v>304.69803345584455</v>
      </c>
      <c r="E74" s="5">
        <f t="shared" si="2"/>
        <v>474.78430961131755</v>
      </c>
      <c r="F74" s="6">
        <f t="shared" si="2"/>
        <v>644.87058576679055</v>
      </c>
    </row>
    <row r="75" spans="1:6" x14ac:dyDescent="0.25">
      <c r="A75" s="4"/>
      <c r="B75" s="5">
        <v>116</v>
      </c>
      <c r="C75" s="5">
        <f t="shared" si="2"/>
        <v>215.73214131119605</v>
      </c>
      <c r="D75" s="5">
        <f t="shared" si="2"/>
        <v>301.26562364729654</v>
      </c>
      <c r="E75" s="5">
        <f t="shared" si="2"/>
        <v>472.33258831949752</v>
      </c>
      <c r="F75" s="6">
        <f t="shared" si="2"/>
        <v>643.39955299169856</v>
      </c>
    </row>
    <row r="76" spans="1:6" x14ac:dyDescent="0.25">
      <c r="A76" s="4"/>
      <c r="B76" s="5">
        <v>118</v>
      </c>
      <c r="C76" s="5">
        <f t="shared" si="2"/>
        <v>211.93799041944752</v>
      </c>
      <c r="D76" s="5">
        <f t="shared" si="2"/>
        <v>297.94574161701655</v>
      </c>
      <c r="E76" s="5">
        <f t="shared" si="2"/>
        <v>469.96124401215468</v>
      </c>
      <c r="F76" s="6">
        <f t="shared" si="2"/>
        <v>641.97674640729281</v>
      </c>
    </row>
    <row r="77" spans="1:6" x14ac:dyDescent="0.25">
      <c r="A77" s="4"/>
      <c r="B77" s="5">
        <v>120</v>
      </c>
      <c r="C77" s="5">
        <f t="shared" ref="C77:F98" si="3">(Tin-C$14)*EXP(-$B77/tau)+C$14</f>
        <v>208.26822658929018</v>
      </c>
      <c r="D77" s="5">
        <f t="shared" si="3"/>
        <v>294.73469826562888</v>
      </c>
      <c r="E77" s="5">
        <f t="shared" si="3"/>
        <v>467.66764161830633</v>
      </c>
      <c r="F77" s="6">
        <f t="shared" si="3"/>
        <v>640.60058497098385</v>
      </c>
    </row>
    <row r="78" spans="1:6" x14ac:dyDescent="0.25">
      <c r="A78" s="4"/>
      <c r="B78" s="5">
        <v>122</v>
      </c>
      <c r="C78" s="5">
        <f t="shared" si="3"/>
        <v>204.71877192779544</v>
      </c>
      <c r="D78" s="5">
        <f t="shared" si="3"/>
        <v>291.62892543682102</v>
      </c>
      <c r="E78" s="5">
        <f t="shared" si="3"/>
        <v>465.44923245487217</v>
      </c>
      <c r="F78" s="6">
        <f t="shared" si="3"/>
        <v>639.26953947292327</v>
      </c>
    </row>
    <row r="79" spans="1:6" x14ac:dyDescent="0.25">
      <c r="A79" s="4"/>
      <c r="B79" s="5">
        <v>124</v>
      </c>
      <c r="C79" s="5">
        <f t="shared" si="3"/>
        <v>201.28568223126683</v>
      </c>
      <c r="D79" s="5">
        <f t="shared" si="3"/>
        <v>288.62497195235846</v>
      </c>
      <c r="E79" s="5">
        <f t="shared" si="3"/>
        <v>463.30355139454178</v>
      </c>
      <c r="F79" s="6">
        <f t="shared" si="3"/>
        <v>637.9821308367251</v>
      </c>
    </row>
    <row r="80" spans="1:6" x14ac:dyDescent="0.25">
      <c r="A80" s="4"/>
      <c r="B80" s="5">
        <v>126</v>
      </c>
      <c r="C80" s="5">
        <f t="shared" si="3"/>
        <v>197.96514260238553</v>
      </c>
      <c r="D80" s="5">
        <f t="shared" si="3"/>
        <v>285.71949977708732</v>
      </c>
      <c r="E80" s="5">
        <f t="shared" si="3"/>
        <v>461.22821412649097</v>
      </c>
      <c r="F80" s="6">
        <f t="shared" si="3"/>
        <v>636.73692847589462</v>
      </c>
    </row>
    <row r="81" spans="1:7" x14ac:dyDescent="0.25">
      <c r="A81" s="4"/>
      <c r="B81" s="5">
        <v>128</v>
      </c>
      <c r="C81" s="5">
        <f t="shared" si="3"/>
        <v>194.75346321104297</v>
      </c>
      <c r="D81" s="5">
        <f t="shared" si="3"/>
        <v>282.90928030966256</v>
      </c>
      <c r="E81" s="5">
        <f t="shared" si="3"/>
        <v>459.22091450690186</v>
      </c>
      <c r="F81" s="6">
        <f t="shared" si="3"/>
        <v>635.53254870414116</v>
      </c>
    </row>
    <row r="82" spans="1:7" x14ac:dyDescent="0.25">
      <c r="A82" s="4"/>
      <c r="B82" s="5">
        <v>130</v>
      </c>
      <c r="C82" s="5">
        <f t="shared" si="3"/>
        <v>191.6470751941502</v>
      </c>
      <c r="D82" s="5">
        <f t="shared" si="3"/>
        <v>280.19119079488144</v>
      </c>
      <c r="E82" s="5">
        <f t="shared" si="3"/>
        <v>457.27942199634384</v>
      </c>
      <c r="F82" s="6">
        <f t="shared" si="3"/>
        <v>634.36765319780636</v>
      </c>
    </row>
    <row r="83" spans="1:7" x14ac:dyDescent="0.25">
      <c r="A83" s="4"/>
      <c r="B83" s="5">
        <v>132</v>
      </c>
      <c r="C83" s="5">
        <f t="shared" si="3"/>
        <v>188.64252668986711</v>
      </c>
      <c r="D83" s="5">
        <f t="shared" si="3"/>
        <v>277.5622108536337</v>
      </c>
      <c r="E83" s="5">
        <f t="shared" si="3"/>
        <v>455.40157918116694</v>
      </c>
      <c r="F83" s="6">
        <f t="shared" si="3"/>
        <v>633.24094750870017</v>
      </c>
    </row>
    <row r="84" spans="1:7" x14ac:dyDescent="0.25">
      <c r="A84" s="4"/>
      <c r="B84" s="5">
        <v>134</v>
      </c>
      <c r="C84" s="5">
        <f t="shared" si="3"/>
        <v>185.7364790018454</v>
      </c>
      <c r="D84" s="5">
        <f t="shared" si="3"/>
        <v>275.01941912661471</v>
      </c>
      <c r="E84" s="5">
        <f t="shared" si="3"/>
        <v>453.58529937615339</v>
      </c>
      <c r="F84" s="6">
        <f t="shared" si="3"/>
        <v>632.15117962569207</v>
      </c>
    </row>
    <row r="85" spans="1:7" x14ac:dyDescent="0.25">
      <c r="A85" s="4"/>
      <c r="B85" s="5">
        <v>136</v>
      </c>
      <c r="C85" s="5">
        <f t="shared" si="3"/>
        <v>182.92570288922229</v>
      </c>
      <c r="D85" s="5">
        <f t="shared" si="3"/>
        <v>272.55999002806948</v>
      </c>
      <c r="E85" s="5">
        <f t="shared" si="3"/>
        <v>451.8285643057639</v>
      </c>
      <c r="F85" s="6">
        <f t="shared" si="3"/>
        <v>631.09713858345833</v>
      </c>
    </row>
    <row r="86" spans="1:7" x14ac:dyDescent="0.25">
      <c r="A86" s="4"/>
      <c r="B86" s="5">
        <v>138</v>
      </c>
      <c r="C86" s="5">
        <f t="shared" si="3"/>
        <v>180.20707497824299</v>
      </c>
      <c r="D86" s="5">
        <f t="shared" si="3"/>
        <v>270.18119060596263</v>
      </c>
      <c r="E86" s="5">
        <f t="shared" si="3"/>
        <v>450.12942186140185</v>
      </c>
      <c r="F86" s="6">
        <f t="shared" si="3"/>
        <v>630.07765311684113</v>
      </c>
    </row>
    <row r="87" spans="1:7" x14ac:dyDescent="0.25">
      <c r="A87" s="4"/>
      <c r="B87" s="5">
        <v>140</v>
      </c>
      <c r="C87" s="5">
        <f t="shared" si="3"/>
        <v>177.57757429152406</v>
      </c>
      <c r="D87" s="5">
        <f t="shared" si="3"/>
        <v>267.88037750508352</v>
      </c>
      <c r="E87" s="5">
        <f t="shared" si="3"/>
        <v>448.48598393220254</v>
      </c>
      <c r="F87" s="6">
        <f t="shared" si="3"/>
        <v>629.09159035932157</v>
      </c>
    </row>
    <row r="88" spans="1:7" x14ac:dyDescent="0.25">
      <c r="A88" s="4"/>
      <c r="B88" s="5">
        <v>142</v>
      </c>
      <c r="C88" s="5">
        <f t="shared" si="3"/>
        <v>175.034278891101</v>
      </c>
      <c r="D88" s="5">
        <f t="shared" si="3"/>
        <v>265.65499402971341</v>
      </c>
      <c r="E88" s="5">
        <f t="shared" si="3"/>
        <v>446.89642430693812</v>
      </c>
      <c r="F88" s="6">
        <f t="shared" si="3"/>
        <v>628.13785458416282</v>
      </c>
    </row>
    <row r="89" spans="1:7" x14ac:dyDescent="0.25">
      <c r="A89" s="4"/>
      <c r="B89" s="5">
        <v>144</v>
      </c>
      <c r="C89" s="5">
        <f t="shared" si="3"/>
        <v>172.57436263152999</v>
      </c>
      <c r="D89" s="5">
        <f t="shared" si="3"/>
        <v>263.50256730258877</v>
      </c>
      <c r="E89" s="5">
        <f t="shared" si="3"/>
        <v>445.35897664470627</v>
      </c>
      <c r="F89" s="6">
        <f t="shared" si="3"/>
        <v>627.21538598682378</v>
      </c>
    </row>
    <row r="90" spans="1:7" x14ac:dyDescent="0.25">
      <c r="A90" s="4"/>
      <c r="B90" s="5">
        <v>146</v>
      </c>
      <c r="C90" s="5">
        <f t="shared" si="3"/>
        <v>170.19509201943546</v>
      </c>
      <c r="D90" s="5">
        <f t="shared" si="3"/>
        <v>261.42070551700601</v>
      </c>
      <c r="E90" s="5">
        <f t="shared" si="3"/>
        <v>443.87193251214717</v>
      </c>
      <c r="F90" s="6">
        <f t="shared" si="3"/>
        <v>626.32315950728832</v>
      </c>
    </row>
    <row r="91" spans="1:7" x14ac:dyDescent="0.25">
      <c r="A91" s="4"/>
      <c r="B91" s="5">
        <v>148</v>
      </c>
      <c r="C91" s="5">
        <f t="shared" si="3"/>
        <v>167.89382317601394</v>
      </c>
      <c r="D91" s="5">
        <f t="shared" si="3"/>
        <v>259.4070952790122</v>
      </c>
      <c r="E91" s="5">
        <f t="shared" si="3"/>
        <v>442.43363948500871</v>
      </c>
      <c r="F91" s="6">
        <f t="shared" si="3"/>
        <v>625.46018369100523</v>
      </c>
    </row>
    <row r="92" spans="1:7" ht="15.75" thickBot="1" x14ac:dyDescent="0.3">
      <c r="A92" s="7"/>
      <c r="B92" s="8">
        <v>150</v>
      </c>
      <c r="C92" s="8">
        <f t="shared" si="3"/>
        <v>165.66799889911903</v>
      </c>
      <c r="D92" s="8">
        <f t="shared" si="3"/>
        <v>257.45949903672914</v>
      </c>
      <c r="E92" s="8">
        <f t="shared" si="3"/>
        <v>441.04249931194943</v>
      </c>
      <c r="F92" s="9">
        <f t="shared" si="3"/>
        <v>624.62549958716966</v>
      </c>
    </row>
    <row r="93" spans="1:7" x14ac:dyDescent="0.25">
      <c r="A93" s="1"/>
      <c r="B93" s="2"/>
      <c r="C93" s="2" t="s">
        <v>6</v>
      </c>
      <c r="D93" s="2"/>
      <c r="E93" s="2"/>
      <c r="F93" s="3"/>
      <c r="G93" s="4"/>
    </row>
    <row r="94" spans="1:7" x14ac:dyDescent="0.25">
      <c r="A94" s="4"/>
      <c r="B94" s="5" t="s">
        <v>9</v>
      </c>
      <c r="C94" s="5">
        <v>100</v>
      </c>
      <c r="D94" s="5">
        <v>200</v>
      </c>
      <c r="E94" s="5">
        <v>400</v>
      </c>
      <c r="F94" s="6">
        <v>600</v>
      </c>
      <c r="G94" s="4"/>
    </row>
    <row r="95" spans="1:7" x14ac:dyDescent="0.25">
      <c r="A95" s="4" t="s">
        <v>3</v>
      </c>
      <c r="B95" s="5">
        <v>152</v>
      </c>
      <c r="C95" s="5">
        <f t="shared" si="3"/>
        <v>163.51514582166257</v>
      </c>
      <c r="D95" s="5">
        <f t="shared" si="3"/>
        <v>255.57575259395475</v>
      </c>
      <c r="E95" s="5">
        <f t="shared" si="3"/>
        <v>439.6969661385391</v>
      </c>
      <c r="F95" s="6">
        <f t="shared" si="3"/>
        <v>623.8181796831235</v>
      </c>
      <c r="G95" s="4"/>
    </row>
    <row r="96" spans="1:7" x14ac:dyDescent="0.25">
      <c r="A96" s="4"/>
      <c r="B96" s="5">
        <v>154</v>
      </c>
      <c r="C96" s="5">
        <f>(Tin-C$14)*EXP(-$B96/tau)+C$14</f>
        <v>161.43287166317441</v>
      </c>
      <c r="D96" s="5">
        <f>(Tin-D$14)*EXP(-$B96/tau)+D$14</f>
        <v>253.75376270527761</v>
      </c>
      <c r="E96" s="5">
        <f>(Tin-E$14)*EXP(-$B96/tau)+E$14</f>
        <v>438.39554478948401</v>
      </c>
      <c r="F96" s="6">
        <f>(Tin-F$14)*EXP(-$B96/tau)+F$14</f>
        <v>623.0373268736904</v>
      </c>
      <c r="G96" s="4"/>
    </row>
    <row r="97" spans="1:17" x14ac:dyDescent="0.25">
      <c r="A97" s="4"/>
      <c r="B97" s="5">
        <v>156</v>
      </c>
      <c r="C97" s="5">
        <f>(Tin-C$14)*EXP(-$B97/tau)+C$14</f>
        <v>159.41886257146712</v>
      </c>
      <c r="D97" s="5">
        <f>(Tin-D$14)*EXP(-$B97/tau)+D$14</f>
        <v>251.9915047500337</v>
      </c>
      <c r="E97" s="5">
        <f>(Tin-E$14)*EXP(-$B97/tau)+E$14</f>
        <v>437.13678910716692</v>
      </c>
      <c r="F97" s="6">
        <f>(Tin-F$14)*EXP(-$B97/tau)+F$14</f>
        <v>622.2820734643002</v>
      </c>
    </row>
    <row r="98" spans="1:17" x14ac:dyDescent="0.25">
      <c r="A98" s="4"/>
      <c r="B98" s="5">
        <v>158</v>
      </c>
      <c r="C98" s="5">
        <f t="shared" si="3"/>
        <v>157.47088055145065</v>
      </c>
      <c r="D98" s="5">
        <f t="shared" si="3"/>
        <v>250.2870204825193</v>
      </c>
      <c r="E98" s="5">
        <f t="shared" si="3"/>
        <v>435.91930034465668</v>
      </c>
      <c r="F98" s="6">
        <f t="shared" si="3"/>
        <v>621.55158020679403</v>
      </c>
      <c r="L98" s="5"/>
      <c r="M98" s="5"/>
      <c r="N98" s="5"/>
      <c r="O98" s="5"/>
      <c r="P98" s="5"/>
      <c r="Q98" s="5"/>
    </row>
    <row r="99" spans="1:17" x14ac:dyDescent="0.25">
      <c r="A99" s="4"/>
      <c r="B99" s="5">
        <v>160</v>
      </c>
      <c r="C99" s="5">
        <f t="shared" ref="C99:F119" si="4">(Tin-C$14)*EXP(-$B99/tau)+C$14</f>
        <v>155.58676097824124</v>
      </c>
      <c r="D99" s="5">
        <f t="shared" si="4"/>
        <v>248.63841585596109</v>
      </c>
      <c r="E99" s="5">
        <f t="shared" si="4"/>
        <v>434.7417256114008</v>
      </c>
      <c r="F99" s="6">
        <f t="shared" si="4"/>
        <v>620.84503536684042</v>
      </c>
      <c r="L99" s="5"/>
      <c r="M99" s="5"/>
      <c r="N99" s="5"/>
      <c r="O99" s="5"/>
      <c r="P99" s="5"/>
      <c r="Q99" s="5"/>
    </row>
    <row r="100" spans="1:17" x14ac:dyDescent="0.25">
      <c r="A100" s="4"/>
      <c r="B100" s="5">
        <v>162</v>
      </c>
      <c r="C100" s="5">
        <f t="shared" si="4"/>
        <v>153.76441019179981</v>
      </c>
      <c r="D100" s="5">
        <f t="shared" si="4"/>
        <v>247.04385891782482</v>
      </c>
      <c r="E100" s="5">
        <f t="shared" si="4"/>
        <v>433.6027563698749</v>
      </c>
      <c r="F100" s="6">
        <f t="shared" si="4"/>
        <v>620.16165382192492</v>
      </c>
    </row>
    <row r="101" spans="1:17" x14ac:dyDescent="0.25">
      <c r="A101" s="4"/>
      <c r="B101" s="5">
        <v>164</v>
      </c>
      <c r="C101" s="5">
        <f t="shared" si="4"/>
        <v>152.00180317042762</v>
      </c>
      <c r="D101" s="5">
        <f t="shared" si="4"/>
        <v>245.50157777412417</v>
      </c>
      <c r="E101" s="5">
        <f t="shared" si="4"/>
        <v>432.50112698151725</v>
      </c>
      <c r="F101" s="6">
        <f t="shared" si="4"/>
        <v>619.50067618891035</v>
      </c>
    </row>
    <row r="102" spans="1:17" x14ac:dyDescent="0.25">
      <c r="A102" s="4"/>
      <c r="B102" s="5">
        <v>166</v>
      </c>
      <c r="C102" s="5">
        <f t="shared" si="4"/>
        <v>150.29698128053383</v>
      </c>
      <c r="D102" s="5">
        <f t="shared" si="4"/>
        <v>244.0098586204671</v>
      </c>
      <c r="E102" s="5">
        <f t="shared" si="4"/>
        <v>431.43561330033367</v>
      </c>
      <c r="F102" s="6">
        <f t="shared" si="4"/>
        <v>618.86136798020016</v>
      </c>
    </row>
    <row r="103" spans="1:17" x14ac:dyDescent="0.25">
      <c r="A103" s="4"/>
      <c r="B103" s="5">
        <v>168</v>
      </c>
      <c r="C103" s="5">
        <f t="shared" si="4"/>
        <v>148.64805010017437</v>
      </c>
      <c r="D103" s="5">
        <f t="shared" si="4"/>
        <v>242.56704383765259</v>
      </c>
      <c r="E103" s="5">
        <f t="shared" si="4"/>
        <v>430.40503131260897</v>
      </c>
      <c r="F103" s="6">
        <f t="shared" si="4"/>
        <v>618.24301878756535</v>
      </c>
    </row>
    <row r="104" spans="1:17" x14ac:dyDescent="0.25">
      <c r="A104" s="4"/>
      <c r="B104" s="5">
        <v>170</v>
      </c>
      <c r="C104" s="5">
        <f t="shared" si="4"/>
        <v>147.05317731394391</v>
      </c>
      <c r="D104" s="5">
        <f t="shared" si="4"/>
        <v>241.17153014970091</v>
      </c>
      <c r="E104" s="5">
        <f t="shared" si="4"/>
        <v>429.40823582121493</v>
      </c>
      <c r="F104" s="6">
        <f t="shared" si="4"/>
        <v>617.644941492729</v>
      </c>
    </row>
    <row r="105" spans="1:17" x14ac:dyDescent="0.25">
      <c r="A105" s="4"/>
      <c r="B105" s="5">
        <v>172</v>
      </c>
      <c r="C105" s="5">
        <f t="shared" si="4"/>
        <v>145.51059067688121</v>
      </c>
      <c r="D105" s="5">
        <f t="shared" si="4"/>
        <v>239.82176684227107</v>
      </c>
      <c r="E105" s="5">
        <f t="shared" si="4"/>
        <v>428.44411917305075</v>
      </c>
      <c r="F105" s="6">
        <f t="shared" si="4"/>
        <v>617.06647150383048</v>
      </c>
    </row>
    <row r="106" spans="1:17" x14ac:dyDescent="0.25">
      <c r="A106" s="4"/>
      <c r="B106" s="5">
        <v>174</v>
      </c>
      <c r="C106" s="5">
        <f t="shared" si="4"/>
        <v>144.01857604512577</v>
      </c>
      <c r="D106" s="5">
        <f t="shared" si="4"/>
        <v>238.51625403948506</v>
      </c>
      <c r="E106" s="5">
        <f t="shared" si="4"/>
        <v>427.51161002820362</v>
      </c>
      <c r="F106" s="6">
        <f t="shared" si="4"/>
        <v>616.50696601692221</v>
      </c>
    </row>
    <row r="107" spans="1:17" x14ac:dyDescent="0.25">
      <c r="A107" s="4"/>
      <c r="B107" s="5">
        <v>176</v>
      </c>
      <c r="C107" s="5">
        <f t="shared" si="4"/>
        <v>142.57547547113722</v>
      </c>
      <c r="D107" s="5">
        <f t="shared" si="4"/>
        <v>237.25354103724504</v>
      </c>
      <c r="E107" s="5">
        <f t="shared" si="4"/>
        <v>426.60967216946074</v>
      </c>
      <c r="F107" s="6">
        <f t="shared" si="4"/>
        <v>615.96580330167649</v>
      </c>
    </row>
    <row r="108" spans="1:17" x14ac:dyDescent="0.25">
      <c r="A108" s="4"/>
      <c r="B108" s="5">
        <v>178</v>
      </c>
      <c r="C108" s="5">
        <f t="shared" si="4"/>
        <v>141.17968536136061</v>
      </c>
      <c r="D108" s="5">
        <f t="shared" si="4"/>
        <v>236.03222469119052</v>
      </c>
      <c r="E108" s="5">
        <f t="shared" si="4"/>
        <v>425.73730335085037</v>
      </c>
      <c r="F108" s="6">
        <f t="shared" si="4"/>
        <v>615.44238201051019</v>
      </c>
    </row>
    <row r="109" spans="1:17" x14ac:dyDescent="0.25">
      <c r="A109" s="4"/>
      <c r="B109" s="5">
        <v>180</v>
      </c>
      <c r="C109" s="5">
        <f t="shared" si="4"/>
        <v>139.82965469429115</v>
      </c>
      <c r="D109" s="5">
        <f t="shared" si="4"/>
        <v>234.85094785750476</v>
      </c>
      <c r="E109" s="5">
        <f t="shared" si="4"/>
        <v>424.89353418393199</v>
      </c>
      <c r="F109" s="6">
        <f t="shared" si="4"/>
        <v>614.93612051035916</v>
      </c>
    </row>
    <row r="110" spans="1:17" x14ac:dyDescent="0.25">
      <c r="A110" s="4"/>
      <c r="B110" s="5">
        <v>182</v>
      </c>
      <c r="C110" s="5">
        <f t="shared" si="4"/>
        <v>138.52388329695711</v>
      </c>
      <c r="D110" s="5">
        <f t="shared" si="4"/>
        <v>233.7083978848375</v>
      </c>
      <c r="E110" s="5">
        <f t="shared" si="4"/>
        <v>424.07742706059821</v>
      </c>
      <c r="F110" s="6">
        <f t="shared" si="4"/>
        <v>614.44645623635893</v>
      </c>
    </row>
    <row r="111" spans="1:17" x14ac:dyDescent="0.25">
      <c r="A111" s="4"/>
      <c r="B111" s="5">
        <v>184</v>
      </c>
      <c r="C111" s="5">
        <f t="shared" si="4"/>
        <v>137.26092017790674</v>
      </c>
      <c r="D111" s="5">
        <f t="shared" si="4"/>
        <v>232.60330515566838</v>
      </c>
      <c r="E111" s="5">
        <f t="shared" si="4"/>
        <v>423.28807511119169</v>
      </c>
      <c r="F111" s="6">
        <f t="shared" si="4"/>
        <v>613.97284506671508</v>
      </c>
    </row>
    <row r="112" spans="1:17" x14ac:dyDescent="0.25">
      <c r="A112" s="4"/>
      <c r="B112" s="5">
        <v>186</v>
      </c>
      <c r="C112" s="5">
        <f t="shared" si="4"/>
        <v>136.03936191484624</v>
      </c>
      <c r="D112" s="5">
        <f t="shared" si="4"/>
        <v>231.53444167549046</v>
      </c>
      <c r="E112" s="5">
        <f t="shared" si="4"/>
        <v>422.52460119677892</v>
      </c>
      <c r="F112" s="6">
        <f t="shared" si="4"/>
        <v>613.51476071806735</v>
      </c>
    </row>
    <row r="113" spans="1:6" x14ac:dyDescent="0.25">
      <c r="A113" s="4"/>
      <c r="B113" s="5">
        <v>188</v>
      </c>
      <c r="C113" s="5">
        <f t="shared" si="4"/>
        <v>134.85785109513731</v>
      </c>
      <c r="D113" s="5">
        <f t="shared" si="4"/>
        <v>230.50061970824515</v>
      </c>
      <c r="E113" s="5">
        <f t="shared" si="4"/>
        <v>421.78615693446079</v>
      </c>
      <c r="F113" s="6">
        <f t="shared" si="4"/>
        <v>613.07169416067654</v>
      </c>
    </row>
    <row r="114" spans="1:6" x14ac:dyDescent="0.25">
      <c r="A114" s="4"/>
      <c r="B114" s="5">
        <v>190</v>
      </c>
      <c r="C114" s="5">
        <f t="shared" si="4"/>
        <v>133.71507480742113</v>
      </c>
      <c r="D114" s="5">
        <f t="shared" si="4"/>
        <v>229.50069045649349</v>
      </c>
      <c r="E114" s="5">
        <f t="shared" si="4"/>
        <v>421.0719217546382</v>
      </c>
      <c r="F114" s="6">
        <f t="shared" si="4"/>
        <v>612.64315305278296</v>
      </c>
    </row>
    <row r="115" spans="1:6" x14ac:dyDescent="0.25">
      <c r="A115" s="4"/>
      <c r="B115" s="5">
        <v>192</v>
      </c>
      <c r="C115" s="5">
        <f t="shared" si="4"/>
        <v>132.60976318269297</v>
      </c>
      <c r="D115" s="5">
        <f t="shared" si="4"/>
        <v>228.53354278485634</v>
      </c>
      <c r="E115" s="5">
        <f t="shared" si="4"/>
        <v>420.38110198918309</v>
      </c>
      <c r="F115" s="6">
        <f t="shared" si="4"/>
        <v>612.22866119350988</v>
      </c>
    </row>
    <row r="116" spans="1:6" x14ac:dyDescent="0.25">
      <c r="A116" s="4"/>
      <c r="B116" s="5">
        <v>194</v>
      </c>
      <c r="C116" s="5">
        <f t="shared" si="4"/>
        <v>131.54068798320597</v>
      </c>
      <c r="D116" s="5">
        <f t="shared" si="4"/>
        <v>227.59810198530522</v>
      </c>
      <c r="E116" s="5">
        <f t="shared" si="4"/>
        <v>419.71292998950372</v>
      </c>
      <c r="F116" s="6">
        <f t="shared" si="4"/>
        <v>611.82775799370222</v>
      </c>
    </row>
    <row r="117" spans="1:6" x14ac:dyDescent="0.25">
      <c r="A117" s="4"/>
      <c r="B117" s="5">
        <v>196</v>
      </c>
      <c r="C117" s="5">
        <f t="shared" si="4"/>
        <v>130.50666123763617</v>
      </c>
      <c r="D117" s="5">
        <f t="shared" si="4"/>
        <v>226.69332858293163</v>
      </c>
      <c r="E117" s="5">
        <f t="shared" si="4"/>
        <v>419.06666327352258</v>
      </c>
      <c r="F117" s="6">
        <f t="shared" si="4"/>
        <v>611.43999796411356</v>
      </c>
    </row>
    <row r="118" spans="1:6" x14ac:dyDescent="0.25">
      <c r="A118" s="4"/>
      <c r="B118" s="5">
        <v>198</v>
      </c>
      <c r="C118" s="5">
        <f t="shared" si="4"/>
        <v>129.50653392099201</v>
      </c>
      <c r="D118" s="5">
        <f t="shared" si="4"/>
        <v>225.818217180868</v>
      </c>
      <c r="E118" s="5">
        <f t="shared" si="4"/>
        <v>418.44158370062001</v>
      </c>
      <c r="F118" s="6">
        <f t="shared" si="4"/>
        <v>611.064950220372</v>
      </c>
    </row>
    <row r="119" spans="1:6" ht="15.75" thickBot="1" x14ac:dyDescent="0.3">
      <c r="A119" s="7"/>
      <c r="B119" s="8">
        <v>200</v>
      </c>
      <c r="C119" s="8">
        <f t="shared" si="4"/>
        <v>128.5391946778019</v>
      </c>
      <c r="D119" s="8">
        <f t="shared" si="4"/>
        <v>224.97179534307668</v>
      </c>
      <c r="E119" s="8">
        <f t="shared" si="4"/>
        <v>417.83699667362617</v>
      </c>
      <c r="F119" s="9">
        <f t="shared" si="4"/>
        <v>610.70219800417567</v>
      </c>
    </row>
  </sheetData>
  <mergeCells count="1">
    <mergeCell ref="A3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HW#1</vt:lpstr>
      <vt:lpstr>Chart#1.1</vt:lpstr>
      <vt:lpstr>tau</vt:lpstr>
      <vt:lpstr>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 CUNNINGHAM (RIT Student)</dc:creator>
  <cp:lastModifiedBy>CLAIR CUNNINGHAM (RIT Student)</cp:lastModifiedBy>
  <cp:lastPrinted>2012-03-20T17:24:27Z</cp:lastPrinted>
  <dcterms:created xsi:type="dcterms:W3CDTF">2012-03-15T16:43:03Z</dcterms:created>
  <dcterms:modified xsi:type="dcterms:W3CDTF">2012-03-20T17:27:43Z</dcterms:modified>
</cp:coreProperties>
</file>