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ang\Documents\design\data-nasa-hand-v3\purchase_orders\"/>
    </mc:Choice>
  </mc:AlternateContent>
  <xr:revisionPtr revIDLastSave="0" documentId="13_ncr:1_{1394A369-1AD7-47B4-9F66-E1DEF1C7AE64}" xr6:coauthVersionLast="38" xr6:coauthVersionMax="38" xr10:uidLastSave="{00000000-0000-0000-0000-000000000000}"/>
  <bookViews>
    <workbookView xWindow="5610" yWindow="0" windowWidth="13785" windowHeight="12795" xr2:uid="{8D90D1AD-4E34-4B52-9935-6E231183F670}"/>
  </bookViews>
  <sheets>
    <sheet name="palm_subasm" sheetId="3" r:id="rId1"/>
    <sheet name="thumb_subasm" sheetId="4" r:id="rId2"/>
    <sheet name="finger_subasm" sheetId="2" r:id="rId3"/>
    <sheet name="rolling_idler_subasm" sheetId="6" r:id="rId4"/>
    <sheet name="General" sheetId="5" r:id="rId5"/>
  </sheets>
  <definedNames>
    <definedName name="_xlnm._FilterDatabase" localSheetId="2" hidden="1">finger_subasm!$F$1:$F$46</definedName>
    <definedName name="_xlnm._FilterDatabase" localSheetId="0" hidden="1">palm_subasm!$F$1:$F$41</definedName>
    <definedName name="_xlnm._FilterDatabase" localSheetId="3" hidden="1">rolling_idler_subasm!$F$1:$F$5</definedName>
    <definedName name="_xlnm._FilterDatabase" localSheetId="1" hidden="1">thumb_subasm!$F$1:$F$27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2" i="6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2" i="2"/>
</calcChain>
</file>

<file path=xl/sharedStrings.xml><?xml version="1.0" encoding="utf-8"?>
<sst xmlns="http://schemas.openxmlformats.org/spreadsheetml/2006/main" count="486" uniqueCount="155">
  <si>
    <t>ITEM NO.</t>
  </si>
  <si>
    <t>PART NUMBER</t>
  </si>
  <si>
    <t>DESCRIPTION</t>
  </si>
  <si>
    <t>QTY.</t>
  </si>
  <si>
    <t>Vender</t>
  </si>
  <si>
    <t>Added to Cart</t>
  </si>
  <si>
    <t>Received</t>
  </si>
  <si>
    <t>subasm</t>
  </si>
  <si>
    <t xml:space="preserve">  finger_base_</t>
  </si>
  <si>
    <t>3D print</t>
  </si>
  <si>
    <t xml:space="preserve">  finger_base_extend</t>
  </si>
  <si>
    <t xml:space="preserve">  5972K157</t>
  </si>
  <si>
    <t>McMaster</t>
  </si>
  <si>
    <t xml:space="preserve">  guiding_pulley_asm</t>
  </si>
  <si>
    <t>1.4.1</t>
  </si>
  <si>
    <t xml:space="preserve">    palm_pulley_support</t>
  </si>
  <si>
    <t>1.4.2</t>
  </si>
  <si>
    <t xml:space="preserve">    3434T21</t>
  </si>
  <si>
    <t>1.4.3</t>
  </si>
  <si>
    <t xml:space="preserve">    98105A085</t>
  </si>
  <si>
    <t>1.4.4</t>
  </si>
  <si>
    <t xml:space="preserve">    93395A150</t>
  </si>
  <si>
    <t>1.4.5</t>
  </si>
  <si>
    <t xml:space="preserve">    91828A111</t>
  </si>
  <si>
    <t>N/A</t>
  </si>
  <si>
    <t xml:space="preserve">  93395A150</t>
  </si>
  <si>
    <t xml:space="preserve">  90591A265</t>
  </si>
  <si>
    <t xml:space="preserve">  91292A032</t>
  </si>
  <si>
    <t xml:space="preserve">  57155K16</t>
  </si>
  <si>
    <t xml:space="preserve">  finger_roll_base</t>
  </si>
  <si>
    <t xml:space="preserve">  98105A085</t>
  </si>
  <si>
    <t xml:space="preserve">  3434T21</t>
  </si>
  <si>
    <t>2.4.1</t>
  </si>
  <si>
    <t xml:space="preserve">    57155K381</t>
  </si>
  <si>
    <t>2.4.2</t>
  </si>
  <si>
    <t xml:space="preserve">    98105A081</t>
  </si>
  <si>
    <t>2.4.3</t>
  </si>
  <si>
    <t xml:space="preserve">  7804K104</t>
  </si>
  <si>
    <t xml:space="preserve">  6832K55</t>
  </si>
  <si>
    <t xml:space="preserve">  finger_prox_link</t>
  </si>
  <si>
    <t xml:space="preserve">  finger_prox_bushing</t>
  </si>
  <si>
    <t xml:space="preserve">  finger_prox_pulley</t>
  </si>
  <si>
    <t xml:space="preserve">  finger_prox_rubber</t>
  </si>
  <si>
    <t xml:space="preserve">  91292A002</t>
  </si>
  <si>
    <t xml:space="preserve">  finger_dist_link</t>
  </si>
  <si>
    <t xml:space="preserve">  finger_dist_rubber</t>
  </si>
  <si>
    <t xml:space="preserve">  finger_fingertip</t>
  </si>
  <si>
    <t xml:space="preserve">  92290A013</t>
  </si>
  <si>
    <t>palm_base</t>
  </si>
  <si>
    <t>laser cutting</t>
  </si>
  <si>
    <t>palm_top_plate</t>
  </si>
  <si>
    <t>91115A155</t>
  </si>
  <si>
    <t>90965A130</t>
  </si>
  <si>
    <t>91253A108</t>
  </si>
  <si>
    <t xml:space="preserve">  bearing_support_asm</t>
  </si>
  <si>
    <t>6.1.1</t>
  </si>
  <si>
    <t xml:space="preserve">    bearing_support_</t>
  </si>
  <si>
    <t>6.1.2</t>
  </si>
  <si>
    <t>AX_12A_pulley_asm</t>
  </si>
  <si>
    <t>Dynamixel</t>
  </si>
  <si>
    <t xml:space="preserve">  AX-12A</t>
  </si>
  <si>
    <t>7.1.1</t>
  </si>
  <si>
    <t xml:space="preserve">    AX-12A-01</t>
  </si>
  <si>
    <t>7.1.2</t>
  </si>
  <si>
    <t xml:space="preserve">    AX-12A-02</t>
  </si>
  <si>
    <t>7.1.3</t>
  </si>
  <si>
    <t xml:space="preserve">    AX-12A-03</t>
  </si>
  <si>
    <t>7.1.4</t>
  </si>
  <si>
    <t xml:space="preserve">    AX-12A-04</t>
  </si>
  <si>
    <t>7.1.5</t>
  </si>
  <si>
    <t xml:space="preserve">    SetScrew</t>
  </si>
  <si>
    <t xml:space="preserve">  servo_pulley_</t>
  </si>
  <si>
    <t>XL-320-gear</t>
  </si>
  <si>
    <t xml:space="preserve">  XL-320</t>
  </si>
  <si>
    <t xml:space="preserve">  XL-320-hub</t>
  </si>
  <si>
    <t>a 1t 2-y32024</t>
  </si>
  <si>
    <t>roll motor gear, plastic</t>
  </si>
  <si>
    <t>SDP/SI</t>
  </si>
  <si>
    <t>8.3 copy</t>
  </si>
  <si>
    <t>7880K31</t>
  </si>
  <si>
    <t>roll motor gear, metal replacement on McMaster</t>
  </si>
  <si>
    <t>8.3 copy-A</t>
  </si>
  <si>
    <t>92015A103</t>
  </si>
  <si>
    <t>set screw needed</t>
  </si>
  <si>
    <t>91292A832</t>
  </si>
  <si>
    <t>90710A020</t>
  </si>
  <si>
    <t>92095A199</t>
  </si>
  <si>
    <t>91854A101</t>
  </si>
  <si>
    <t>Amazon</t>
  </si>
  <si>
    <t xml:space="preserve">  thumb_base</t>
  </si>
  <si>
    <t>1.3.1</t>
  </si>
  <si>
    <t>1.3.2</t>
  </si>
  <si>
    <t>1.3.3</t>
  </si>
  <si>
    <t>1.3.4</t>
  </si>
  <si>
    <t>1.3.5</t>
  </si>
  <si>
    <t xml:space="preserve">  thumb_prox_link</t>
  </si>
  <si>
    <t xml:space="preserve">  thumb_prox_pulley</t>
  </si>
  <si>
    <t xml:space="preserve">  thumb_prox_rubber</t>
  </si>
  <si>
    <t xml:space="preserve">  thumb_prox_bushing</t>
  </si>
  <si>
    <t xml:space="preserve">  thumb_dist_link</t>
  </si>
  <si>
    <t xml:space="preserve">  thumb_dist_rubber</t>
  </si>
  <si>
    <t xml:space="preserve">  thumb_fingertip</t>
  </si>
  <si>
    <t>Sub-asm</t>
  </si>
  <si>
    <t>Finger</t>
  </si>
  <si>
    <t>Palm</t>
  </si>
  <si>
    <t>Thumb</t>
  </si>
  <si>
    <t>thumb-base-
subasm^thumb_subas
m</t>
  </si>
  <si>
    <t xml:space="preserve">  
thumb_tendon_routing</t>
  </si>
  <si>
    <t>thumb-prox-
subasm^thumb_subas
m</t>
  </si>
  <si>
    <t>thumb-tip-
subasm^thumb_subas
m</t>
  </si>
  <si>
    <r>
      <t>finger-base-</t>
    </r>
    <r>
      <rPr>
        <sz val="11"/>
        <color indexed="8"/>
        <rFont val="Calibri Light"/>
        <family val="2"/>
        <scheme val="major"/>
      </rPr>
      <t xml:space="preserve">
module^finger_subas
m_pulley</t>
    </r>
  </si>
  <si>
    <r>
      <t xml:space="preserve">  </t>
    </r>
    <r>
      <rPr>
        <sz val="11"/>
        <color indexed="8"/>
        <rFont val="Calibri Light"/>
        <family val="2"/>
        <scheme val="major"/>
      </rPr>
      <t xml:space="preserve">
finger_tendon_routing
_lower</t>
    </r>
  </si>
  <si>
    <r>
      <t>finger-roll-</t>
    </r>
    <r>
      <rPr>
        <sz val="11"/>
        <color indexed="8"/>
        <rFont val="Calibri Light"/>
        <family val="2"/>
        <scheme val="major"/>
      </rPr>
      <t xml:space="preserve">
module^finger_subas
m_pulley</t>
    </r>
  </si>
  <si>
    <r>
      <t xml:space="preserve">  horizontal-shaft-</t>
    </r>
    <r>
      <rPr>
        <sz val="11"/>
        <color indexed="8"/>
        <rFont val="Calibri Light"/>
        <family val="2"/>
        <scheme val="major"/>
      </rPr>
      <t xml:space="preserve">
pulley^finger-roll-
module_finger_subas
m_pulley</t>
    </r>
  </si>
  <si>
    <r>
      <t xml:space="preserve">    </t>
    </r>
    <r>
      <rPr>
        <sz val="11"/>
        <color indexed="8"/>
        <rFont val="Calibri Light"/>
        <family val="2"/>
        <scheme val="major"/>
      </rPr>
      <t xml:space="preserve">
finger_shaft_pulley_cus
tom</t>
    </r>
  </si>
  <si>
    <r>
      <t xml:space="preserve">  </t>
    </r>
    <r>
      <rPr>
        <sz val="11"/>
        <color indexed="8"/>
        <rFont val="Calibri Light"/>
        <family val="2"/>
        <scheme val="major"/>
      </rPr>
      <t xml:space="preserve">
finger_tendon_routing</t>
    </r>
  </si>
  <si>
    <r>
      <t>finger-prox-</t>
    </r>
    <r>
      <rPr>
        <sz val="11"/>
        <color indexed="8"/>
        <rFont val="Calibri Light"/>
        <family val="2"/>
        <scheme val="major"/>
      </rPr>
      <t xml:space="preserve">
module^finger_subas
m_pulley</t>
    </r>
  </si>
  <si>
    <r>
      <t>finger-tip-</t>
    </r>
    <r>
      <rPr>
        <sz val="11"/>
        <color indexed="8"/>
        <rFont val="Calibri Light"/>
        <family val="2"/>
        <scheme val="major"/>
      </rPr>
      <t xml:space="preserve">
module^finger_subas
m_pulley</t>
    </r>
  </si>
  <si>
    <r>
      <t xml:space="preserve"> main-pulley-support-</t>
    </r>
    <r>
      <rPr>
        <sz val="12"/>
        <color indexed="8"/>
        <rFont val="Calibri Light"/>
        <family val="2"/>
        <scheme val="major"/>
      </rPr>
      <t xml:space="preserve">
module^palm_subas
m</t>
    </r>
  </si>
  <si>
    <t>13.1.1</t>
  </si>
  <si>
    <t>13.1.2</t>
  </si>
  <si>
    <t>roll-motor-idler-
module^palm_subasm</t>
  </si>
  <si>
    <t xml:space="preserve">  
roll_motor_idler_stando
ff</t>
  </si>
  <si>
    <t xml:space="preserve">  
roll_motor_idler_step_s
haft</t>
  </si>
  <si>
    <t xml:space="preserve">  roll_motor_idler</t>
  </si>
  <si>
    <t>a 1m 2-ta32032</t>
  </si>
  <si>
    <t>7880K29</t>
  </si>
  <si>
    <t>90730A009</t>
  </si>
  <si>
    <t>92952A230</t>
  </si>
  <si>
    <t>roll_idler_spacer</t>
  </si>
  <si>
    <t>Rolling_idler</t>
  </si>
  <si>
    <t>General</t>
  </si>
  <si>
    <t xml:space="preserve">Stanley 014725 25-Removable Compartment Professional Organizer </t>
  </si>
  <si>
    <t>014725M</t>
  </si>
  <si>
    <t>Palm-Cart</t>
  </si>
  <si>
    <t>Cart line number</t>
  </si>
  <si>
    <t>NASA-V3.15-MCM-1</t>
  </si>
  <si>
    <t>Multiple copies</t>
  </si>
  <si>
    <t>Total QTY.</t>
  </si>
  <si>
    <t>7804K104</t>
  </si>
  <si>
    <t>3434T21</t>
  </si>
  <si>
    <t>98105A085</t>
  </si>
  <si>
    <t>93395A150</t>
  </si>
  <si>
    <t>91828A111</t>
  </si>
  <si>
    <t>90591A265</t>
  </si>
  <si>
    <t>91292A034</t>
  </si>
  <si>
    <t>7804K115</t>
  </si>
  <si>
    <t>92125A056</t>
  </si>
  <si>
    <t>13.2 copy</t>
  </si>
  <si>
    <t>6832K54</t>
  </si>
  <si>
    <t>replacement of the plastic version on SDP/SI</t>
  </si>
  <si>
    <t xml:space="preserve">  91698A200</t>
  </si>
  <si>
    <t xml:space="preserve">  90940A411</t>
  </si>
  <si>
    <t xml:space="preserve">  97395A471</t>
  </si>
  <si>
    <t>NASA-V3.15-MCM-2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</si>
</sst>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2"/>
      <color indexed="8"/>
      <name val="Calibri Light"/>
      <family val="2"/>
      <scheme val="major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EAEE-54BB-416A-94C6-9AE39D0A2B2D}">
  <dimension ref="A1:I41"/>
  <sheetViews>
    <sheetView tabSelected="1" topLeftCell="C10" workbookViewId="0">
      <selection activeCell="G29" sqref="G29"/>
    </sheetView>
  </sheetViews>
  <sheetFormatPr defaultRowHeight="15" x14ac:dyDescent="0.25"/>
  <cols>
    <col min="2" max="2" width="17.42578125" customWidth="1"/>
    <col min="3" max="3" width="27.140625" style="8" bestFit="1" customWidth="1"/>
    <col min="4" max="4" width="21.140625" customWidth="1"/>
    <col min="5" max="5" width="15.5703125" customWidth="1"/>
    <col min="6" max="6" width="12.5703125" customWidth="1"/>
    <col min="7" max="7" width="20.140625" bestFit="1" customWidth="1"/>
    <col min="8" max="8" width="14" style="10" customWidth="1"/>
    <col min="9" max="9" width="13.42578125" customWidth="1"/>
    <col min="259" max="259" width="17.42578125" customWidth="1"/>
    <col min="260" max="260" width="27.140625" bestFit="1" customWidth="1"/>
    <col min="261" max="261" width="23.5703125" customWidth="1"/>
    <col min="262" max="262" width="15.5703125" customWidth="1"/>
    <col min="263" max="263" width="12.5703125" customWidth="1"/>
    <col min="265" max="265" width="13.42578125" customWidth="1"/>
    <col min="515" max="515" width="17.42578125" customWidth="1"/>
    <col min="516" max="516" width="27.140625" bestFit="1" customWidth="1"/>
    <col min="517" max="517" width="23.5703125" customWidth="1"/>
    <col min="518" max="518" width="15.5703125" customWidth="1"/>
    <col min="519" max="519" width="12.5703125" customWidth="1"/>
    <col min="521" max="521" width="13.42578125" customWidth="1"/>
    <col min="771" max="771" width="17.42578125" customWidth="1"/>
    <col min="772" max="772" width="27.140625" bestFit="1" customWidth="1"/>
    <col min="773" max="773" width="23.5703125" customWidth="1"/>
    <col min="774" max="774" width="15.5703125" customWidth="1"/>
    <col min="775" max="775" width="12.5703125" customWidth="1"/>
    <col min="777" max="777" width="13.42578125" customWidth="1"/>
    <col min="1027" max="1027" width="17.42578125" customWidth="1"/>
    <col min="1028" max="1028" width="27.140625" bestFit="1" customWidth="1"/>
    <col min="1029" max="1029" width="23.5703125" customWidth="1"/>
    <col min="1030" max="1030" width="15.5703125" customWidth="1"/>
    <col min="1031" max="1031" width="12.5703125" customWidth="1"/>
    <col min="1033" max="1033" width="13.42578125" customWidth="1"/>
    <col min="1283" max="1283" width="17.42578125" customWidth="1"/>
    <col min="1284" max="1284" width="27.140625" bestFit="1" customWidth="1"/>
    <col min="1285" max="1285" width="23.5703125" customWidth="1"/>
    <col min="1286" max="1286" width="15.5703125" customWidth="1"/>
    <col min="1287" max="1287" width="12.5703125" customWidth="1"/>
    <col min="1289" max="1289" width="13.42578125" customWidth="1"/>
    <col min="1539" max="1539" width="17.42578125" customWidth="1"/>
    <col min="1540" max="1540" width="27.140625" bestFit="1" customWidth="1"/>
    <col min="1541" max="1541" width="23.5703125" customWidth="1"/>
    <col min="1542" max="1542" width="15.5703125" customWidth="1"/>
    <col min="1543" max="1543" width="12.5703125" customWidth="1"/>
    <col min="1545" max="1545" width="13.42578125" customWidth="1"/>
    <col min="1795" max="1795" width="17.42578125" customWidth="1"/>
    <col min="1796" max="1796" width="27.140625" bestFit="1" customWidth="1"/>
    <col min="1797" max="1797" width="23.5703125" customWidth="1"/>
    <col min="1798" max="1798" width="15.5703125" customWidth="1"/>
    <col min="1799" max="1799" width="12.5703125" customWidth="1"/>
    <col min="1801" max="1801" width="13.42578125" customWidth="1"/>
    <col min="2051" max="2051" width="17.42578125" customWidth="1"/>
    <col min="2052" max="2052" width="27.140625" bestFit="1" customWidth="1"/>
    <col min="2053" max="2053" width="23.5703125" customWidth="1"/>
    <col min="2054" max="2054" width="15.5703125" customWidth="1"/>
    <col min="2055" max="2055" width="12.5703125" customWidth="1"/>
    <col min="2057" max="2057" width="13.42578125" customWidth="1"/>
    <col min="2307" max="2307" width="17.42578125" customWidth="1"/>
    <col min="2308" max="2308" width="27.140625" bestFit="1" customWidth="1"/>
    <col min="2309" max="2309" width="23.5703125" customWidth="1"/>
    <col min="2310" max="2310" width="15.5703125" customWidth="1"/>
    <col min="2311" max="2311" width="12.5703125" customWidth="1"/>
    <col min="2313" max="2313" width="13.42578125" customWidth="1"/>
    <col min="2563" max="2563" width="17.42578125" customWidth="1"/>
    <col min="2564" max="2564" width="27.140625" bestFit="1" customWidth="1"/>
    <col min="2565" max="2565" width="23.5703125" customWidth="1"/>
    <col min="2566" max="2566" width="15.5703125" customWidth="1"/>
    <col min="2567" max="2567" width="12.5703125" customWidth="1"/>
    <col min="2569" max="2569" width="13.42578125" customWidth="1"/>
    <col min="2819" max="2819" width="17.42578125" customWidth="1"/>
    <col min="2820" max="2820" width="27.140625" bestFit="1" customWidth="1"/>
    <col min="2821" max="2821" width="23.5703125" customWidth="1"/>
    <col min="2822" max="2822" width="15.5703125" customWidth="1"/>
    <col min="2823" max="2823" width="12.5703125" customWidth="1"/>
    <col min="2825" max="2825" width="13.42578125" customWidth="1"/>
    <col min="3075" max="3075" width="17.42578125" customWidth="1"/>
    <col min="3076" max="3076" width="27.140625" bestFit="1" customWidth="1"/>
    <col min="3077" max="3077" width="23.5703125" customWidth="1"/>
    <col min="3078" max="3078" width="15.5703125" customWidth="1"/>
    <col min="3079" max="3079" width="12.5703125" customWidth="1"/>
    <col min="3081" max="3081" width="13.42578125" customWidth="1"/>
    <col min="3331" max="3331" width="17.42578125" customWidth="1"/>
    <col min="3332" max="3332" width="27.140625" bestFit="1" customWidth="1"/>
    <col min="3333" max="3333" width="23.5703125" customWidth="1"/>
    <col min="3334" max="3334" width="15.5703125" customWidth="1"/>
    <col min="3335" max="3335" width="12.5703125" customWidth="1"/>
    <col min="3337" max="3337" width="13.42578125" customWidth="1"/>
    <col min="3587" max="3587" width="17.42578125" customWidth="1"/>
    <col min="3588" max="3588" width="27.140625" bestFit="1" customWidth="1"/>
    <col min="3589" max="3589" width="23.5703125" customWidth="1"/>
    <col min="3590" max="3590" width="15.5703125" customWidth="1"/>
    <col min="3591" max="3591" width="12.5703125" customWidth="1"/>
    <col min="3593" max="3593" width="13.42578125" customWidth="1"/>
    <col min="3843" max="3843" width="17.42578125" customWidth="1"/>
    <col min="3844" max="3844" width="27.140625" bestFit="1" customWidth="1"/>
    <col min="3845" max="3845" width="23.5703125" customWidth="1"/>
    <col min="3846" max="3846" width="15.5703125" customWidth="1"/>
    <col min="3847" max="3847" width="12.5703125" customWidth="1"/>
    <col min="3849" max="3849" width="13.42578125" customWidth="1"/>
    <col min="4099" max="4099" width="17.42578125" customWidth="1"/>
    <col min="4100" max="4100" width="27.140625" bestFit="1" customWidth="1"/>
    <col min="4101" max="4101" width="23.5703125" customWidth="1"/>
    <col min="4102" max="4102" width="15.5703125" customWidth="1"/>
    <col min="4103" max="4103" width="12.5703125" customWidth="1"/>
    <col min="4105" max="4105" width="13.42578125" customWidth="1"/>
    <col min="4355" max="4355" width="17.42578125" customWidth="1"/>
    <col min="4356" max="4356" width="27.140625" bestFit="1" customWidth="1"/>
    <col min="4357" max="4357" width="23.5703125" customWidth="1"/>
    <col min="4358" max="4358" width="15.5703125" customWidth="1"/>
    <col min="4359" max="4359" width="12.5703125" customWidth="1"/>
    <col min="4361" max="4361" width="13.42578125" customWidth="1"/>
    <col min="4611" max="4611" width="17.42578125" customWidth="1"/>
    <col min="4612" max="4612" width="27.140625" bestFit="1" customWidth="1"/>
    <col min="4613" max="4613" width="23.5703125" customWidth="1"/>
    <col min="4614" max="4614" width="15.5703125" customWidth="1"/>
    <col min="4615" max="4615" width="12.5703125" customWidth="1"/>
    <col min="4617" max="4617" width="13.42578125" customWidth="1"/>
    <col min="4867" max="4867" width="17.42578125" customWidth="1"/>
    <col min="4868" max="4868" width="27.140625" bestFit="1" customWidth="1"/>
    <col min="4869" max="4869" width="23.5703125" customWidth="1"/>
    <col min="4870" max="4870" width="15.5703125" customWidth="1"/>
    <col min="4871" max="4871" width="12.5703125" customWidth="1"/>
    <col min="4873" max="4873" width="13.42578125" customWidth="1"/>
    <col min="5123" max="5123" width="17.42578125" customWidth="1"/>
    <col min="5124" max="5124" width="27.140625" bestFit="1" customWidth="1"/>
    <col min="5125" max="5125" width="23.5703125" customWidth="1"/>
    <col min="5126" max="5126" width="15.5703125" customWidth="1"/>
    <col min="5127" max="5127" width="12.5703125" customWidth="1"/>
    <col min="5129" max="5129" width="13.42578125" customWidth="1"/>
    <col min="5379" max="5379" width="17.42578125" customWidth="1"/>
    <col min="5380" max="5380" width="27.140625" bestFit="1" customWidth="1"/>
    <col min="5381" max="5381" width="23.5703125" customWidth="1"/>
    <col min="5382" max="5382" width="15.5703125" customWidth="1"/>
    <col min="5383" max="5383" width="12.5703125" customWidth="1"/>
    <col min="5385" max="5385" width="13.42578125" customWidth="1"/>
    <col min="5635" max="5635" width="17.42578125" customWidth="1"/>
    <col min="5636" max="5636" width="27.140625" bestFit="1" customWidth="1"/>
    <col min="5637" max="5637" width="23.5703125" customWidth="1"/>
    <col min="5638" max="5638" width="15.5703125" customWidth="1"/>
    <col min="5639" max="5639" width="12.5703125" customWidth="1"/>
    <col min="5641" max="5641" width="13.42578125" customWidth="1"/>
    <col min="5891" max="5891" width="17.42578125" customWidth="1"/>
    <col min="5892" max="5892" width="27.140625" bestFit="1" customWidth="1"/>
    <col min="5893" max="5893" width="23.5703125" customWidth="1"/>
    <col min="5894" max="5894" width="15.5703125" customWidth="1"/>
    <col min="5895" max="5895" width="12.5703125" customWidth="1"/>
    <col min="5897" max="5897" width="13.42578125" customWidth="1"/>
    <col min="6147" max="6147" width="17.42578125" customWidth="1"/>
    <col min="6148" max="6148" width="27.140625" bestFit="1" customWidth="1"/>
    <col min="6149" max="6149" width="23.5703125" customWidth="1"/>
    <col min="6150" max="6150" width="15.5703125" customWidth="1"/>
    <col min="6151" max="6151" width="12.5703125" customWidth="1"/>
    <col min="6153" max="6153" width="13.42578125" customWidth="1"/>
    <col min="6403" max="6403" width="17.42578125" customWidth="1"/>
    <col min="6404" max="6404" width="27.140625" bestFit="1" customWidth="1"/>
    <col min="6405" max="6405" width="23.5703125" customWidth="1"/>
    <col min="6406" max="6406" width="15.5703125" customWidth="1"/>
    <col min="6407" max="6407" width="12.5703125" customWidth="1"/>
    <col min="6409" max="6409" width="13.42578125" customWidth="1"/>
    <col min="6659" max="6659" width="17.42578125" customWidth="1"/>
    <col min="6660" max="6660" width="27.140625" bestFit="1" customWidth="1"/>
    <col min="6661" max="6661" width="23.5703125" customWidth="1"/>
    <col min="6662" max="6662" width="15.5703125" customWidth="1"/>
    <col min="6663" max="6663" width="12.5703125" customWidth="1"/>
    <col min="6665" max="6665" width="13.42578125" customWidth="1"/>
    <col min="6915" max="6915" width="17.42578125" customWidth="1"/>
    <col min="6916" max="6916" width="27.140625" bestFit="1" customWidth="1"/>
    <col min="6917" max="6917" width="23.5703125" customWidth="1"/>
    <col min="6918" max="6918" width="15.5703125" customWidth="1"/>
    <col min="6919" max="6919" width="12.5703125" customWidth="1"/>
    <col min="6921" max="6921" width="13.42578125" customWidth="1"/>
    <col min="7171" max="7171" width="17.42578125" customWidth="1"/>
    <col min="7172" max="7172" width="27.140625" bestFit="1" customWidth="1"/>
    <col min="7173" max="7173" width="23.5703125" customWidth="1"/>
    <col min="7174" max="7174" width="15.5703125" customWidth="1"/>
    <col min="7175" max="7175" width="12.5703125" customWidth="1"/>
    <col min="7177" max="7177" width="13.42578125" customWidth="1"/>
    <col min="7427" max="7427" width="17.42578125" customWidth="1"/>
    <col min="7428" max="7428" width="27.140625" bestFit="1" customWidth="1"/>
    <col min="7429" max="7429" width="23.5703125" customWidth="1"/>
    <col min="7430" max="7430" width="15.5703125" customWidth="1"/>
    <col min="7431" max="7431" width="12.5703125" customWidth="1"/>
    <col min="7433" max="7433" width="13.42578125" customWidth="1"/>
    <col min="7683" max="7683" width="17.42578125" customWidth="1"/>
    <col min="7684" max="7684" width="27.140625" bestFit="1" customWidth="1"/>
    <col min="7685" max="7685" width="23.5703125" customWidth="1"/>
    <col min="7686" max="7686" width="15.5703125" customWidth="1"/>
    <col min="7687" max="7687" width="12.5703125" customWidth="1"/>
    <col min="7689" max="7689" width="13.42578125" customWidth="1"/>
    <col min="7939" max="7939" width="17.42578125" customWidth="1"/>
    <col min="7940" max="7940" width="27.140625" bestFit="1" customWidth="1"/>
    <col min="7941" max="7941" width="23.5703125" customWidth="1"/>
    <col min="7942" max="7942" width="15.5703125" customWidth="1"/>
    <col min="7943" max="7943" width="12.5703125" customWidth="1"/>
    <col min="7945" max="7945" width="13.42578125" customWidth="1"/>
    <col min="8195" max="8195" width="17.42578125" customWidth="1"/>
    <col min="8196" max="8196" width="27.140625" bestFit="1" customWidth="1"/>
    <col min="8197" max="8197" width="23.5703125" customWidth="1"/>
    <col min="8198" max="8198" width="15.5703125" customWidth="1"/>
    <col min="8199" max="8199" width="12.5703125" customWidth="1"/>
    <col min="8201" max="8201" width="13.42578125" customWidth="1"/>
    <col min="8451" max="8451" width="17.42578125" customWidth="1"/>
    <col min="8452" max="8452" width="27.140625" bestFit="1" customWidth="1"/>
    <col min="8453" max="8453" width="23.5703125" customWidth="1"/>
    <col min="8454" max="8454" width="15.5703125" customWidth="1"/>
    <col min="8455" max="8455" width="12.5703125" customWidth="1"/>
    <col min="8457" max="8457" width="13.42578125" customWidth="1"/>
    <col min="8707" max="8707" width="17.42578125" customWidth="1"/>
    <col min="8708" max="8708" width="27.140625" bestFit="1" customWidth="1"/>
    <col min="8709" max="8709" width="23.5703125" customWidth="1"/>
    <col min="8710" max="8710" width="15.5703125" customWidth="1"/>
    <col min="8711" max="8711" width="12.5703125" customWidth="1"/>
    <col min="8713" max="8713" width="13.42578125" customWidth="1"/>
    <col min="8963" max="8963" width="17.42578125" customWidth="1"/>
    <col min="8964" max="8964" width="27.140625" bestFit="1" customWidth="1"/>
    <col min="8965" max="8965" width="23.5703125" customWidth="1"/>
    <col min="8966" max="8966" width="15.5703125" customWidth="1"/>
    <col min="8967" max="8967" width="12.5703125" customWidth="1"/>
    <col min="8969" max="8969" width="13.42578125" customWidth="1"/>
    <col min="9219" max="9219" width="17.42578125" customWidth="1"/>
    <col min="9220" max="9220" width="27.140625" bestFit="1" customWidth="1"/>
    <col min="9221" max="9221" width="23.5703125" customWidth="1"/>
    <col min="9222" max="9222" width="15.5703125" customWidth="1"/>
    <col min="9223" max="9223" width="12.5703125" customWidth="1"/>
    <col min="9225" max="9225" width="13.42578125" customWidth="1"/>
    <col min="9475" max="9475" width="17.42578125" customWidth="1"/>
    <col min="9476" max="9476" width="27.140625" bestFit="1" customWidth="1"/>
    <col min="9477" max="9477" width="23.5703125" customWidth="1"/>
    <col min="9478" max="9478" width="15.5703125" customWidth="1"/>
    <col min="9479" max="9479" width="12.5703125" customWidth="1"/>
    <col min="9481" max="9481" width="13.42578125" customWidth="1"/>
    <col min="9731" max="9731" width="17.42578125" customWidth="1"/>
    <col min="9732" max="9732" width="27.140625" bestFit="1" customWidth="1"/>
    <col min="9733" max="9733" width="23.5703125" customWidth="1"/>
    <col min="9734" max="9734" width="15.5703125" customWidth="1"/>
    <col min="9735" max="9735" width="12.5703125" customWidth="1"/>
    <col min="9737" max="9737" width="13.42578125" customWidth="1"/>
    <col min="9987" max="9987" width="17.42578125" customWidth="1"/>
    <col min="9988" max="9988" width="27.140625" bestFit="1" customWidth="1"/>
    <col min="9989" max="9989" width="23.5703125" customWidth="1"/>
    <col min="9990" max="9990" width="15.5703125" customWidth="1"/>
    <col min="9991" max="9991" width="12.5703125" customWidth="1"/>
    <col min="9993" max="9993" width="13.42578125" customWidth="1"/>
    <col min="10243" max="10243" width="17.42578125" customWidth="1"/>
    <col min="10244" max="10244" width="27.140625" bestFit="1" customWidth="1"/>
    <col min="10245" max="10245" width="23.5703125" customWidth="1"/>
    <col min="10246" max="10246" width="15.5703125" customWidth="1"/>
    <col min="10247" max="10247" width="12.5703125" customWidth="1"/>
    <col min="10249" max="10249" width="13.42578125" customWidth="1"/>
    <col min="10499" max="10499" width="17.42578125" customWidth="1"/>
    <col min="10500" max="10500" width="27.140625" bestFit="1" customWidth="1"/>
    <col min="10501" max="10501" width="23.5703125" customWidth="1"/>
    <col min="10502" max="10502" width="15.5703125" customWidth="1"/>
    <col min="10503" max="10503" width="12.5703125" customWidth="1"/>
    <col min="10505" max="10505" width="13.42578125" customWidth="1"/>
    <col min="10755" max="10755" width="17.42578125" customWidth="1"/>
    <col min="10756" max="10756" width="27.140625" bestFit="1" customWidth="1"/>
    <col min="10757" max="10757" width="23.5703125" customWidth="1"/>
    <col min="10758" max="10758" width="15.5703125" customWidth="1"/>
    <col min="10759" max="10759" width="12.5703125" customWidth="1"/>
    <col min="10761" max="10761" width="13.42578125" customWidth="1"/>
    <col min="11011" max="11011" width="17.42578125" customWidth="1"/>
    <col min="11012" max="11012" width="27.140625" bestFit="1" customWidth="1"/>
    <col min="11013" max="11013" width="23.5703125" customWidth="1"/>
    <col min="11014" max="11014" width="15.5703125" customWidth="1"/>
    <col min="11015" max="11015" width="12.5703125" customWidth="1"/>
    <col min="11017" max="11017" width="13.42578125" customWidth="1"/>
    <col min="11267" max="11267" width="17.42578125" customWidth="1"/>
    <col min="11268" max="11268" width="27.140625" bestFit="1" customWidth="1"/>
    <col min="11269" max="11269" width="23.5703125" customWidth="1"/>
    <col min="11270" max="11270" width="15.5703125" customWidth="1"/>
    <col min="11271" max="11271" width="12.5703125" customWidth="1"/>
    <col min="11273" max="11273" width="13.42578125" customWidth="1"/>
    <col min="11523" max="11523" width="17.42578125" customWidth="1"/>
    <col min="11524" max="11524" width="27.140625" bestFit="1" customWidth="1"/>
    <col min="11525" max="11525" width="23.5703125" customWidth="1"/>
    <col min="11526" max="11526" width="15.5703125" customWidth="1"/>
    <col min="11527" max="11527" width="12.5703125" customWidth="1"/>
    <col min="11529" max="11529" width="13.42578125" customWidth="1"/>
    <col min="11779" max="11779" width="17.42578125" customWidth="1"/>
    <col min="11780" max="11780" width="27.140625" bestFit="1" customWidth="1"/>
    <col min="11781" max="11781" width="23.5703125" customWidth="1"/>
    <col min="11782" max="11782" width="15.5703125" customWidth="1"/>
    <col min="11783" max="11783" width="12.5703125" customWidth="1"/>
    <col min="11785" max="11785" width="13.42578125" customWidth="1"/>
    <col min="12035" max="12035" width="17.42578125" customWidth="1"/>
    <col min="12036" max="12036" width="27.140625" bestFit="1" customWidth="1"/>
    <col min="12037" max="12037" width="23.5703125" customWidth="1"/>
    <col min="12038" max="12038" width="15.5703125" customWidth="1"/>
    <col min="12039" max="12039" width="12.5703125" customWidth="1"/>
    <col min="12041" max="12041" width="13.42578125" customWidth="1"/>
    <col min="12291" max="12291" width="17.42578125" customWidth="1"/>
    <col min="12292" max="12292" width="27.140625" bestFit="1" customWidth="1"/>
    <col min="12293" max="12293" width="23.5703125" customWidth="1"/>
    <col min="12294" max="12294" width="15.5703125" customWidth="1"/>
    <col min="12295" max="12295" width="12.5703125" customWidth="1"/>
    <col min="12297" max="12297" width="13.42578125" customWidth="1"/>
    <col min="12547" max="12547" width="17.42578125" customWidth="1"/>
    <col min="12548" max="12548" width="27.140625" bestFit="1" customWidth="1"/>
    <col min="12549" max="12549" width="23.5703125" customWidth="1"/>
    <col min="12550" max="12550" width="15.5703125" customWidth="1"/>
    <col min="12551" max="12551" width="12.5703125" customWidth="1"/>
    <col min="12553" max="12553" width="13.42578125" customWidth="1"/>
    <col min="12803" max="12803" width="17.42578125" customWidth="1"/>
    <col min="12804" max="12804" width="27.140625" bestFit="1" customWidth="1"/>
    <col min="12805" max="12805" width="23.5703125" customWidth="1"/>
    <col min="12806" max="12806" width="15.5703125" customWidth="1"/>
    <col min="12807" max="12807" width="12.5703125" customWidth="1"/>
    <col min="12809" max="12809" width="13.42578125" customWidth="1"/>
    <col min="13059" max="13059" width="17.42578125" customWidth="1"/>
    <col min="13060" max="13060" width="27.140625" bestFit="1" customWidth="1"/>
    <col min="13061" max="13061" width="23.5703125" customWidth="1"/>
    <col min="13062" max="13062" width="15.5703125" customWidth="1"/>
    <col min="13063" max="13063" width="12.5703125" customWidth="1"/>
    <col min="13065" max="13065" width="13.42578125" customWidth="1"/>
    <col min="13315" max="13315" width="17.42578125" customWidth="1"/>
    <col min="13316" max="13316" width="27.140625" bestFit="1" customWidth="1"/>
    <col min="13317" max="13317" width="23.5703125" customWidth="1"/>
    <col min="13318" max="13318" width="15.5703125" customWidth="1"/>
    <col min="13319" max="13319" width="12.5703125" customWidth="1"/>
    <col min="13321" max="13321" width="13.42578125" customWidth="1"/>
    <col min="13571" max="13571" width="17.42578125" customWidth="1"/>
    <col min="13572" max="13572" width="27.140625" bestFit="1" customWidth="1"/>
    <col min="13573" max="13573" width="23.5703125" customWidth="1"/>
    <col min="13574" max="13574" width="15.5703125" customWidth="1"/>
    <col min="13575" max="13575" width="12.5703125" customWidth="1"/>
    <col min="13577" max="13577" width="13.42578125" customWidth="1"/>
    <col min="13827" max="13827" width="17.42578125" customWidth="1"/>
    <col min="13828" max="13828" width="27.140625" bestFit="1" customWidth="1"/>
    <col min="13829" max="13829" width="23.5703125" customWidth="1"/>
    <col min="13830" max="13830" width="15.5703125" customWidth="1"/>
    <col min="13831" max="13831" width="12.5703125" customWidth="1"/>
    <col min="13833" max="13833" width="13.42578125" customWidth="1"/>
    <col min="14083" max="14083" width="17.42578125" customWidth="1"/>
    <col min="14084" max="14084" width="27.140625" bestFit="1" customWidth="1"/>
    <col min="14085" max="14085" width="23.5703125" customWidth="1"/>
    <col min="14086" max="14086" width="15.5703125" customWidth="1"/>
    <col min="14087" max="14087" width="12.5703125" customWidth="1"/>
    <col min="14089" max="14089" width="13.42578125" customWidth="1"/>
    <col min="14339" max="14339" width="17.42578125" customWidth="1"/>
    <col min="14340" max="14340" width="27.140625" bestFit="1" customWidth="1"/>
    <col min="14341" max="14341" width="23.5703125" customWidth="1"/>
    <col min="14342" max="14342" width="15.5703125" customWidth="1"/>
    <col min="14343" max="14343" width="12.5703125" customWidth="1"/>
    <col min="14345" max="14345" width="13.42578125" customWidth="1"/>
    <col min="14595" max="14595" width="17.42578125" customWidth="1"/>
    <col min="14596" max="14596" width="27.140625" bestFit="1" customWidth="1"/>
    <col min="14597" max="14597" width="23.5703125" customWidth="1"/>
    <col min="14598" max="14598" width="15.5703125" customWidth="1"/>
    <col min="14599" max="14599" width="12.5703125" customWidth="1"/>
    <col min="14601" max="14601" width="13.42578125" customWidth="1"/>
    <col min="14851" max="14851" width="17.42578125" customWidth="1"/>
    <col min="14852" max="14852" width="27.140625" bestFit="1" customWidth="1"/>
    <col min="14853" max="14853" width="23.5703125" customWidth="1"/>
    <col min="14854" max="14854" width="15.5703125" customWidth="1"/>
    <col min="14855" max="14855" width="12.5703125" customWidth="1"/>
    <col min="14857" max="14857" width="13.42578125" customWidth="1"/>
    <col min="15107" max="15107" width="17.42578125" customWidth="1"/>
    <col min="15108" max="15108" width="27.140625" bestFit="1" customWidth="1"/>
    <col min="15109" max="15109" width="23.5703125" customWidth="1"/>
    <col min="15110" max="15110" width="15.5703125" customWidth="1"/>
    <col min="15111" max="15111" width="12.5703125" customWidth="1"/>
    <col min="15113" max="15113" width="13.42578125" customWidth="1"/>
    <col min="15363" max="15363" width="17.42578125" customWidth="1"/>
    <col min="15364" max="15364" width="27.140625" bestFit="1" customWidth="1"/>
    <col min="15365" max="15365" width="23.5703125" customWidth="1"/>
    <col min="15366" max="15366" width="15.5703125" customWidth="1"/>
    <col min="15367" max="15367" width="12.5703125" customWidth="1"/>
    <col min="15369" max="15369" width="13.42578125" customWidth="1"/>
    <col min="15619" max="15619" width="17.42578125" customWidth="1"/>
    <col min="15620" max="15620" width="27.140625" bestFit="1" customWidth="1"/>
    <col min="15621" max="15621" width="23.5703125" customWidth="1"/>
    <col min="15622" max="15622" width="15.5703125" customWidth="1"/>
    <col min="15623" max="15623" width="12.5703125" customWidth="1"/>
    <col min="15625" max="15625" width="13.42578125" customWidth="1"/>
    <col min="15875" max="15875" width="17.42578125" customWidth="1"/>
    <col min="15876" max="15876" width="27.140625" bestFit="1" customWidth="1"/>
    <col min="15877" max="15877" width="23.5703125" customWidth="1"/>
    <col min="15878" max="15878" width="15.5703125" customWidth="1"/>
    <col min="15879" max="15879" width="12.5703125" customWidth="1"/>
    <col min="15881" max="15881" width="13.42578125" customWidth="1"/>
    <col min="16131" max="16131" width="17.42578125" customWidth="1"/>
    <col min="16132" max="16132" width="27.140625" bestFit="1" customWidth="1"/>
    <col min="16133" max="16133" width="23.5703125" customWidth="1"/>
    <col min="16134" max="16134" width="15.5703125" customWidth="1"/>
    <col min="16135" max="16135" width="12.5703125" customWidth="1"/>
    <col min="16137" max="16137" width="13.42578125" customWidth="1"/>
  </cols>
  <sheetData>
    <row r="1" spans="1:9" ht="31.5" x14ac:dyDescent="0.25">
      <c r="A1" s="11" t="s">
        <v>102</v>
      </c>
      <c r="B1" s="1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135</v>
      </c>
      <c r="I1" s="1" t="s">
        <v>6</v>
      </c>
    </row>
    <row r="2" spans="1:9" ht="15.75" x14ac:dyDescent="0.25">
      <c r="A2" s="11" t="s">
        <v>104</v>
      </c>
      <c r="B2" s="1">
        <v>1</v>
      </c>
      <c r="C2" s="3" t="s">
        <v>48</v>
      </c>
      <c r="D2" s="1"/>
      <c r="E2" s="1">
        <v>1</v>
      </c>
      <c r="F2" s="11" t="s">
        <v>49</v>
      </c>
      <c r="G2" s="11"/>
      <c r="H2" s="11"/>
      <c r="I2" s="11"/>
    </row>
    <row r="3" spans="1:9" ht="15.75" x14ac:dyDescent="0.25">
      <c r="A3" s="11" t="s">
        <v>104</v>
      </c>
      <c r="B3" s="1">
        <v>2</v>
      </c>
      <c r="C3" s="3" t="s">
        <v>50</v>
      </c>
      <c r="D3" s="1"/>
      <c r="E3" s="1">
        <v>1</v>
      </c>
      <c r="F3" s="11" t="s">
        <v>49</v>
      </c>
      <c r="G3" s="11"/>
      <c r="H3" s="11"/>
      <c r="I3" s="11"/>
    </row>
    <row r="4" spans="1:9" ht="15.75" x14ac:dyDescent="0.25">
      <c r="A4" s="11" t="s">
        <v>104</v>
      </c>
      <c r="B4" s="1">
        <v>3</v>
      </c>
      <c r="C4" s="3" t="s">
        <v>51</v>
      </c>
      <c r="D4" s="1"/>
      <c r="E4" s="1">
        <v>3</v>
      </c>
      <c r="F4" s="11" t="s">
        <v>12</v>
      </c>
      <c r="G4" s="11" t="s">
        <v>136</v>
      </c>
      <c r="H4" s="11">
        <v>1</v>
      </c>
      <c r="I4" s="11"/>
    </row>
    <row r="5" spans="1:9" ht="15.75" x14ac:dyDescent="0.25">
      <c r="A5" s="11" t="s">
        <v>104</v>
      </c>
      <c r="B5" s="1">
        <v>4</v>
      </c>
      <c r="C5" s="3" t="s">
        <v>52</v>
      </c>
      <c r="D5" s="1"/>
      <c r="E5" s="1">
        <v>3</v>
      </c>
      <c r="F5" s="11" t="s">
        <v>12</v>
      </c>
      <c r="G5" s="11" t="s">
        <v>136</v>
      </c>
      <c r="H5" s="10">
        <v>2</v>
      </c>
      <c r="I5" s="11"/>
    </row>
    <row r="6" spans="1:9" ht="15.75" x14ac:dyDescent="0.25">
      <c r="A6" s="11" t="s">
        <v>104</v>
      </c>
      <c r="B6" s="1">
        <v>5</v>
      </c>
      <c r="C6" s="3" t="s">
        <v>53</v>
      </c>
      <c r="D6" s="1"/>
      <c r="E6" s="1">
        <v>6</v>
      </c>
      <c r="F6" s="11" t="s">
        <v>12</v>
      </c>
      <c r="G6" s="11" t="s">
        <v>136</v>
      </c>
      <c r="H6" s="11">
        <v>3</v>
      </c>
      <c r="I6" s="11"/>
    </row>
    <row r="7" spans="1:9" ht="47.25" x14ac:dyDescent="0.25">
      <c r="A7" s="11" t="s">
        <v>104</v>
      </c>
      <c r="B7" s="1">
        <v>6</v>
      </c>
      <c r="C7" s="3" t="s">
        <v>118</v>
      </c>
      <c r="D7" s="1"/>
      <c r="E7" s="1">
        <v>1</v>
      </c>
      <c r="F7" s="11" t="s">
        <v>7</v>
      </c>
      <c r="G7" s="11"/>
      <c r="H7" s="11"/>
      <c r="I7" s="11"/>
    </row>
    <row r="8" spans="1:9" ht="15.75" x14ac:dyDescent="0.25">
      <c r="A8" s="11" t="s">
        <v>104</v>
      </c>
      <c r="B8" s="1">
        <v>6.1</v>
      </c>
      <c r="C8" s="3" t="s">
        <v>54</v>
      </c>
      <c r="D8" s="1"/>
      <c r="E8" s="1">
        <v>1</v>
      </c>
      <c r="F8" s="11" t="s">
        <v>7</v>
      </c>
      <c r="G8" s="11"/>
      <c r="H8" s="11"/>
      <c r="I8" s="11"/>
    </row>
    <row r="9" spans="1:9" ht="15.75" x14ac:dyDescent="0.25">
      <c r="A9" s="11" t="s">
        <v>104</v>
      </c>
      <c r="B9" s="1" t="s">
        <v>55</v>
      </c>
      <c r="C9" s="3" t="s">
        <v>56</v>
      </c>
      <c r="D9" s="1"/>
      <c r="E9" s="1">
        <v>1</v>
      </c>
      <c r="F9" s="11" t="s">
        <v>9</v>
      </c>
      <c r="G9" s="11"/>
      <c r="H9" s="11"/>
      <c r="I9" s="11"/>
    </row>
    <row r="10" spans="1:9" ht="15.75" x14ac:dyDescent="0.25">
      <c r="A10" s="11" t="s">
        <v>104</v>
      </c>
      <c r="B10" s="1" t="s">
        <v>57</v>
      </c>
      <c r="C10" s="3" t="s">
        <v>146</v>
      </c>
      <c r="D10" s="1"/>
      <c r="E10" s="1">
        <v>1</v>
      </c>
      <c r="F10" s="11" t="s">
        <v>12</v>
      </c>
      <c r="G10" s="11" t="s">
        <v>136</v>
      </c>
      <c r="H10" s="11">
        <v>4</v>
      </c>
      <c r="I10" s="11"/>
    </row>
    <row r="11" spans="1:9" ht="15.75" x14ac:dyDescent="0.25">
      <c r="A11" s="11" t="s">
        <v>104</v>
      </c>
      <c r="B11" s="1">
        <v>6.2</v>
      </c>
      <c r="C11" s="3" t="s">
        <v>147</v>
      </c>
      <c r="D11" s="1"/>
      <c r="E11" s="1">
        <v>2</v>
      </c>
      <c r="F11" s="11" t="s">
        <v>12</v>
      </c>
      <c r="G11" s="11" t="s">
        <v>136</v>
      </c>
      <c r="H11" s="11">
        <v>5</v>
      </c>
      <c r="I11" s="11"/>
    </row>
    <row r="12" spans="1:9" ht="15.75" x14ac:dyDescent="0.25">
      <c r="A12" s="11" t="s">
        <v>104</v>
      </c>
      <c r="B12" s="1">
        <v>7</v>
      </c>
      <c r="C12" s="3" t="s">
        <v>58</v>
      </c>
      <c r="D12" s="1"/>
      <c r="E12" s="1">
        <v>1</v>
      </c>
      <c r="F12" s="11" t="s">
        <v>59</v>
      </c>
      <c r="G12" s="11"/>
      <c r="H12" s="11"/>
      <c r="I12" s="11"/>
    </row>
    <row r="13" spans="1:9" ht="15.75" x14ac:dyDescent="0.25">
      <c r="A13" s="11" t="s">
        <v>104</v>
      </c>
      <c r="B13" s="1">
        <v>7.1</v>
      </c>
      <c r="C13" s="3" t="s">
        <v>60</v>
      </c>
      <c r="D13" s="1"/>
      <c r="E13" s="1">
        <v>1</v>
      </c>
      <c r="F13" s="11" t="s">
        <v>59</v>
      </c>
      <c r="G13" s="11"/>
      <c r="H13" s="11"/>
      <c r="I13" s="11"/>
    </row>
    <row r="14" spans="1:9" ht="15.75" x14ac:dyDescent="0.25">
      <c r="A14" s="11" t="s">
        <v>104</v>
      </c>
      <c r="B14" s="1" t="s">
        <v>61</v>
      </c>
      <c r="C14" s="3" t="s">
        <v>62</v>
      </c>
      <c r="D14" s="1"/>
      <c r="E14" s="1">
        <v>1</v>
      </c>
      <c r="F14" s="11" t="s">
        <v>59</v>
      </c>
      <c r="G14" s="11"/>
      <c r="H14" s="11"/>
      <c r="I14" s="11"/>
    </row>
    <row r="15" spans="1:9" ht="15.75" x14ac:dyDescent="0.25">
      <c r="A15" s="11" t="s">
        <v>104</v>
      </c>
      <c r="B15" s="1" t="s">
        <v>63</v>
      </c>
      <c r="C15" s="3" t="s">
        <v>64</v>
      </c>
      <c r="D15" s="1"/>
      <c r="E15" s="1">
        <v>1</v>
      </c>
      <c r="F15" s="11" t="s">
        <v>59</v>
      </c>
      <c r="G15" s="11"/>
      <c r="H15" s="11"/>
      <c r="I15" s="11"/>
    </row>
    <row r="16" spans="1:9" ht="15.75" x14ac:dyDescent="0.25">
      <c r="A16" s="11" t="s">
        <v>104</v>
      </c>
      <c r="B16" s="1" t="s">
        <v>65</v>
      </c>
      <c r="C16" s="3" t="s">
        <v>66</v>
      </c>
      <c r="D16" s="1"/>
      <c r="E16" s="1">
        <v>1</v>
      </c>
      <c r="F16" s="11" t="s">
        <v>59</v>
      </c>
      <c r="G16" s="11"/>
      <c r="H16" s="11"/>
      <c r="I16" s="11"/>
    </row>
    <row r="17" spans="1:9" ht="15.75" x14ac:dyDescent="0.25">
      <c r="A17" s="11" t="s">
        <v>104</v>
      </c>
      <c r="B17" s="1" t="s">
        <v>67</v>
      </c>
      <c r="C17" s="3" t="s">
        <v>68</v>
      </c>
      <c r="D17" s="1"/>
      <c r="E17" s="1">
        <v>1</v>
      </c>
      <c r="F17" s="11" t="s">
        <v>59</v>
      </c>
      <c r="G17" s="11"/>
      <c r="H17" s="11"/>
      <c r="I17" s="11"/>
    </row>
    <row r="18" spans="1:9" ht="15.75" x14ac:dyDescent="0.25">
      <c r="A18" s="11" t="s">
        <v>104</v>
      </c>
      <c r="B18" s="1" t="s">
        <v>69</v>
      </c>
      <c r="C18" s="3" t="s">
        <v>70</v>
      </c>
      <c r="D18" s="1"/>
      <c r="E18" s="1">
        <v>4</v>
      </c>
      <c r="F18" s="11" t="s">
        <v>59</v>
      </c>
      <c r="G18" s="11"/>
      <c r="H18" s="11"/>
      <c r="I18" s="11"/>
    </row>
    <row r="19" spans="1:9" ht="15.75" x14ac:dyDescent="0.25">
      <c r="A19" s="11" t="s">
        <v>104</v>
      </c>
      <c r="B19" s="1">
        <v>7.2</v>
      </c>
      <c r="C19" s="3" t="s">
        <v>71</v>
      </c>
      <c r="D19" s="1"/>
      <c r="E19" s="1">
        <v>1</v>
      </c>
      <c r="F19" s="11" t="s">
        <v>9</v>
      </c>
      <c r="G19" s="11"/>
      <c r="H19" s="11"/>
      <c r="I19" s="11"/>
    </row>
    <row r="20" spans="1:9" ht="15.75" x14ac:dyDescent="0.25">
      <c r="A20" s="11" t="s">
        <v>104</v>
      </c>
      <c r="B20" s="1">
        <v>8</v>
      </c>
      <c r="C20" s="3" t="s">
        <v>72</v>
      </c>
      <c r="D20" s="1"/>
      <c r="E20" s="1">
        <v>1</v>
      </c>
      <c r="F20" s="11" t="s">
        <v>59</v>
      </c>
      <c r="G20" s="11"/>
      <c r="H20" s="11"/>
      <c r="I20" s="11"/>
    </row>
    <row r="21" spans="1:9" ht="15.75" x14ac:dyDescent="0.25">
      <c r="A21" s="11" t="s">
        <v>104</v>
      </c>
      <c r="B21" s="1">
        <v>8.1</v>
      </c>
      <c r="C21" s="3" t="s">
        <v>73</v>
      </c>
      <c r="D21" s="1"/>
      <c r="E21" s="1">
        <v>1</v>
      </c>
      <c r="F21" s="11" t="s">
        <v>59</v>
      </c>
      <c r="G21" s="11"/>
      <c r="H21" s="11"/>
      <c r="I21" s="11"/>
    </row>
    <row r="22" spans="1:9" ht="15.75" x14ac:dyDescent="0.25">
      <c r="A22" s="11" t="s">
        <v>104</v>
      </c>
      <c r="B22" s="1">
        <v>8.1999999999999993</v>
      </c>
      <c r="C22" s="3" t="s">
        <v>74</v>
      </c>
      <c r="D22" s="1"/>
      <c r="E22" s="1">
        <v>1</v>
      </c>
      <c r="F22" s="11" t="s">
        <v>9</v>
      </c>
      <c r="G22" s="11"/>
      <c r="H22" s="11"/>
      <c r="I22" s="11"/>
    </row>
    <row r="23" spans="1:9" ht="31.5" x14ac:dyDescent="0.25">
      <c r="A23" s="11" t="s">
        <v>104</v>
      </c>
      <c r="B23" s="1">
        <v>8.3000000000000007</v>
      </c>
      <c r="C23" s="6" t="s">
        <v>75</v>
      </c>
      <c r="D23" s="1" t="s">
        <v>76</v>
      </c>
      <c r="E23" s="1">
        <v>1</v>
      </c>
      <c r="F23" s="11" t="s">
        <v>77</v>
      </c>
      <c r="G23" s="11"/>
      <c r="H23" s="11"/>
      <c r="I23" s="11"/>
    </row>
    <row r="24" spans="1:9" ht="63" x14ac:dyDescent="0.25">
      <c r="A24" s="11" t="s">
        <v>104</v>
      </c>
      <c r="B24" s="1" t="s">
        <v>78</v>
      </c>
      <c r="C24" s="6" t="s">
        <v>79</v>
      </c>
      <c r="D24" s="1" t="s">
        <v>80</v>
      </c>
      <c r="E24" s="1">
        <v>1</v>
      </c>
      <c r="F24" s="1" t="s">
        <v>12</v>
      </c>
      <c r="G24" s="11" t="s">
        <v>136</v>
      </c>
      <c r="H24" s="11">
        <v>6</v>
      </c>
      <c r="I24" s="11"/>
    </row>
    <row r="25" spans="1:9" ht="31.5" x14ac:dyDescent="0.25">
      <c r="A25" s="11" t="s">
        <v>104</v>
      </c>
      <c r="B25" s="1" t="s">
        <v>81</v>
      </c>
      <c r="C25" s="6" t="s">
        <v>82</v>
      </c>
      <c r="D25" s="1" t="s">
        <v>83</v>
      </c>
      <c r="E25" s="1">
        <v>5</v>
      </c>
      <c r="F25" s="1" t="s">
        <v>12</v>
      </c>
      <c r="G25" s="11" t="s">
        <v>136</v>
      </c>
      <c r="H25" s="11">
        <v>7</v>
      </c>
      <c r="I25" s="11"/>
    </row>
    <row r="26" spans="1:9" ht="15.75" x14ac:dyDescent="0.25">
      <c r="A26" s="11" t="s">
        <v>104</v>
      </c>
      <c r="B26" s="12">
        <v>8.4</v>
      </c>
      <c r="C26" s="13" t="s">
        <v>151</v>
      </c>
      <c r="D26" s="12"/>
      <c r="E26" s="12">
        <v>4</v>
      </c>
      <c r="F26" s="1" t="s">
        <v>12</v>
      </c>
      <c r="G26" s="11" t="s">
        <v>154</v>
      </c>
      <c r="H26" s="11">
        <v>3</v>
      </c>
      <c r="I26" s="11"/>
    </row>
    <row r="27" spans="1:9" ht="15.75" x14ac:dyDescent="0.25">
      <c r="A27" s="11" t="s">
        <v>104</v>
      </c>
      <c r="B27" s="12">
        <v>8.5</v>
      </c>
      <c r="C27" s="13" t="s">
        <v>152</v>
      </c>
      <c r="D27" s="12"/>
      <c r="E27" s="12">
        <v>4</v>
      </c>
      <c r="F27" s="1" t="s">
        <v>12</v>
      </c>
      <c r="G27" s="11" t="s">
        <v>154</v>
      </c>
      <c r="H27" s="11">
        <v>2</v>
      </c>
      <c r="I27" s="11"/>
    </row>
    <row r="28" spans="1:9" ht="15.75" x14ac:dyDescent="0.25">
      <c r="A28" s="11" t="s">
        <v>104</v>
      </c>
      <c r="B28" s="12">
        <v>8.6</v>
      </c>
      <c r="C28" s="13" t="s">
        <v>153</v>
      </c>
      <c r="D28" s="12"/>
      <c r="E28" s="12">
        <v>1</v>
      </c>
      <c r="F28" s="1" t="s">
        <v>12</v>
      </c>
      <c r="G28" s="11" t="s">
        <v>154</v>
      </c>
      <c r="H28" s="11">
        <v>1</v>
      </c>
      <c r="I28" s="11"/>
    </row>
    <row r="29" spans="1:9" ht="15.75" x14ac:dyDescent="0.25">
      <c r="A29" s="11" t="s">
        <v>104</v>
      </c>
      <c r="B29" s="1">
        <v>9</v>
      </c>
      <c r="C29" s="3" t="s">
        <v>84</v>
      </c>
      <c r="D29" s="1"/>
      <c r="E29" s="1">
        <v>5</v>
      </c>
      <c r="F29" s="11" t="s">
        <v>12</v>
      </c>
      <c r="G29" s="11" t="s">
        <v>136</v>
      </c>
      <c r="H29" s="11">
        <v>8</v>
      </c>
      <c r="I29" s="11"/>
    </row>
    <row r="30" spans="1:9" ht="15.75" x14ac:dyDescent="0.25">
      <c r="A30" s="11" t="s">
        <v>104</v>
      </c>
      <c r="B30" s="1">
        <v>10</v>
      </c>
      <c r="C30" s="3" t="s">
        <v>85</v>
      </c>
      <c r="D30" s="1"/>
      <c r="E30" s="1">
        <v>5</v>
      </c>
      <c r="F30" s="11" t="s">
        <v>12</v>
      </c>
      <c r="G30" s="11" t="s">
        <v>136</v>
      </c>
      <c r="H30" s="11">
        <v>9</v>
      </c>
      <c r="I30" s="11"/>
    </row>
    <row r="31" spans="1:9" ht="15.75" x14ac:dyDescent="0.25">
      <c r="A31" s="11" t="s">
        <v>104</v>
      </c>
      <c r="B31" s="1">
        <v>11</v>
      </c>
      <c r="C31" s="3" t="s">
        <v>86</v>
      </c>
      <c r="D31" s="1"/>
      <c r="E31" s="1">
        <v>2</v>
      </c>
      <c r="F31" s="11" t="s">
        <v>12</v>
      </c>
      <c r="G31" s="11" t="s">
        <v>136</v>
      </c>
      <c r="H31" s="11">
        <v>10</v>
      </c>
      <c r="I31" s="11"/>
    </row>
    <row r="32" spans="1:9" ht="15.75" x14ac:dyDescent="0.25">
      <c r="A32" s="11" t="s">
        <v>104</v>
      </c>
      <c r="B32" s="1">
        <v>12</v>
      </c>
      <c r="C32" s="3" t="s">
        <v>87</v>
      </c>
      <c r="D32" s="1"/>
      <c r="E32" s="1">
        <v>2</v>
      </c>
      <c r="F32" s="11" t="s">
        <v>12</v>
      </c>
      <c r="G32" s="11" t="s">
        <v>136</v>
      </c>
      <c r="H32" s="11">
        <v>11</v>
      </c>
      <c r="I32" s="11"/>
    </row>
    <row r="33" spans="1:9" ht="31.5" x14ac:dyDescent="0.25">
      <c r="A33" s="11" t="s">
        <v>104</v>
      </c>
      <c r="B33" s="1">
        <v>13</v>
      </c>
      <c r="C33" s="3" t="s">
        <v>121</v>
      </c>
      <c r="D33" s="1"/>
      <c r="E33" s="1">
        <v>1</v>
      </c>
      <c r="F33" s="11" t="s">
        <v>7</v>
      </c>
      <c r="G33" s="11" t="s">
        <v>134</v>
      </c>
      <c r="H33" s="11"/>
      <c r="I33" s="11"/>
    </row>
    <row r="34" spans="1:9" ht="15.75" x14ac:dyDescent="0.25">
      <c r="A34" s="11" t="s">
        <v>104</v>
      </c>
      <c r="B34" s="1">
        <v>13.1</v>
      </c>
      <c r="C34" s="3" t="s">
        <v>54</v>
      </c>
      <c r="D34" s="1"/>
      <c r="E34" s="1">
        <v>1</v>
      </c>
      <c r="F34" s="11" t="s">
        <v>7</v>
      </c>
      <c r="G34" s="11" t="s">
        <v>134</v>
      </c>
      <c r="H34" s="11"/>
      <c r="I34" s="11"/>
    </row>
    <row r="35" spans="1:9" ht="15.75" x14ac:dyDescent="0.25">
      <c r="A35" s="11" t="s">
        <v>104</v>
      </c>
      <c r="B35" s="1" t="s">
        <v>119</v>
      </c>
      <c r="C35" s="3" t="s">
        <v>56</v>
      </c>
      <c r="D35" s="1"/>
      <c r="E35" s="1">
        <v>1</v>
      </c>
      <c r="F35" s="11" t="s">
        <v>9</v>
      </c>
      <c r="G35" s="11"/>
      <c r="H35" s="11"/>
      <c r="I35" s="11"/>
    </row>
    <row r="36" spans="1:9" ht="15.75" x14ac:dyDescent="0.25">
      <c r="A36" s="11" t="s">
        <v>104</v>
      </c>
      <c r="B36" s="1" t="s">
        <v>120</v>
      </c>
      <c r="C36" s="3" t="s">
        <v>146</v>
      </c>
      <c r="D36" s="1"/>
      <c r="E36" s="1">
        <v>1</v>
      </c>
      <c r="F36" s="11" t="s">
        <v>12</v>
      </c>
      <c r="G36" s="11" t="s">
        <v>136</v>
      </c>
      <c r="H36" s="11">
        <v>12</v>
      </c>
      <c r="I36" s="11"/>
    </row>
    <row r="37" spans="1:9" ht="15.75" x14ac:dyDescent="0.25">
      <c r="A37" s="11" t="s">
        <v>104</v>
      </c>
      <c r="B37" s="1">
        <v>13.2</v>
      </c>
      <c r="C37" s="3" t="s">
        <v>125</v>
      </c>
      <c r="D37" s="1" t="s">
        <v>124</v>
      </c>
      <c r="E37" s="1">
        <v>1</v>
      </c>
      <c r="F37" s="11" t="s">
        <v>77</v>
      </c>
      <c r="G37" s="11"/>
      <c r="H37" s="11"/>
      <c r="I37" s="11"/>
    </row>
    <row r="38" spans="1:9" ht="47.25" x14ac:dyDescent="0.25">
      <c r="A38" s="11" t="s">
        <v>104</v>
      </c>
      <c r="B38" s="1" t="s">
        <v>148</v>
      </c>
      <c r="C38" s="3" t="s">
        <v>149</v>
      </c>
      <c r="D38" s="1" t="s">
        <v>150</v>
      </c>
      <c r="E38" s="1">
        <v>1</v>
      </c>
      <c r="F38" s="11" t="s">
        <v>12</v>
      </c>
      <c r="G38" s="11" t="s">
        <v>136</v>
      </c>
      <c r="H38" s="11">
        <v>54</v>
      </c>
      <c r="I38" s="11"/>
    </row>
    <row r="39" spans="1:9" ht="47.25" x14ac:dyDescent="0.25">
      <c r="A39" s="11" t="s">
        <v>104</v>
      </c>
      <c r="B39" s="1">
        <v>13.3</v>
      </c>
      <c r="C39" s="3" t="s">
        <v>122</v>
      </c>
      <c r="D39" s="1"/>
      <c r="E39" s="1">
        <v>2</v>
      </c>
      <c r="F39" s="11" t="s">
        <v>9</v>
      </c>
      <c r="G39" s="11"/>
      <c r="H39" s="11"/>
      <c r="I39" s="11"/>
    </row>
    <row r="40" spans="1:9" ht="15.75" x14ac:dyDescent="0.25">
      <c r="A40" s="11" t="s">
        <v>104</v>
      </c>
      <c r="B40" s="1">
        <v>13.4</v>
      </c>
      <c r="C40" s="3" t="s">
        <v>142</v>
      </c>
      <c r="D40" s="1"/>
      <c r="E40" s="1">
        <v>2</v>
      </c>
      <c r="F40" s="11" t="s">
        <v>12</v>
      </c>
      <c r="G40" s="11" t="s">
        <v>136</v>
      </c>
      <c r="H40" s="11">
        <v>13</v>
      </c>
      <c r="I40" s="11"/>
    </row>
    <row r="41" spans="1:9" ht="47.25" x14ac:dyDescent="0.25">
      <c r="A41" s="11"/>
      <c r="B41" s="1">
        <v>13.5</v>
      </c>
      <c r="C41" s="3" t="s">
        <v>123</v>
      </c>
      <c r="D41" s="1"/>
      <c r="E41" s="1">
        <v>1</v>
      </c>
      <c r="F41" s="11" t="s">
        <v>9</v>
      </c>
      <c r="G41" s="11"/>
      <c r="H41" s="11"/>
      <c r="I41" s="11"/>
    </row>
  </sheetData>
  <autoFilter ref="F1:F41" xr:uid="{F36B9FA8-B4D2-4CA4-8639-EE0B6C67A22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7F14-B77C-4116-AE2B-B55907418588}">
  <sheetPr filterMode="1"/>
  <dimension ref="A1:I27"/>
  <sheetViews>
    <sheetView workbookViewId="0">
      <selection activeCell="G4" sqref="G4"/>
    </sheetView>
  </sheetViews>
  <sheetFormatPr defaultRowHeight="15" x14ac:dyDescent="0.25"/>
  <cols>
    <col min="2" max="2" width="11.42578125" bestFit="1" customWidth="1"/>
    <col min="3" max="3" width="28" style="8" bestFit="1" customWidth="1"/>
    <col min="4" max="4" width="16.42578125" hidden="1" customWidth="1"/>
    <col min="5" max="5" width="6.5703125" bestFit="1" customWidth="1"/>
    <col min="6" max="6" width="12.28515625" bestFit="1" customWidth="1"/>
    <col min="7" max="7" width="20.140625" bestFit="1" customWidth="1"/>
  </cols>
  <sheetData>
    <row r="1" spans="1:9" ht="31.5" x14ac:dyDescent="0.25">
      <c r="A1" s="11" t="s">
        <v>102</v>
      </c>
      <c r="B1" s="1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135</v>
      </c>
      <c r="I1" s="1" t="s">
        <v>6</v>
      </c>
    </row>
    <row r="2" spans="1:9" ht="47.25" hidden="1" x14ac:dyDescent="0.25">
      <c r="A2" s="4" t="s">
        <v>105</v>
      </c>
      <c r="B2" s="1">
        <v>1</v>
      </c>
      <c r="C2" s="3" t="s">
        <v>106</v>
      </c>
      <c r="D2" s="1"/>
      <c r="E2" s="1">
        <v>1</v>
      </c>
      <c r="F2" s="4" t="s">
        <v>7</v>
      </c>
      <c r="H2" s="4"/>
      <c r="I2" s="4"/>
    </row>
    <row r="3" spans="1:9" ht="15.75" hidden="1" x14ac:dyDescent="0.25">
      <c r="A3" s="4" t="s">
        <v>105</v>
      </c>
      <c r="B3" s="1">
        <v>1.1000000000000001</v>
      </c>
      <c r="C3" s="3" t="s">
        <v>89</v>
      </c>
      <c r="D3" s="1"/>
      <c r="E3" s="1">
        <v>1</v>
      </c>
      <c r="F3" s="4" t="s">
        <v>9</v>
      </c>
      <c r="G3" s="4"/>
      <c r="H3" s="4"/>
      <c r="I3" s="4"/>
    </row>
    <row r="4" spans="1:9" ht="15.75" x14ac:dyDescent="0.25">
      <c r="A4" s="11" t="s">
        <v>105</v>
      </c>
      <c r="B4" s="1">
        <v>1.2</v>
      </c>
      <c r="C4" s="3" t="s">
        <v>139</v>
      </c>
      <c r="D4" s="1"/>
      <c r="E4" s="1">
        <v>2</v>
      </c>
      <c r="F4" s="11" t="s">
        <v>12</v>
      </c>
      <c r="G4" s="11" t="s">
        <v>136</v>
      </c>
      <c r="H4" s="11">
        <v>14</v>
      </c>
      <c r="I4" s="11"/>
    </row>
    <row r="5" spans="1:9" ht="15.75" hidden="1" x14ac:dyDescent="0.25">
      <c r="A5" s="4" t="s">
        <v>105</v>
      </c>
      <c r="B5" s="1">
        <v>1.3</v>
      </c>
      <c r="C5" s="3" t="s">
        <v>13</v>
      </c>
      <c r="D5" s="1"/>
      <c r="E5" s="1">
        <v>1</v>
      </c>
      <c r="F5" s="4" t="s">
        <v>7</v>
      </c>
      <c r="G5" s="4"/>
      <c r="H5" s="4"/>
      <c r="I5" s="4"/>
    </row>
    <row r="6" spans="1:9" ht="15.75" hidden="1" x14ac:dyDescent="0.25">
      <c r="A6" s="4" t="s">
        <v>105</v>
      </c>
      <c r="B6" s="1" t="s">
        <v>90</v>
      </c>
      <c r="C6" s="3" t="s">
        <v>15</v>
      </c>
      <c r="D6" s="1"/>
      <c r="E6" s="1">
        <v>1</v>
      </c>
      <c r="F6" s="1" t="s">
        <v>9</v>
      </c>
      <c r="G6" s="4"/>
      <c r="H6" s="4"/>
      <c r="I6" s="4"/>
    </row>
    <row r="7" spans="1:9" ht="15.75" x14ac:dyDescent="0.25">
      <c r="A7" s="11" t="s">
        <v>105</v>
      </c>
      <c r="B7" s="1" t="s">
        <v>91</v>
      </c>
      <c r="C7" s="3" t="s">
        <v>140</v>
      </c>
      <c r="D7" s="1"/>
      <c r="E7" s="1">
        <v>1</v>
      </c>
      <c r="F7" s="1" t="s">
        <v>12</v>
      </c>
      <c r="G7" s="11" t="s">
        <v>136</v>
      </c>
      <c r="H7" s="11">
        <v>15</v>
      </c>
      <c r="I7" s="11"/>
    </row>
    <row r="8" spans="1:9" ht="15.75" x14ac:dyDescent="0.25">
      <c r="A8" s="11" t="s">
        <v>105</v>
      </c>
      <c r="B8" s="1" t="s">
        <v>92</v>
      </c>
      <c r="C8" s="3" t="s">
        <v>141</v>
      </c>
      <c r="D8" s="1"/>
      <c r="E8" s="1">
        <v>1</v>
      </c>
      <c r="F8" s="11" t="s">
        <v>12</v>
      </c>
      <c r="G8" s="11" t="s">
        <v>136</v>
      </c>
      <c r="H8" s="11">
        <v>16</v>
      </c>
      <c r="I8" s="11"/>
    </row>
    <row r="9" spans="1:9" ht="15.75" x14ac:dyDescent="0.25">
      <c r="A9" s="11" t="s">
        <v>105</v>
      </c>
      <c r="B9" s="1" t="s">
        <v>93</v>
      </c>
      <c r="C9" s="3" t="s">
        <v>142</v>
      </c>
      <c r="D9" s="1"/>
      <c r="E9" s="1">
        <v>2</v>
      </c>
      <c r="F9" s="11" t="s">
        <v>12</v>
      </c>
      <c r="G9" s="11" t="s">
        <v>136</v>
      </c>
      <c r="H9" s="11">
        <v>17</v>
      </c>
      <c r="I9" s="11"/>
    </row>
    <row r="10" spans="1:9" ht="15.75" x14ac:dyDescent="0.25">
      <c r="A10" s="11" t="s">
        <v>105</v>
      </c>
      <c r="B10" s="1" t="s">
        <v>94</v>
      </c>
      <c r="C10" s="3" t="s">
        <v>143</v>
      </c>
      <c r="D10" s="1"/>
      <c r="E10" s="1">
        <v>2</v>
      </c>
      <c r="F10" s="11" t="s">
        <v>12</v>
      </c>
      <c r="G10" s="11" t="s">
        <v>136</v>
      </c>
      <c r="H10" s="11">
        <v>18</v>
      </c>
      <c r="I10" s="11"/>
    </row>
    <row r="11" spans="1:9" ht="15.75" x14ac:dyDescent="0.25">
      <c r="A11" s="11" t="s">
        <v>105</v>
      </c>
      <c r="B11" s="1">
        <v>1.4</v>
      </c>
      <c r="C11" s="3" t="s">
        <v>142</v>
      </c>
      <c r="D11" s="1"/>
      <c r="E11" s="1">
        <v>4</v>
      </c>
      <c r="F11" s="11" t="s">
        <v>12</v>
      </c>
      <c r="G11" s="11" t="s">
        <v>136</v>
      </c>
      <c r="H11" s="11">
        <v>19</v>
      </c>
      <c r="I11" s="11"/>
    </row>
    <row r="12" spans="1:9" ht="15.75" x14ac:dyDescent="0.25">
      <c r="A12" s="11" t="s">
        <v>105</v>
      </c>
      <c r="B12" s="1">
        <v>1.5</v>
      </c>
      <c r="C12" s="3" t="s">
        <v>144</v>
      </c>
      <c r="D12" s="1"/>
      <c r="E12" s="1">
        <v>6</v>
      </c>
      <c r="F12" s="11" t="s">
        <v>12</v>
      </c>
      <c r="G12" s="11" t="s">
        <v>136</v>
      </c>
      <c r="H12" s="11">
        <v>20</v>
      </c>
      <c r="I12" s="11"/>
    </row>
    <row r="13" spans="1:9" ht="15.75" x14ac:dyDescent="0.25">
      <c r="A13" s="11" t="s">
        <v>105</v>
      </c>
      <c r="B13" s="1">
        <v>1.6</v>
      </c>
      <c r="C13" s="3" t="s">
        <v>141</v>
      </c>
      <c r="D13" s="1"/>
      <c r="E13" s="1">
        <v>1</v>
      </c>
      <c r="F13" s="11" t="s">
        <v>12</v>
      </c>
      <c r="G13" s="11" t="s">
        <v>136</v>
      </c>
      <c r="H13" s="11">
        <v>21</v>
      </c>
      <c r="I13" s="11"/>
    </row>
    <row r="14" spans="1:9" ht="15.75" x14ac:dyDescent="0.25">
      <c r="A14" s="11" t="s">
        <v>105</v>
      </c>
      <c r="B14" s="1">
        <v>1.7</v>
      </c>
      <c r="C14" s="3" t="s">
        <v>140</v>
      </c>
      <c r="D14" s="1"/>
      <c r="E14" s="1">
        <v>1</v>
      </c>
      <c r="F14" s="11" t="s">
        <v>12</v>
      </c>
      <c r="G14" s="11" t="s">
        <v>136</v>
      </c>
      <c r="H14" s="11">
        <v>22</v>
      </c>
      <c r="I14" s="11"/>
    </row>
    <row r="15" spans="1:9" ht="31.5" hidden="1" x14ac:dyDescent="0.25">
      <c r="A15" s="4" t="s">
        <v>105</v>
      </c>
      <c r="B15" s="1">
        <v>1.8</v>
      </c>
      <c r="C15" s="3" t="s">
        <v>107</v>
      </c>
      <c r="D15" s="1"/>
      <c r="E15" s="1">
        <v>1</v>
      </c>
      <c r="F15" s="4" t="s">
        <v>24</v>
      </c>
      <c r="G15" s="4"/>
      <c r="H15" s="4"/>
      <c r="I15" s="4"/>
    </row>
    <row r="16" spans="1:9" ht="15.75" x14ac:dyDescent="0.25">
      <c r="A16" s="11" t="s">
        <v>105</v>
      </c>
      <c r="B16" s="1">
        <v>1.9</v>
      </c>
      <c r="C16" s="3" t="s">
        <v>145</v>
      </c>
      <c r="D16" s="1"/>
      <c r="E16" s="1">
        <v>2</v>
      </c>
      <c r="F16" s="11" t="s">
        <v>12</v>
      </c>
      <c r="G16" s="11" t="s">
        <v>136</v>
      </c>
      <c r="H16" s="11">
        <v>23</v>
      </c>
      <c r="I16" s="11"/>
    </row>
    <row r="17" spans="1:9" ht="47.25" hidden="1" x14ac:dyDescent="0.25">
      <c r="A17" s="4" t="s">
        <v>105</v>
      </c>
      <c r="B17" s="1">
        <v>2</v>
      </c>
      <c r="C17" s="3" t="s">
        <v>108</v>
      </c>
      <c r="D17" s="1"/>
      <c r="E17" s="1">
        <v>1</v>
      </c>
      <c r="F17" s="4" t="s">
        <v>7</v>
      </c>
      <c r="G17" s="4"/>
      <c r="H17" s="4"/>
      <c r="I17" s="4"/>
    </row>
    <row r="18" spans="1:9" ht="15.75" hidden="1" x14ac:dyDescent="0.25">
      <c r="A18" s="4" t="s">
        <v>105</v>
      </c>
      <c r="B18" s="1">
        <v>2.1</v>
      </c>
      <c r="C18" s="3" t="s">
        <v>95</v>
      </c>
      <c r="D18" s="1"/>
      <c r="E18" s="1">
        <v>1</v>
      </c>
      <c r="F18" s="1" t="s">
        <v>9</v>
      </c>
      <c r="G18" s="4"/>
      <c r="H18" s="4"/>
      <c r="I18" s="4"/>
    </row>
    <row r="19" spans="1:9" ht="15.75" hidden="1" x14ac:dyDescent="0.25">
      <c r="A19" s="4" t="s">
        <v>105</v>
      </c>
      <c r="B19" s="1">
        <v>2.2000000000000002</v>
      </c>
      <c r="C19" s="3" t="s">
        <v>96</v>
      </c>
      <c r="D19" s="1"/>
      <c r="E19" s="1">
        <v>1</v>
      </c>
      <c r="F19" s="1" t="s">
        <v>9</v>
      </c>
      <c r="G19" s="4"/>
      <c r="H19" s="4"/>
      <c r="I19" s="4"/>
    </row>
    <row r="20" spans="1:9" ht="15.75" hidden="1" x14ac:dyDescent="0.25">
      <c r="A20" s="4" t="s">
        <v>105</v>
      </c>
      <c r="B20" s="1">
        <v>2.2999999999999998</v>
      </c>
      <c r="C20" s="3" t="s">
        <v>97</v>
      </c>
      <c r="D20" s="1"/>
      <c r="E20" s="1">
        <v>1</v>
      </c>
      <c r="F20" s="1" t="s">
        <v>9</v>
      </c>
      <c r="G20" s="4"/>
      <c r="H20" s="4"/>
      <c r="I20" s="4"/>
    </row>
    <row r="21" spans="1:9" ht="15.75" hidden="1" x14ac:dyDescent="0.25">
      <c r="A21" s="4" t="s">
        <v>105</v>
      </c>
      <c r="B21" s="1">
        <v>2.4</v>
      </c>
      <c r="C21" s="3" t="s">
        <v>98</v>
      </c>
      <c r="D21" s="1"/>
      <c r="E21" s="1">
        <v>1</v>
      </c>
      <c r="F21" s="1" t="s">
        <v>9</v>
      </c>
      <c r="G21" s="4"/>
      <c r="H21" s="4"/>
      <c r="I21" s="4"/>
    </row>
    <row r="22" spans="1:9" ht="15.75" x14ac:dyDescent="0.25">
      <c r="A22" s="11" t="s">
        <v>105</v>
      </c>
      <c r="B22" s="1">
        <v>2.5</v>
      </c>
      <c r="C22" s="3" t="s">
        <v>139</v>
      </c>
      <c r="D22" s="1"/>
      <c r="E22" s="1">
        <v>1</v>
      </c>
      <c r="F22" s="11" t="s">
        <v>12</v>
      </c>
      <c r="G22" s="11" t="s">
        <v>136</v>
      </c>
      <c r="H22" s="11">
        <v>24</v>
      </c>
      <c r="I22" s="11"/>
    </row>
    <row r="23" spans="1:9" ht="15.75" x14ac:dyDescent="0.25">
      <c r="A23" s="11" t="s">
        <v>105</v>
      </c>
      <c r="B23" s="1">
        <v>2.6</v>
      </c>
      <c r="C23" s="3" t="s">
        <v>139</v>
      </c>
      <c r="D23" s="1"/>
      <c r="E23" s="1">
        <v>2</v>
      </c>
      <c r="F23" s="11" t="s">
        <v>12</v>
      </c>
      <c r="G23" s="11" t="s">
        <v>136</v>
      </c>
      <c r="H23" s="11">
        <v>25</v>
      </c>
      <c r="I23" s="11"/>
    </row>
    <row r="24" spans="1:9" ht="47.25" hidden="1" x14ac:dyDescent="0.25">
      <c r="A24" s="4" t="s">
        <v>105</v>
      </c>
      <c r="B24" s="1">
        <v>3</v>
      </c>
      <c r="C24" s="3" t="s">
        <v>109</v>
      </c>
      <c r="D24" s="1"/>
      <c r="E24" s="1">
        <v>1</v>
      </c>
      <c r="F24" s="4" t="s">
        <v>7</v>
      </c>
      <c r="G24" s="4"/>
      <c r="H24" s="4"/>
      <c r="I24" s="4"/>
    </row>
    <row r="25" spans="1:9" ht="15.75" hidden="1" x14ac:dyDescent="0.25">
      <c r="A25" s="4" t="s">
        <v>105</v>
      </c>
      <c r="B25" s="1">
        <v>3.1</v>
      </c>
      <c r="C25" s="3" t="s">
        <v>99</v>
      </c>
      <c r="D25" s="1"/>
      <c r="E25" s="1">
        <v>1</v>
      </c>
      <c r="F25" s="1" t="s">
        <v>9</v>
      </c>
      <c r="G25" s="4"/>
      <c r="H25" s="4"/>
      <c r="I25" s="4"/>
    </row>
    <row r="26" spans="1:9" ht="15.75" hidden="1" x14ac:dyDescent="0.25">
      <c r="A26" s="4" t="s">
        <v>105</v>
      </c>
      <c r="B26" s="1">
        <v>3.2</v>
      </c>
      <c r="C26" s="3" t="s">
        <v>100</v>
      </c>
      <c r="D26" s="1"/>
      <c r="E26" s="1">
        <v>1</v>
      </c>
      <c r="F26" s="1" t="s">
        <v>9</v>
      </c>
      <c r="G26" s="4"/>
      <c r="H26" s="4"/>
      <c r="I26" s="4"/>
    </row>
    <row r="27" spans="1:9" ht="15.75" hidden="1" x14ac:dyDescent="0.25">
      <c r="A27" s="4" t="s">
        <v>105</v>
      </c>
      <c r="B27" s="1">
        <v>3.3</v>
      </c>
      <c r="C27" s="3" t="s">
        <v>101</v>
      </c>
      <c r="D27" s="1"/>
      <c r="E27" s="1">
        <v>1</v>
      </c>
      <c r="F27" s="1" t="s">
        <v>9</v>
      </c>
      <c r="G27" s="4"/>
      <c r="H27" s="4"/>
      <c r="I27" s="4"/>
    </row>
  </sheetData>
  <autoFilter ref="F1:F27" xr:uid="{4E0AB3CE-75C6-4C39-8CB9-CC9065A01158}">
    <filterColumn colId="0">
      <filters>
        <filter val="McMaster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B3B4-7F34-4088-86D8-6E6ED2E4CB53}">
  <sheetPr filterMode="1"/>
  <dimension ref="A1:K46"/>
  <sheetViews>
    <sheetView topLeftCell="B1" workbookViewId="0">
      <selection activeCell="G5" sqref="G5"/>
    </sheetView>
  </sheetViews>
  <sheetFormatPr defaultRowHeight="15" x14ac:dyDescent="0.25"/>
  <cols>
    <col min="2" max="2" width="10.28515625" bestFit="1" customWidth="1"/>
    <col min="3" max="3" width="25.7109375" style="8" bestFit="1" customWidth="1"/>
    <col min="4" max="4" width="14.7109375" customWidth="1"/>
    <col min="5" max="5" width="5.140625" customWidth="1"/>
    <col min="6" max="6" width="11.7109375" customWidth="1"/>
    <col min="7" max="7" width="19.28515625" customWidth="1"/>
    <col min="8" max="8" width="8" customWidth="1"/>
    <col min="9" max="9" width="12.42578125" customWidth="1"/>
    <col min="10" max="10" width="9.42578125" style="10" customWidth="1"/>
    <col min="11" max="11" width="9.140625" style="10"/>
    <col min="259" max="259" width="10.28515625" bestFit="1" customWidth="1"/>
    <col min="260" max="260" width="25.7109375" bestFit="1" customWidth="1"/>
    <col min="261" max="261" width="14.7109375" bestFit="1" customWidth="1"/>
    <col min="262" max="262" width="5.140625" bestFit="1" customWidth="1"/>
    <col min="263" max="263" width="9.7109375" bestFit="1" customWidth="1"/>
    <col min="515" max="515" width="10.28515625" bestFit="1" customWidth="1"/>
    <col min="516" max="516" width="25.7109375" bestFit="1" customWidth="1"/>
    <col min="517" max="517" width="14.7109375" bestFit="1" customWidth="1"/>
    <col min="518" max="518" width="5.140625" bestFit="1" customWidth="1"/>
    <col min="519" max="519" width="9.7109375" bestFit="1" customWidth="1"/>
    <col min="771" max="771" width="10.28515625" bestFit="1" customWidth="1"/>
    <col min="772" max="772" width="25.7109375" bestFit="1" customWidth="1"/>
    <col min="773" max="773" width="14.7109375" bestFit="1" customWidth="1"/>
    <col min="774" max="774" width="5.140625" bestFit="1" customWidth="1"/>
    <col min="775" max="775" width="9.7109375" bestFit="1" customWidth="1"/>
    <col min="1027" max="1027" width="10.28515625" bestFit="1" customWidth="1"/>
    <col min="1028" max="1028" width="25.7109375" bestFit="1" customWidth="1"/>
    <col min="1029" max="1029" width="14.7109375" bestFit="1" customWidth="1"/>
    <col min="1030" max="1030" width="5.140625" bestFit="1" customWidth="1"/>
    <col min="1031" max="1031" width="9.7109375" bestFit="1" customWidth="1"/>
    <col min="1283" max="1283" width="10.28515625" bestFit="1" customWidth="1"/>
    <col min="1284" max="1284" width="25.7109375" bestFit="1" customWidth="1"/>
    <col min="1285" max="1285" width="14.7109375" bestFit="1" customWidth="1"/>
    <col min="1286" max="1286" width="5.140625" bestFit="1" customWidth="1"/>
    <col min="1287" max="1287" width="9.7109375" bestFit="1" customWidth="1"/>
    <col min="1539" max="1539" width="10.28515625" bestFit="1" customWidth="1"/>
    <col min="1540" max="1540" width="25.7109375" bestFit="1" customWidth="1"/>
    <col min="1541" max="1541" width="14.7109375" bestFit="1" customWidth="1"/>
    <col min="1542" max="1542" width="5.140625" bestFit="1" customWidth="1"/>
    <col min="1543" max="1543" width="9.7109375" bestFit="1" customWidth="1"/>
    <col min="1795" max="1795" width="10.28515625" bestFit="1" customWidth="1"/>
    <col min="1796" max="1796" width="25.7109375" bestFit="1" customWidth="1"/>
    <col min="1797" max="1797" width="14.7109375" bestFit="1" customWidth="1"/>
    <col min="1798" max="1798" width="5.140625" bestFit="1" customWidth="1"/>
    <col min="1799" max="1799" width="9.7109375" bestFit="1" customWidth="1"/>
    <col min="2051" max="2051" width="10.28515625" bestFit="1" customWidth="1"/>
    <col min="2052" max="2052" width="25.7109375" bestFit="1" customWidth="1"/>
    <col min="2053" max="2053" width="14.7109375" bestFit="1" customWidth="1"/>
    <col min="2054" max="2054" width="5.140625" bestFit="1" customWidth="1"/>
    <col min="2055" max="2055" width="9.7109375" bestFit="1" customWidth="1"/>
    <col min="2307" max="2307" width="10.28515625" bestFit="1" customWidth="1"/>
    <col min="2308" max="2308" width="25.7109375" bestFit="1" customWidth="1"/>
    <col min="2309" max="2309" width="14.7109375" bestFit="1" customWidth="1"/>
    <col min="2310" max="2310" width="5.140625" bestFit="1" customWidth="1"/>
    <col min="2311" max="2311" width="9.7109375" bestFit="1" customWidth="1"/>
    <col min="2563" max="2563" width="10.28515625" bestFit="1" customWidth="1"/>
    <col min="2564" max="2564" width="25.7109375" bestFit="1" customWidth="1"/>
    <col min="2565" max="2565" width="14.7109375" bestFit="1" customWidth="1"/>
    <col min="2566" max="2566" width="5.140625" bestFit="1" customWidth="1"/>
    <col min="2567" max="2567" width="9.7109375" bestFit="1" customWidth="1"/>
    <col min="2819" max="2819" width="10.28515625" bestFit="1" customWidth="1"/>
    <col min="2820" max="2820" width="25.7109375" bestFit="1" customWidth="1"/>
    <col min="2821" max="2821" width="14.7109375" bestFit="1" customWidth="1"/>
    <col min="2822" max="2822" width="5.140625" bestFit="1" customWidth="1"/>
    <col min="2823" max="2823" width="9.7109375" bestFit="1" customWidth="1"/>
    <col min="3075" max="3075" width="10.28515625" bestFit="1" customWidth="1"/>
    <col min="3076" max="3076" width="25.7109375" bestFit="1" customWidth="1"/>
    <col min="3077" max="3077" width="14.7109375" bestFit="1" customWidth="1"/>
    <col min="3078" max="3078" width="5.140625" bestFit="1" customWidth="1"/>
    <col min="3079" max="3079" width="9.7109375" bestFit="1" customWidth="1"/>
    <col min="3331" max="3331" width="10.28515625" bestFit="1" customWidth="1"/>
    <col min="3332" max="3332" width="25.7109375" bestFit="1" customWidth="1"/>
    <col min="3333" max="3333" width="14.7109375" bestFit="1" customWidth="1"/>
    <col min="3334" max="3334" width="5.140625" bestFit="1" customWidth="1"/>
    <col min="3335" max="3335" width="9.7109375" bestFit="1" customWidth="1"/>
    <col min="3587" max="3587" width="10.28515625" bestFit="1" customWidth="1"/>
    <col min="3588" max="3588" width="25.7109375" bestFit="1" customWidth="1"/>
    <col min="3589" max="3589" width="14.7109375" bestFit="1" customWidth="1"/>
    <col min="3590" max="3590" width="5.140625" bestFit="1" customWidth="1"/>
    <col min="3591" max="3591" width="9.7109375" bestFit="1" customWidth="1"/>
    <col min="3843" max="3843" width="10.28515625" bestFit="1" customWidth="1"/>
    <col min="3844" max="3844" width="25.7109375" bestFit="1" customWidth="1"/>
    <col min="3845" max="3845" width="14.7109375" bestFit="1" customWidth="1"/>
    <col min="3846" max="3846" width="5.140625" bestFit="1" customWidth="1"/>
    <col min="3847" max="3847" width="9.7109375" bestFit="1" customWidth="1"/>
    <col min="4099" max="4099" width="10.28515625" bestFit="1" customWidth="1"/>
    <col min="4100" max="4100" width="25.7109375" bestFit="1" customWidth="1"/>
    <col min="4101" max="4101" width="14.7109375" bestFit="1" customWidth="1"/>
    <col min="4102" max="4102" width="5.140625" bestFit="1" customWidth="1"/>
    <col min="4103" max="4103" width="9.7109375" bestFit="1" customWidth="1"/>
    <col min="4355" max="4355" width="10.28515625" bestFit="1" customWidth="1"/>
    <col min="4356" max="4356" width="25.7109375" bestFit="1" customWidth="1"/>
    <col min="4357" max="4357" width="14.7109375" bestFit="1" customWidth="1"/>
    <col min="4358" max="4358" width="5.140625" bestFit="1" customWidth="1"/>
    <col min="4359" max="4359" width="9.7109375" bestFit="1" customWidth="1"/>
    <col min="4611" max="4611" width="10.28515625" bestFit="1" customWidth="1"/>
    <col min="4612" max="4612" width="25.7109375" bestFit="1" customWidth="1"/>
    <col min="4613" max="4613" width="14.7109375" bestFit="1" customWidth="1"/>
    <col min="4614" max="4614" width="5.140625" bestFit="1" customWidth="1"/>
    <col min="4615" max="4615" width="9.7109375" bestFit="1" customWidth="1"/>
    <col min="4867" max="4867" width="10.28515625" bestFit="1" customWidth="1"/>
    <col min="4868" max="4868" width="25.7109375" bestFit="1" customWidth="1"/>
    <col min="4869" max="4869" width="14.7109375" bestFit="1" customWidth="1"/>
    <col min="4870" max="4870" width="5.140625" bestFit="1" customWidth="1"/>
    <col min="4871" max="4871" width="9.7109375" bestFit="1" customWidth="1"/>
    <col min="5123" max="5123" width="10.28515625" bestFit="1" customWidth="1"/>
    <col min="5124" max="5124" width="25.7109375" bestFit="1" customWidth="1"/>
    <col min="5125" max="5125" width="14.7109375" bestFit="1" customWidth="1"/>
    <col min="5126" max="5126" width="5.140625" bestFit="1" customWidth="1"/>
    <col min="5127" max="5127" width="9.7109375" bestFit="1" customWidth="1"/>
    <col min="5379" max="5379" width="10.28515625" bestFit="1" customWidth="1"/>
    <col min="5380" max="5380" width="25.7109375" bestFit="1" customWidth="1"/>
    <col min="5381" max="5381" width="14.7109375" bestFit="1" customWidth="1"/>
    <col min="5382" max="5382" width="5.140625" bestFit="1" customWidth="1"/>
    <col min="5383" max="5383" width="9.7109375" bestFit="1" customWidth="1"/>
    <col min="5635" max="5635" width="10.28515625" bestFit="1" customWidth="1"/>
    <col min="5636" max="5636" width="25.7109375" bestFit="1" customWidth="1"/>
    <col min="5637" max="5637" width="14.7109375" bestFit="1" customWidth="1"/>
    <col min="5638" max="5638" width="5.140625" bestFit="1" customWidth="1"/>
    <col min="5639" max="5639" width="9.7109375" bestFit="1" customWidth="1"/>
    <col min="5891" max="5891" width="10.28515625" bestFit="1" customWidth="1"/>
    <col min="5892" max="5892" width="25.7109375" bestFit="1" customWidth="1"/>
    <col min="5893" max="5893" width="14.7109375" bestFit="1" customWidth="1"/>
    <col min="5894" max="5894" width="5.140625" bestFit="1" customWidth="1"/>
    <col min="5895" max="5895" width="9.7109375" bestFit="1" customWidth="1"/>
    <col min="6147" max="6147" width="10.28515625" bestFit="1" customWidth="1"/>
    <col min="6148" max="6148" width="25.7109375" bestFit="1" customWidth="1"/>
    <col min="6149" max="6149" width="14.7109375" bestFit="1" customWidth="1"/>
    <col min="6150" max="6150" width="5.140625" bestFit="1" customWidth="1"/>
    <col min="6151" max="6151" width="9.7109375" bestFit="1" customWidth="1"/>
    <col min="6403" max="6403" width="10.28515625" bestFit="1" customWidth="1"/>
    <col min="6404" max="6404" width="25.7109375" bestFit="1" customWidth="1"/>
    <col min="6405" max="6405" width="14.7109375" bestFit="1" customWidth="1"/>
    <col min="6406" max="6406" width="5.140625" bestFit="1" customWidth="1"/>
    <col min="6407" max="6407" width="9.7109375" bestFit="1" customWidth="1"/>
    <col min="6659" max="6659" width="10.28515625" bestFit="1" customWidth="1"/>
    <col min="6660" max="6660" width="25.7109375" bestFit="1" customWidth="1"/>
    <col min="6661" max="6661" width="14.7109375" bestFit="1" customWidth="1"/>
    <col min="6662" max="6662" width="5.140625" bestFit="1" customWidth="1"/>
    <col min="6663" max="6663" width="9.7109375" bestFit="1" customWidth="1"/>
    <col min="6915" max="6915" width="10.28515625" bestFit="1" customWidth="1"/>
    <col min="6916" max="6916" width="25.7109375" bestFit="1" customWidth="1"/>
    <col min="6917" max="6917" width="14.7109375" bestFit="1" customWidth="1"/>
    <col min="6918" max="6918" width="5.140625" bestFit="1" customWidth="1"/>
    <col min="6919" max="6919" width="9.7109375" bestFit="1" customWidth="1"/>
    <col min="7171" max="7171" width="10.28515625" bestFit="1" customWidth="1"/>
    <col min="7172" max="7172" width="25.7109375" bestFit="1" customWidth="1"/>
    <col min="7173" max="7173" width="14.7109375" bestFit="1" customWidth="1"/>
    <col min="7174" max="7174" width="5.140625" bestFit="1" customWidth="1"/>
    <col min="7175" max="7175" width="9.7109375" bestFit="1" customWidth="1"/>
    <col min="7427" max="7427" width="10.28515625" bestFit="1" customWidth="1"/>
    <col min="7428" max="7428" width="25.7109375" bestFit="1" customWidth="1"/>
    <col min="7429" max="7429" width="14.7109375" bestFit="1" customWidth="1"/>
    <col min="7430" max="7430" width="5.140625" bestFit="1" customWidth="1"/>
    <col min="7431" max="7431" width="9.7109375" bestFit="1" customWidth="1"/>
    <col min="7683" max="7683" width="10.28515625" bestFit="1" customWidth="1"/>
    <col min="7684" max="7684" width="25.7109375" bestFit="1" customWidth="1"/>
    <col min="7685" max="7685" width="14.7109375" bestFit="1" customWidth="1"/>
    <col min="7686" max="7686" width="5.140625" bestFit="1" customWidth="1"/>
    <col min="7687" max="7687" width="9.7109375" bestFit="1" customWidth="1"/>
    <col min="7939" max="7939" width="10.28515625" bestFit="1" customWidth="1"/>
    <col min="7940" max="7940" width="25.7109375" bestFit="1" customWidth="1"/>
    <col min="7941" max="7941" width="14.7109375" bestFit="1" customWidth="1"/>
    <col min="7942" max="7942" width="5.140625" bestFit="1" customWidth="1"/>
    <col min="7943" max="7943" width="9.7109375" bestFit="1" customWidth="1"/>
    <col min="8195" max="8195" width="10.28515625" bestFit="1" customWidth="1"/>
    <col min="8196" max="8196" width="25.7109375" bestFit="1" customWidth="1"/>
    <col min="8197" max="8197" width="14.7109375" bestFit="1" customWidth="1"/>
    <col min="8198" max="8198" width="5.140625" bestFit="1" customWidth="1"/>
    <col min="8199" max="8199" width="9.7109375" bestFit="1" customWidth="1"/>
    <col min="8451" max="8451" width="10.28515625" bestFit="1" customWidth="1"/>
    <col min="8452" max="8452" width="25.7109375" bestFit="1" customWidth="1"/>
    <col min="8453" max="8453" width="14.7109375" bestFit="1" customWidth="1"/>
    <col min="8454" max="8454" width="5.140625" bestFit="1" customWidth="1"/>
    <col min="8455" max="8455" width="9.7109375" bestFit="1" customWidth="1"/>
    <col min="8707" max="8707" width="10.28515625" bestFit="1" customWidth="1"/>
    <col min="8708" max="8708" width="25.7109375" bestFit="1" customWidth="1"/>
    <col min="8709" max="8709" width="14.7109375" bestFit="1" customWidth="1"/>
    <col min="8710" max="8710" width="5.140625" bestFit="1" customWidth="1"/>
    <col min="8711" max="8711" width="9.7109375" bestFit="1" customWidth="1"/>
    <col min="8963" max="8963" width="10.28515625" bestFit="1" customWidth="1"/>
    <col min="8964" max="8964" width="25.7109375" bestFit="1" customWidth="1"/>
    <col min="8965" max="8965" width="14.7109375" bestFit="1" customWidth="1"/>
    <col min="8966" max="8966" width="5.140625" bestFit="1" customWidth="1"/>
    <col min="8967" max="8967" width="9.7109375" bestFit="1" customWidth="1"/>
    <col min="9219" max="9219" width="10.28515625" bestFit="1" customWidth="1"/>
    <col min="9220" max="9220" width="25.7109375" bestFit="1" customWidth="1"/>
    <col min="9221" max="9221" width="14.7109375" bestFit="1" customWidth="1"/>
    <col min="9222" max="9222" width="5.140625" bestFit="1" customWidth="1"/>
    <col min="9223" max="9223" width="9.7109375" bestFit="1" customWidth="1"/>
    <col min="9475" max="9475" width="10.28515625" bestFit="1" customWidth="1"/>
    <col min="9476" max="9476" width="25.7109375" bestFit="1" customWidth="1"/>
    <col min="9477" max="9477" width="14.7109375" bestFit="1" customWidth="1"/>
    <col min="9478" max="9478" width="5.140625" bestFit="1" customWidth="1"/>
    <col min="9479" max="9479" width="9.7109375" bestFit="1" customWidth="1"/>
    <col min="9731" max="9731" width="10.28515625" bestFit="1" customWidth="1"/>
    <col min="9732" max="9732" width="25.7109375" bestFit="1" customWidth="1"/>
    <col min="9733" max="9733" width="14.7109375" bestFit="1" customWidth="1"/>
    <col min="9734" max="9734" width="5.140625" bestFit="1" customWidth="1"/>
    <col min="9735" max="9735" width="9.7109375" bestFit="1" customWidth="1"/>
    <col min="9987" max="9987" width="10.28515625" bestFit="1" customWidth="1"/>
    <col min="9988" max="9988" width="25.7109375" bestFit="1" customWidth="1"/>
    <col min="9989" max="9989" width="14.7109375" bestFit="1" customWidth="1"/>
    <col min="9990" max="9990" width="5.140625" bestFit="1" customWidth="1"/>
    <col min="9991" max="9991" width="9.7109375" bestFit="1" customWidth="1"/>
    <col min="10243" max="10243" width="10.28515625" bestFit="1" customWidth="1"/>
    <col min="10244" max="10244" width="25.7109375" bestFit="1" customWidth="1"/>
    <col min="10245" max="10245" width="14.7109375" bestFit="1" customWidth="1"/>
    <col min="10246" max="10246" width="5.140625" bestFit="1" customWidth="1"/>
    <col min="10247" max="10247" width="9.7109375" bestFit="1" customWidth="1"/>
    <col min="10499" max="10499" width="10.28515625" bestFit="1" customWidth="1"/>
    <col min="10500" max="10500" width="25.7109375" bestFit="1" customWidth="1"/>
    <col min="10501" max="10501" width="14.7109375" bestFit="1" customWidth="1"/>
    <col min="10502" max="10502" width="5.140625" bestFit="1" customWidth="1"/>
    <col min="10503" max="10503" width="9.7109375" bestFit="1" customWidth="1"/>
    <col min="10755" max="10755" width="10.28515625" bestFit="1" customWidth="1"/>
    <col min="10756" max="10756" width="25.7109375" bestFit="1" customWidth="1"/>
    <col min="10757" max="10757" width="14.7109375" bestFit="1" customWidth="1"/>
    <col min="10758" max="10758" width="5.140625" bestFit="1" customWidth="1"/>
    <col min="10759" max="10759" width="9.7109375" bestFit="1" customWidth="1"/>
    <col min="11011" max="11011" width="10.28515625" bestFit="1" customWidth="1"/>
    <col min="11012" max="11012" width="25.7109375" bestFit="1" customWidth="1"/>
    <col min="11013" max="11013" width="14.7109375" bestFit="1" customWidth="1"/>
    <col min="11014" max="11014" width="5.140625" bestFit="1" customWidth="1"/>
    <col min="11015" max="11015" width="9.7109375" bestFit="1" customWidth="1"/>
    <col min="11267" max="11267" width="10.28515625" bestFit="1" customWidth="1"/>
    <col min="11268" max="11268" width="25.7109375" bestFit="1" customWidth="1"/>
    <col min="11269" max="11269" width="14.7109375" bestFit="1" customWidth="1"/>
    <col min="11270" max="11270" width="5.140625" bestFit="1" customWidth="1"/>
    <col min="11271" max="11271" width="9.7109375" bestFit="1" customWidth="1"/>
    <col min="11523" max="11523" width="10.28515625" bestFit="1" customWidth="1"/>
    <col min="11524" max="11524" width="25.7109375" bestFit="1" customWidth="1"/>
    <col min="11525" max="11525" width="14.7109375" bestFit="1" customWidth="1"/>
    <col min="11526" max="11526" width="5.140625" bestFit="1" customWidth="1"/>
    <col min="11527" max="11527" width="9.7109375" bestFit="1" customWidth="1"/>
    <col min="11779" max="11779" width="10.28515625" bestFit="1" customWidth="1"/>
    <col min="11780" max="11780" width="25.7109375" bestFit="1" customWidth="1"/>
    <col min="11781" max="11781" width="14.7109375" bestFit="1" customWidth="1"/>
    <col min="11782" max="11782" width="5.140625" bestFit="1" customWidth="1"/>
    <col min="11783" max="11783" width="9.7109375" bestFit="1" customWidth="1"/>
    <col min="12035" max="12035" width="10.28515625" bestFit="1" customWidth="1"/>
    <col min="12036" max="12036" width="25.7109375" bestFit="1" customWidth="1"/>
    <col min="12037" max="12037" width="14.7109375" bestFit="1" customWidth="1"/>
    <col min="12038" max="12038" width="5.140625" bestFit="1" customWidth="1"/>
    <col min="12039" max="12039" width="9.7109375" bestFit="1" customWidth="1"/>
    <col min="12291" max="12291" width="10.28515625" bestFit="1" customWidth="1"/>
    <col min="12292" max="12292" width="25.7109375" bestFit="1" customWidth="1"/>
    <col min="12293" max="12293" width="14.7109375" bestFit="1" customWidth="1"/>
    <col min="12294" max="12294" width="5.140625" bestFit="1" customWidth="1"/>
    <col min="12295" max="12295" width="9.7109375" bestFit="1" customWidth="1"/>
    <col min="12547" max="12547" width="10.28515625" bestFit="1" customWidth="1"/>
    <col min="12548" max="12548" width="25.7109375" bestFit="1" customWidth="1"/>
    <col min="12549" max="12549" width="14.7109375" bestFit="1" customWidth="1"/>
    <col min="12550" max="12550" width="5.140625" bestFit="1" customWidth="1"/>
    <col min="12551" max="12551" width="9.7109375" bestFit="1" customWidth="1"/>
    <col min="12803" max="12803" width="10.28515625" bestFit="1" customWidth="1"/>
    <col min="12804" max="12804" width="25.7109375" bestFit="1" customWidth="1"/>
    <col min="12805" max="12805" width="14.7109375" bestFit="1" customWidth="1"/>
    <col min="12806" max="12806" width="5.140625" bestFit="1" customWidth="1"/>
    <col min="12807" max="12807" width="9.7109375" bestFit="1" customWidth="1"/>
    <col min="13059" max="13059" width="10.28515625" bestFit="1" customWidth="1"/>
    <col min="13060" max="13060" width="25.7109375" bestFit="1" customWidth="1"/>
    <col min="13061" max="13061" width="14.7109375" bestFit="1" customWidth="1"/>
    <col min="13062" max="13062" width="5.140625" bestFit="1" customWidth="1"/>
    <col min="13063" max="13063" width="9.7109375" bestFit="1" customWidth="1"/>
    <col min="13315" max="13315" width="10.28515625" bestFit="1" customWidth="1"/>
    <col min="13316" max="13316" width="25.7109375" bestFit="1" customWidth="1"/>
    <col min="13317" max="13317" width="14.7109375" bestFit="1" customWidth="1"/>
    <col min="13318" max="13318" width="5.140625" bestFit="1" customWidth="1"/>
    <col min="13319" max="13319" width="9.7109375" bestFit="1" customWidth="1"/>
    <col min="13571" max="13571" width="10.28515625" bestFit="1" customWidth="1"/>
    <col min="13572" max="13572" width="25.7109375" bestFit="1" customWidth="1"/>
    <col min="13573" max="13573" width="14.7109375" bestFit="1" customWidth="1"/>
    <col min="13574" max="13574" width="5.140625" bestFit="1" customWidth="1"/>
    <col min="13575" max="13575" width="9.7109375" bestFit="1" customWidth="1"/>
    <col min="13827" max="13827" width="10.28515625" bestFit="1" customWidth="1"/>
    <col min="13828" max="13828" width="25.7109375" bestFit="1" customWidth="1"/>
    <col min="13829" max="13829" width="14.7109375" bestFit="1" customWidth="1"/>
    <col min="13830" max="13830" width="5.140625" bestFit="1" customWidth="1"/>
    <col min="13831" max="13831" width="9.7109375" bestFit="1" customWidth="1"/>
    <col min="14083" max="14083" width="10.28515625" bestFit="1" customWidth="1"/>
    <col min="14084" max="14084" width="25.7109375" bestFit="1" customWidth="1"/>
    <col min="14085" max="14085" width="14.7109375" bestFit="1" customWidth="1"/>
    <col min="14086" max="14086" width="5.140625" bestFit="1" customWidth="1"/>
    <col min="14087" max="14087" width="9.7109375" bestFit="1" customWidth="1"/>
    <col min="14339" max="14339" width="10.28515625" bestFit="1" customWidth="1"/>
    <col min="14340" max="14340" width="25.7109375" bestFit="1" customWidth="1"/>
    <col min="14341" max="14341" width="14.7109375" bestFit="1" customWidth="1"/>
    <col min="14342" max="14342" width="5.140625" bestFit="1" customWidth="1"/>
    <col min="14343" max="14343" width="9.7109375" bestFit="1" customWidth="1"/>
    <col min="14595" max="14595" width="10.28515625" bestFit="1" customWidth="1"/>
    <col min="14596" max="14596" width="25.7109375" bestFit="1" customWidth="1"/>
    <col min="14597" max="14597" width="14.7109375" bestFit="1" customWidth="1"/>
    <col min="14598" max="14598" width="5.140625" bestFit="1" customWidth="1"/>
    <col min="14599" max="14599" width="9.7109375" bestFit="1" customWidth="1"/>
    <col min="14851" max="14851" width="10.28515625" bestFit="1" customWidth="1"/>
    <col min="14852" max="14852" width="25.7109375" bestFit="1" customWidth="1"/>
    <col min="14853" max="14853" width="14.7109375" bestFit="1" customWidth="1"/>
    <col min="14854" max="14854" width="5.140625" bestFit="1" customWidth="1"/>
    <col min="14855" max="14855" width="9.7109375" bestFit="1" customWidth="1"/>
    <col min="15107" max="15107" width="10.28515625" bestFit="1" customWidth="1"/>
    <col min="15108" max="15108" width="25.7109375" bestFit="1" customWidth="1"/>
    <col min="15109" max="15109" width="14.7109375" bestFit="1" customWidth="1"/>
    <col min="15110" max="15110" width="5.140625" bestFit="1" customWidth="1"/>
    <col min="15111" max="15111" width="9.7109375" bestFit="1" customWidth="1"/>
    <col min="15363" max="15363" width="10.28515625" bestFit="1" customWidth="1"/>
    <col min="15364" max="15364" width="25.7109375" bestFit="1" customWidth="1"/>
    <col min="15365" max="15365" width="14.7109375" bestFit="1" customWidth="1"/>
    <col min="15366" max="15366" width="5.140625" bestFit="1" customWidth="1"/>
    <col min="15367" max="15367" width="9.7109375" bestFit="1" customWidth="1"/>
    <col min="15619" max="15619" width="10.28515625" bestFit="1" customWidth="1"/>
    <col min="15620" max="15620" width="25.7109375" bestFit="1" customWidth="1"/>
    <col min="15621" max="15621" width="14.7109375" bestFit="1" customWidth="1"/>
    <col min="15622" max="15622" width="5.140625" bestFit="1" customWidth="1"/>
    <col min="15623" max="15623" width="9.7109375" bestFit="1" customWidth="1"/>
    <col min="15875" max="15875" width="10.28515625" bestFit="1" customWidth="1"/>
    <col min="15876" max="15876" width="25.7109375" bestFit="1" customWidth="1"/>
    <col min="15877" max="15877" width="14.7109375" bestFit="1" customWidth="1"/>
    <col min="15878" max="15878" width="5.140625" bestFit="1" customWidth="1"/>
    <col min="15879" max="15879" width="9.7109375" bestFit="1" customWidth="1"/>
    <col min="16131" max="16131" width="10.28515625" bestFit="1" customWidth="1"/>
    <col min="16132" max="16132" width="25.7109375" bestFit="1" customWidth="1"/>
    <col min="16133" max="16133" width="14.7109375" bestFit="1" customWidth="1"/>
    <col min="16134" max="16134" width="5.140625" bestFit="1" customWidth="1"/>
    <col min="16135" max="16135" width="9.7109375" bestFit="1" customWidth="1"/>
  </cols>
  <sheetData>
    <row r="1" spans="1:11" ht="30" x14ac:dyDescent="0.25">
      <c r="A1" s="4" t="s">
        <v>102</v>
      </c>
      <c r="B1" s="2" t="s">
        <v>0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135</v>
      </c>
      <c r="I1" s="2" t="s">
        <v>6</v>
      </c>
      <c r="J1" s="2" t="s">
        <v>137</v>
      </c>
      <c r="K1" s="2" t="s">
        <v>138</v>
      </c>
    </row>
    <row r="2" spans="1:11" ht="45" hidden="1" x14ac:dyDescent="0.25">
      <c r="A2" s="4" t="s">
        <v>103</v>
      </c>
      <c r="B2" s="2">
        <v>1</v>
      </c>
      <c r="C2" s="5" t="s">
        <v>110</v>
      </c>
      <c r="D2" s="2"/>
      <c r="E2" s="2">
        <v>1</v>
      </c>
      <c r="F2" s="4" t="s">
        <v>7</v>
      </c>
      <c r="G2" s="4"/>
      <c r="H2" s="4"/>
      <c r="I2" s="4"/>
      <c r="J2" s="10">
        <v>2</v>
      </c>
      <c r="K2" s="10">
        <f>E2*J2</f>
        <v>2</v>
      </c>
    </row>
    <row r="3" spans="1:11" hidden="1" x14ac:dyDescent="0.25">
      <c r="A3" s="4" t="s">
        <v>103</v>
      </c>
      <c r="B3" s="2">
        <v>1.1000000000000001</v>
      </c>
      <c r="C3" s="5" t="s">
        <v>8</v>
      </c>
      <c r="D3" s="2"/>
      <c r="E3" s="2">
        <v>1</v>
      </c>
      <c r="F3" s="4" t="s">
        <v>9</v>
      </c>
      <c r="G3" s="4"/>
      <c r="H3" s="4"/>
      <c r="I3" s="4"/>
      <c r="J3" s="10">
        <v>2</v>
      </c>
      <c r="K3" s="10">
        <f t="shared" ref="K3:K46" si="0">E3*J3</f>
        <v>2</v>
      </c>
    </row>
    <row r="4" spans="1:11" hidden="1" x14ac:dyDescent="0.25">
      <c r="A4" s="4" t="s">
        <v>103</v>
      </c>
      <c r="B4" s="2">
        <v>1.2</v>
      </c>
      <c r="C4" s="5" t="s">
        <v>10</v>
      </c>
      <c r="D4" s="2"/>
      <c r="E4" s="2">
        <v>1</v>
      </c>
      <c r="F4" s="4" t="s">
        <v>9</v>
      </c>
      <c r="G4" s="4"/>
      <c r="H4" s="4"/>
      <c r="I4" s="4"/>
      <c r="J4" s="10">
        <v>2</v>
      </c>
      <c r="K4" s="10">
        <f t="shared" si="0"/>
        <v>2</v>
      </c>
    </row>
    <row r="5" spans="1:11" x14ac:dyDescent="0.25">
      <c r="A5" s="4" t="s">
        <v>103</v>
      </c>
      <c r="B5" s="2">
        <v>1.3</v>
      </c>
      <c r="C5" s="5" t="s">
        <v>11</v>
      </c>
      <c r="D5" s="2"/>
      <c r="E5" s="2">
        <v>1</v>
      </c>
      <c r="F5" s="4" t="s">
        <v>12</v>
      </c>
      <c r="G5" s="4" t="s">
        <v>136</v>
      </c>
      <c r="H5" s="4">
        <v>26</v>
      </c>
      <c r="I5" s="4"/>
      <c r="J5" s="10">
        <v>2</v>
      </c>
      <c r="K5" s="10">
        <f t="shared" si="0"/>
        <v>2</v>
      </c>
    </row>
    <row r="6" spans="1:11" hidden="1" x14ac:dyDescent="0.25">
      <c r="A6" s="4" t="s">
        <v>103</v>
      </c>
      <c r="B6" s="2">
        <v>1.4</v>
      </c>
      <c r="C6" s="5" t="s">
        <v>13</v>
      </c>
      <c r="D6" s="2"/>
      <c r="E6" s="2">
        <v>1</v>
      </c>
      <c r="F6" s="4" t="s">
        <v>7</v>
      </c>
      <c r="G6" s="4"/>
      <c r="H6" s="4"/>
      <c r="I6" s="4"/>
      <c r="J6" s="10">
        <v>2</v>
      </c>
      <c r="K6" s="10">
        <f t="shared" si="0"/>
        <v>2</v>
      </c>
    </row>
    <row r="7" spans="1:11" hidden="1" x14ac:dyDescent="0.25">
      <c r="A7" s="4" t="s">
        <v>103</v>
      </c>
      <c r="B7" s="2" t="s">
        <v>14</v>
      </c>
      <c r="C7" s="5" t="s">
        <v>15</v>
      </c>
      <c r="D7" s="2"/>
      <c r="E7" s="2">
        <v>1</v>
      </c>
      <c r="F7" s="4" t="s">
        <v>9</v>
      </c>
      <c r="G7" s="4"/>
      <c r="H7" s="4"/>
      <c r="I7" s="4"/>
      <c r="J7" s="10">
        <v>2</v>
      </c>
      <c r="K7" s="10">
        <f t="shared" si="0"/>
        <v>2</v>
      </c>
    </row>
    <row r="8" spans="1:11" x14ac:dyDescent="0.25">
      <c r="A8" s="4" t="s">
        <v>103</v>
      </c>
      <c r="B8" s="2" t="s">
        <v>16</v>
      </c>
      <c r="C8" s="5" t="s">
        <v>17</v>
      </c>
      <c r="D8" s="2"/>
      <c r="E8" s="2">
        <v>1</v>
      </c>
      <c r="F8" s="4" t="s">
        <v>12</v>
      </c>
      <c r="G8" s="4" t="s">
        <v>136</v>
      </c>
      <c r="H8" s="4">
        <v>27</v>
      </c>
      <c r="I8" s="4"/>
      <c r="J8" s="10">
        <v>2</v>
      </c>
      <c r="K8" s="10">
        <f t="shared" si="0"/>
        <v>2</v>
      </c>
    </row>
    <row r="9" spans="1:11" x14ac:dyDescent="0.25">
      <c r="A9" s="4" t="s">
        <v>103</v>
      </c>
      <c r="B9" s="2" t="s">
        <v>18</v>
      </c>
      <c r="C9" s="5" t="s">
        <v>19</v>
      </c>
      <c r="D9" s="2"/>
      <c r="E9" s="2">
        <v>1</v>
      </c>
      <c r="F9" s="4" t="s">
        <v>12</v>
      </c>
      <c r="G9" s="4" t="s">
        <v>136</v>
      </c>
      <c r="H9" s="4">
        <v>28</v>
      </c>
      <c r="I9" s="4"/>
      <c r="J9" s="10">
        <v>2</v>
      </c>
      <c r="K9" s="10">
        <f t="shared" si="0"/>
        <v>2</v>
      </c>
    </row>
    <row r="10" spans="1:11" x14ac:dyDescent="0.25">
      <c r="A10" s="4" t="s">
        <v>103</v>
      </c>
      <c r="B10" s="2" t="s">
        <v>20</v>
      </c>
      <c r="C10" s="5" t="s">
        <v>21</v>
      </c>
      <c r="D10" s="2"/>
      <c r="E10" s="2">
        <v>2</v>
      </c>
      <c r="F10" s="4" t="s">
        <v>12</v>
      </c>
      <c r="G10" s="4" t="s">
        <v>136</v>
      </c>
      <c r="H10" s="4">
        <v>29</v>
      </c>
      <c r="I10" s="4"/>
      <c r="J10" s="10">
        <v>2</v>
      </c>
      <c r="K10" s="10">
        <f t="shared" si="0"/>
        <v>4</v>
      </c>
    </row>
    <row r="11" spans="1:11" x14ac:dyDescent="0.25">
      <c r="A11" s="4" t="s">
        <v>103</v>
      </c>
      <c r="B11" s="2" t="s">
        <v>22</v>
      </c>
      <c r="C11" s="5" t="s">
        <v>23</v>
      </c>
      <c r="D11" s="2"/>
      <c r="E11" s="2">
        <v>2</v>
      </c>
      <c r="F11" s="4" t="s">
        <v>12</v>
      </c>
      <c r="G11" s="4" t="s">
        <v>136</v>
      </c>
      <c r="H11" s="4">
        <v>30</v>
      </c>
      <c r="I11" s="4"/>
      <c r="J11" s="10">
        <v>2</v>
      </c>
      <c r="K11" s="10">
        <f t="shared" si="0"/>
        <v>4</v>
      </c>
    </row>
    <row r="12" spans="1:11" ht="45" hidden="1" x14ac:dyDescent="0.25">
      <c r="A12" s="4" t="s">
        <v>103</v>
      </c>
      <c r="B12" s="2">
        <v>1.5</v>
      </c>
      <c r="C12" s="5" t="s">
        <v>111</v>
      </c>
      <c r="D12" s="2"/>
      <c r="E12" s="2">
        <v>1</v>
      </c>
      <c r="F12" s="4" t="s">
        <v>24</v>
      </c>
      <c r="G12" s="4"/>
      <c r="H12" s="4"/>
      <c r="I12" s="4"/>
      <c r="J12" s="10">
        <v>2</v>
      </c>
      <c r="K12" s="10">
        <f t="shared" si="0"/>
        <v>2</v>
      </c>
    </row>
    <row r="13" spans="1:11" x14ac:dyDescent="0.25">
      <c r="A13" s="4" t="s">
        <v>103</v>
      </c>
      <c r="B13" s="2">
        <v>1.6</v>
      </c>
      <c r="C13" s="5" t="s">
        <v>25</v>
      </c>
      <c r="D13" s="2"/>
      <c r="E13" s="2">
        <v>3</v>
      </c>
      <c r="F13" s="4" t="s">
        <v>12</v>
      </c>
      <c r="G13" s="4" t="s">
        <v>136</v>
      </c>
      <c r="H13" s="4">
        <v>31</v>
      </c>
      <c r="I13" s="4"/>
      <c r="J13" s="10">
        <v>2</v>
      </c>
      <c r="K13" s="10">
        <f t="shared" si="0"/>
        <v>6</v>
      </c>
    </row>
    <row r="14" spans="1:11" x14ac:dyDescent="0.25">
      <c r="A14" s="4" t="s">
        <v>103</v>
      </c>
      <c r="B14" s="2">
        <v>1.7</v>
      </c>
      <c r="C14" s="5" t="s">
        <v>26</v>
      </c>
      <c r="D14" s="2"/>
      <c r="E14" s="2">
        <v>7</v>
      </c>
      <c r="F14" s="4" t="s">
        <v>12</v>
      </c>
      <c r="G14" s="4" t="s">
        <v>136</v>
      </c>
      <c r="H14" s="4">
        <v>32</v>
      </c>
      <c r="I14" s="4"/>
      <c r="J14" s="10">
        <v>2</v>
      </c>
      <c r="K14" s="10">
        <f t="shared" si="0"/>
        <v>14</v>
      </c>
    </row>
    <row r="15" spans="1:11" x14ac:dyDescent="0.25">
      <c r="A15" s="4" t="s">
        <v>103</v>
      </c>
      <c r="B15" s="2">
        <v>1.8</v>
      </c>
      <c r="C15" s="5" t="s">
        <v>27</v>
      </c>
      <c r="D15" s="2"/>
      <c r="E15" s="2">
        <v>4</v>
      </c>
      <c r="F15" s="4" t="s">
        <v>12</v>
      </c>
      <c r="G15" s="4" t="s">
        <v>136</v>
      </c>
      <c r="H15" s="4">
        <v>33</v>
      </c>
      <c r="I15" s="4"/>
      <c r="J15" s="10">
        <v>2</v>
      </c>
      <c r="K15" s="10">
        <f t="shared" si="0"/>
        <v>8</v>
      </c>
    </row>
    <row r="16" spans="1:11" x14ac:dyDescent="0.25">
      <c r="A16" s="4" t="s">
        <v>103</v>
      </c>
      <c r="B16" s="2">
        <v>1.9</v>
      </c>
      <c r="C16" s="5" t="s">
        <v>28</v>
      </c>
      <c r="D16" s="2"/>
      <c r="E16" s="2">
        <v>2</v>
      </c>
      <c r="F16" s="4" t="s">
        <v>12</v>
      </c>
      <c r="G16" s="4" t="s">
        <v>136</v>
      </c>
      <c r="H16" s="4">
        <v>34</v>
      </c>
      <c r="I16" s="4"/>
      <c r="J16" s="10">
        <v>2</v>
      </c>
      <c r="K16" s="10">
        <f t="shared" si="0"/>
        <v>4</v>
      </c>
    </row>
    <row r="17" spans="1:11" ht="45" hidden="1" x14ac:dyDescent="0.25">
      <c r="A17" s="4" t="s">
        <v>103</v>
      </c>
      <c r="B17" s="2">
        <v>2</v>
      </c>
      <c r="C17" s="5" t="s">
        <v>112</v>
      </c>
      <c r="D17" s="2"/>
      <c r="E17" s="2">
        <v>1</v>
      </c>
      <c r="F17" s="4" t="s">
        <v>7</v>
      </c>
      <c r="G17" s="4"/>
      <c r="H17" s="4"/>
      <c r="I17" s="4"/>
      <c r="J17" s="10">
        <v>2</v>
      </c>
      <c r="K17" s="10">
        <f t="shared" si="0"/>
        <v>2</v>
      </c>
    </row>
    <row r="18" spans="1:11" hidden="1" x14ac:dyDescent="0.25">
      <c r="A18" s="4" t="s">
        <v>103</v>
      </c>
      <c r="B18" s="2">
        <v>2.1</v>
      </c>
      <c r="C18" s="5" t="s">
        <v>29</v>
      </c>
      <c r="D18" s="2"/>
      <c r="E18" s="2">
        <v>1</v>
      </c>
      <c r="F18" s="4" t="s">
        <v>9</v>
      </c>
      <c r="G18" s="4"/>
      <c r="H18" s="4"/>
      <c r="I18" s="4"/>
      <c r="J18" s="10">
        <v>2</v>
      </c>
      <c r="K18" s="10">
        <f t="shared" si="0"/>
        <v>2</v>
      </c>
    </row>
    <row r="19" spans="1:11" x14ac:dyDescent="0.25">
      <c r="A19" s="4" t="s">
        <v>103</v>
      </c>
      <c r="B19" s="2">
        <v>2.2000000000000002</v>
      </c>
      <c r="C19" s="5" t="s">
        <v>30</v>
      </c>
      <c r="D19" s="2"/>
      <c r="E19" s="2">
        <v>1</v>
      </c>
      <c r="F19" s="4" t="s">
        <v>12</v>
      </c>
      <c r="G19" s="4" t="s">
        <v>136</v>
      </c>
      <c r="H19" s="4">
        <v>35</v>
      </c>
      <c r="I19" s="4"/>
      <c r="J19" s="10">
        <v>2</v>
      </c>
      <c r="K19" s="10">
        <f t="shared" si="0"/>
        <v>2</v>
      </c>
    </row>
    <row r="20" spans="1:11" x14ac:dyDescent="0.25">
      <c r="A20" s="4" t="s">
        <v>103</v>
      </c>
      <c r="B20" s="2">
        <v>2.2999999999999998</v>
      </c>
      <c r="C20" s="5" t="s">
        <v>31</v>
      </c>
      <c r="D20" s="2"/>
      <c r="E20" s="2">
        <v>1</v>
      </c>
      <c r="F20" s="4" t="s">
        <v>12</v>
      </c>
      <c r="G20" s="4" t="s">
        <v>136</v>
      </c>
      <c r="H20" s="4">
        <v>36</v>
      </c>
      <c r="I20" s="4"/>
      <c r="J20" s="10">
        <v>2</v>
      </c>
      <c r="K20" s="10">
        <f t="shared" si="0"/>
        <v>2</v>
      </c>
    </row>
    <row r="21" spans="1:11" ht="60" hidden="1" x14ac:dyDescent="0.25">
      <c r="A21" s="4" t="s">
        <v>103</v>
      </c>
      <c r="B21" s="2">
        <v>2.4</v>
      </c>
      <c r="C21" s="5" t="s">
        <v>113</v>
      </c>
      <c r="D21" s="2"/>
      <c r="E21" s="2">
        <v>1</v>
      </c>
      <c r="F21" s="4" t="s">
        <v>7</v>
      </c>
      <c r="G21" s="4"/>
      <c r="H21" s="4"/>
      <c r="I21" s="4"/>
      <c r="J21" s="10">
        <v>2</v>
      </c>
      <c r="K21" s="10">
        <f t="shared" si="0"/>
        <v>2</v>
      </c>
    </row>
    <row r="22" spans="1:11" x14ac:dyDescent="0.25">
      <c r="A22" s="4" t="s">
        <v>103</v>
      </c>
      <c r="B22" s="2" t="s">
        <v>32</v>
      </c>
      <c r="C22" s="5" t="s">
        <v>33</v>
      </c>
      <c r="D22" s="2"/>
      <c r="E22" s="2">
        <v>1</v>
      </c>
      <c r="F22" s="4" t="s">
        <v>12</v>
      </c>
      <c r="G22" s="4" t="s">
        <v>136</v>
      </c>
      <c r="H22" s="4">
        <v>37</v>
      </c>
      <c r="I22" s="4"/>
      <c r="J22" s="10">
        <v>2</v>
      </c>
      <c r="K22" s="10">
        <f t="shared" si="0"/>
        <v>2</v>
      </c>
    </row>
    <row r="23" spans="1:11" x14ac:dyDescent="0.25">
      <c r="A23" s="4" t="s">
        <v>103</v>
      </c>
      <c r="B23" s="2" t="s">
        <v>34</v>
      </c>
      <c r="C23" s="5" t="s">
        <v>35</v>
      </c>
      <c r="D23" s="2"/>
      <c r="E23" s="2">
        <v>1</v>
      </c>
      <c r="F23" s="4" t="s">
        <v>12</v>
      </c>
      <c r="G23" s="4" t="s">
        <v>136</v>
      </c>
      <c r="H23" s="4">
        <v>38</v>
      </c>
      <c r="I23" s="4"/>
      <c r="J23" s="10">
        <v>2</v>
      </c>
      <c r="K23" s="10">
        <f t="shared" si="0"/>
        <v>2</v>
      </c>
    </row>
    <row r="24" spans="1:11" ht="45" hidden="1" x14ac:dyDescent="0.25">
      <c r="A24" s="4" t="s">
        <v>103</v>
      </c>
      <c r="B24" s="2" t="s">
        <v>36</v>
      </c>
      <c r="C24" s="5" t="s">
        <v>114</v>
      </c>
      <c r="D24" s="2"/>
      <c r="E24" s="2">
        <v>1</v>
      </c>
      <c r="F24" s="4" t="s">
        <v>9</v>
      </c>
      <c r="G24" s="4"/>
      <c r="H24" s="4"/>
      <c r="I24" s="4"/>
      <c r="J24" s="10">
        <v>2</v>
      </c>
      <c r="K24" s="10">
        <f t="shared" si="0"/>
        <v>2</v>
      </c>
    </row>
    <row r="25" spans="1:11" x14ac:dyDescent="0.25">
      <c r="A25" s="4" t="s">
        <v>103</v>
      </c>
      <c r="B25" s="2">
        <v>2.5</v>
      </c>
      <c r="C25" s="5" t="s">
        <v>37</v>
      </c>
      <c r="D25" s="2"/>
      <c r="E25" s="2">
        <v>2</v>
      </c>
      <c r="F25" s="4" t="s">
        <v>12</v>
      </c>
      <c r="G25" s="4" t="s">
        <v>136</v>
      </c>
      <c r="H25" s="4">
        <v>39</v>
      </c>
      <c r="I25" s="4"/>
      <c r="J25" s="10">
        <v>2</v>
      </c>
      <c r="K25" s="10">
        <f t="shared" si="0"/>
        <v>4</v>
      </c>
    </row>
    <row r="26" spans="1:11" ht="30" hidden="1" x14ac:dyDescent="0.25">
      <c r="A26" s="4" t="s">
        <v>103</v>
      </c>
      <c r="B26" s="2">
        <v>2.6</v>
      </c>
      <c r="C26" s="5" t="s">
        <v>115</v>
      </c>
      <c r="D26" s="2"/>
      <c r="E26" s="2">
        <v>1</v>
      </c>
      <c r="F26" s="4" t="s">
        <v>24</v>
      </c>
      <c r="G26" s="4"/>
      <c r="H26" s="4"/>
      <c r="I26" s="4"/>
      <c r="J26" s="10">
        <v>2</v>
      </c>
      <c r="K26" s="10">
        <f t="shared" si="0"/>
        <v>2</v>
      </c>
    </row>
    <row r="27" spans="1:11" x14ac:dyDescent="0.25">
      <c r="A27" s="4" t="s">
        <v>103</v>
      </c>
      <c r="B27" s="2">
        <v>2.7</v>
      </c>
      <c r="C27" s="5" t="s">
        <v>27</v>
      </c>
      <c r="D27" s="2"/>
      <c r="E27" s="2">
        <v>2</v>
      </c>
      <c r="F27" s="4" t="s">
        <v>12</v>
      </c>
      <c r="G27" s="4" t="s">
        <v>136</v>
      </c>
      <c r="H27" s="4">
        <v>40</v>
      </c>
      <c r="I27" s="4"/>
      <c r="J27" s="10">
        <v>2</v>
      </c>
      <c r="K27" s="10">
        <f t="shared" si="0"/>
        <v>4</v>
      </c>
    </row>
    <row r="28" spans="1:11" x14ac:dyDescent="0.25">
      <c r="A28" s="4" t="s">
        <v>103</v>
      </c>
      <c r="B28" s="2">
        <v>2.8</v>
      </c>
      <c r="C28" s="5" t="s">
        <v>26</v>
      </c>
      <c r="D28" s="2"/>
      <c r="E28" s="2">
        <v>2</v>
      </c>
      <c r="F28" s="4" t="s">
        <v>12</v>
      </c>
      <c r="G28" s="4" t="s">
        <v>136</v>
      </c>
      <c r="H28" s="4">
        <v>41</v>
      </c>
      <c r="I28" s="4"/>
      <c r="J28" s="10">
        <v>2</v>
      </c>
      <c r="K28" s="10">
        <f t="shared" si="0"/>
        <v>4</v>
      </c>
    </row>
    <row r="29" spans="1:11" x14ac:dyDescent="0.25">
      <c r="A29" s="4" t="s">
        <v>103</v>
      </c>
      <c r="B29" s="2">
        <v>2.9</v>
      </c>
      <c r="C29" s="5" t="s">
        <v>38</v>
      </c>
      <c r="D29" s="2"/>
      <c r="E29" s="2">
        <v>1</v>
      </c>
      <c r="F29" s="4" t="s">
        <v>12</v>
      </c>
      <c r="G29" s="4" t="s">
        <v>136</v>
      </c>
      <c r="H29" s="4">
        <v>42</v>
      </c>
      <c r="I29" s="4"/>
      <c r="J29" s="10">
        <v>2</v>
      </c>
      <c r="K29" s="10">
        <f t="shared" si="0"/>
        <v>2</v>
      </c>
    </row>
    <row r="30" spans="1:11" ht="45" hidden="1" x14ac:dyDescent="0.25">
      <c r="A30" s="4" t="s">
        <v>103</v>
      </c>
      <c r="B30" s="2">
        <v>3</v>
      </c>
      <c r="C30" s="5" t="s">
        <v>116</v>
      </c>
      <c r="D30" s="2"/>
      <c r="E30" s="2">
        <v>1</v>
      </c>
      <c r="F30" s="4" t="s">
        <v>7</v>
      </c>
      <c r="G30" s="4"/>
      <c r="H30" s="4"/>
      <c r="I30" s="4"/>
      <c r="J30" s="10">
        <v>2</v>
      </c>
      <c r="K30" s="10">
        <f t="shared" si="0"/>
        <v>2</v>
      </c>
    </row>
    <row r="31" spans="1:11" hidden="1" x14ac:dyDescent="0.25">
      <c r="A31" s="4" t="s">
        <v>103</v>
      </c>
      <c r="B31" s="2">
        <v>3.1</v>
      </c>
      <c r="C31" s="5" t="s">
        <v>39</v>
      </c>
      <c r="D31" s="2"/>
      <c r="E31" s="2">
        <v>1</v>
      </c>
      <c r="F31" s="4" t="s">
        <v>9</v>
      </c>
      <c r="G31" s="4"/>
      <c r="H31" s="4"/>
      <c r="I31" s="4"/>
      <c r="J31" s="10">
        <v>2</v>
      </c>
      <c r="K31" s="10">
        <f t="shared" si="0"/>
        <v>2</v>
      </c>
    </row>
    <row r="32" spans="1:11" x14ac:dyDescent="0.25">
      <c r="A32" s="4" t="s">
        <v>103</v>
      </c>
      <c r="B32" s="2">
        <v>3.2</v>
      </c>
      <c r="C32" s="5" t="s">
        <v>37</v>
      </c>
      <c r="D32" s="2"/>
      <c r="E32" s="2">
        <v>3</v>
      </c>
      <c r="F32" s="4" t="s">
        <v>12</v>
      </c>
      <c r="G32" s="4" t="s">
        <v>136</v>
      </c>
      <c r="H32" s="4">
        <v>43</v>
      </c>
      <c r="I32" s="4"/>
      <c r="J32" s="10">
        <v>2</v>
      </c>
      <c r="K32" s="10">
        <f t="shared" si="0"/>
        <v>6</v>
      </c>
    </row>
    <row r="33" spans="1:11" hidden="1" x14ac:dyDescent="0.25">
      <c r="A33" s="4" t="s">
        <v>103</v>
      </c>
      <c r="B33" s="2">
        <v>3.3</v>
      </c>
      <c r="C33" s="5" t="s">
        <v>40</v>
      </c>
      <c r="D33" s="2"/>
      <c r="E33" s="2">
        <v>1</v>
      </c>
      <c r="F33" s="4" t="s">
        <v>9</v>
      </c>
      <c r="G33" s="4"/>
      <c r="H33" s="4"/>
      <c r="I33" s="4"/>
      <c r="J33" s="10">
        <v>2</v>
      </c>
      <c r="K33" s="10">
        <f t="shared" si="0"/>
        <v>2</v>
      </c>
    </row>
    <row r="34" spans="1:11" hidden="1" x14ac:dyDescent="0.25">
      <c r="A34" s="4" t="s">
        <v>103</v>
      </c>
      <c r="B34" s="2">
        <v>3.4</v>
      </c>
      <c r="C34" s="5" t="s">
        <v>41</v>
      </c>
      <c r="D34" s="2"/>
      <c r="E34" s="2">
        <v>1</v>
      </c>
      <c r="F34" s="4" t="s">
        <v>9</v>
      </c>
      <c r="G34" s="4"/>
      <c r="H34" s="4"/>
      <c r="I34" s="4"/>
      <c r="J34" s="10">
        <v>2</v>
      </c>
      <c r="K34" s="10">
        <f t="shared" si="0"/>
        <v>2</v>
      </c>
    </row>
    <row r="35" spans="1:11" hidden="1" x14ac:dyDescent="0.25">
      <c r="A35" s="4" t="s">
        <v>103</v>
      </c>
      <c r="B35" s="2">
        <v>3.5</v>
      </c>
      <c r="C35" s="5" t="s">
        <v>42</v>
      </c>
      <c r="D35" s="2"/>
      <c r="E35" s="2">
        <v>1</v>
      </c>
      <c r="F35" s="4" t="s">
        <v>24</v>
      </c>
      <c r="G35" s="4"/>
      <c r="H35" s="4"/>
      <c r="I35" s="4"/>
      <c r="J35" s="10">
        <v>2</v>
      </c>
      <c r="K35" s="10">
        <f t="shared" si="0"/>
        <v>2</v>
      </c>
    </row>
    <row r="36" spans="1:11" x14ac:dyDescent="0.25">
      <c r="A36" s="4" t="s">
        <v>103</v>
      </c>
      <c r="B36" s="2">
        <v>3.6</v>
      </c>
      <c r="C36" s="5" t="s">
        <v>27</v>
      </c>
      <c r="D36" s="2"/>
      <c r="E36" s="2">
        <v>1</v>
      </c>
      <c r="F36" s="4" t="s">
        <v>12</v>
      </c>
      <c r="G36" s="4" t="s">
        <v>136</v>
      </c>
      <c r="H36" s="4">
        <v>44</v>
      </c>
      <c r="I36" s="4"/>
      <c r="J36" s="10">
        <v>2</v>
      </c>
      <c r="K36" s="10">
        <f t="shared" si="0"/>
        <v>2</v>
      </c>
    </row>
    <row r="37" spans="1:11" x14ac:dyDescent="0.25">
      <c r="A37" s="4" t="s">
        <v>103</v>
      </c>
      <c r="B37" s="2">
        <v>3.7</v>
      </c>
      <c r="C37" s="5" t="s">
        <v>26</v>
      </c>
      <c r="D37" s="2"/>
      <c r="E37" s="2">
        <v>2</v>
      </c>
      <c r="F37" s="4" t="s">
        <v>12</v>
      </c>
      <c r="G37" s="4" t="s">
        <v>136</v>
      </c>
      <c r="H37" s="4">
        <v>45</v>
      </c>
      <c r="I37" s="4"/>
      <c r="J37" s="10">
        <v>2</v>
      </c>
      <c r="K37" s="10">
        <f t="shared" si="0"/>
        <v>4</v>
      </c>
    </row>
    <row r="38" spans="1:11" x14ac:dyDescent="0.25">
      <c r="A38" s="4" t="s">
        <v>103</v>
      </c>
      <c r="B38" s="2">
        <v>3.8</v>
      </c>
      <c r="C38" s="5" t="s">
        <v>43</v>
      </c>
      <c r="D38" s="2"/>
      <c r="E38" s="2">
        <v>1</v>
      </c>
      <c r="F38" s="4" t="s">
        <v>12</v>
      </c>
      <c r="G38" s="4" t="s">
        <v>136</v>
      </c>
      <c r="H38" s="4">
        <v>46</v>
      </c>
      <c r="I38" s="4"/>
      <c r="J38" s="10">
        <v>2</v>
      </c>
      <c r="K38" s="10">
        <f t="shared" si="0"/>
        <v>2</v>
      </c>
    </row>
    <row r="39" spans="1:11" ht="45" hidden="1" x14ac:dyDescent="0.25">
      <c r="A39" s="4" t="s">
        <v>103</v>
      </c>
      <c r="B39" s="2">
        <v>4</v>
      </c>
      <c r="C39" s="5" t="s">
        <v>117</v>
      </c>
      <c r="D39" s="2"/>
      <c r="E39" s="2">
        <v>1</v>
      </c>
      <c r="F39" s="4" t="s">
        <v>7</v>
      </c>
      <c r="G39" s="4"/>
      <c r="H39" s="4"/>
      <c r="I39" s="4"/>
      <c r="J39" s="10">
        <v>2</v>
      </c>
      <c r="K39" s="10">
        <f t="shared" si="0"/>
        <v>2</v>
      </c>
    </row>
    <row r="40" spans="1:11" hidden="1" x14ac:dyDescent="0.25">
      <c r="A40" s="4" t="s">
        <v>103</v>
      </c>
      <c r="B40" s="2">
        <v>4.0999999999999996</v>
      </c>
      <c r="C40" s="5" t="s">
        <v>44</v>
      </c>
      <c r="D40" s="2"/>
      <c r="E40" s="2">
        <v>1</v>
      </c>
      <c r="F40" s="4" t="s">
        <v>9</v>
      </c>
      <c r="G40" s="4"/>
      <c r="H40" s="4"/>
      <c r="I40" s="4"/>
      <c r="J40" s="10">
        <v>2</v>
      </c>
      <c r="K40" s="10">
        <f t="shared" si="0"/>
        <v>2</v>
      </c>
    </row>
    <row r="41" spans="1:11" hidden="1" x14ac:dyDescent="0.25">
      <c r="A41" s="4" t="s">
        <v>103</v>
      </c>
      <c r="B41" s="2">
        <v>4.2</v>
      </c>
      <c r="C41" s="5" t="s">
        <v>45</v>
      </c>
      <c r="D41" s="2"/>
      <c r="E41" s="2">
        <v>1</v>
      </c>
      <c r="F41" s="4" t="s">
        <v>9</v>
      </c>
      <c r="G41" s="4"/>
      <c r="H41" s="4"/>
      <c r="I41" s="4"/>
      <c r="J41" s="10">
        <v>2</v>
      </c>
      <c r="K41" s="10">
        <f t="shared" si="0"/>
        <v>2</v>
      </c>
    </row>
    <row r="42" spans="1:11" hidden="1" x14ac:dyDescent="0.25">
      <c r="A42" s="4" t="s">
        <v>103</v>
      </c>
      <c r="B42" s="2">
        <v>4.3</v>
      </c>
      <c r="C42" s="5" t="s">
        <v>46</v>
      </c>
      <c r="D42" s="2"/>
      <c r="E42" s="2">
        <v>1</v>
      </c>
      <c r="F42" s="4" t="s">
        <v>9</v>
      </c>
      <c r="G42" s="4"/>
      <c r="H42" s="4"/>
      <c r="I42" s="4"/>
      <c r="J42" s="10">
        <v>2</v>
      </c>
      <c r="K42" s="10">
        <f t="shared" si="0"/>
        <v>2</v>
      </c>
    </row>
    <row r="43" spans="1:11" x14ac:dyDescent="0.25">
      <c r="A43" s="4" t="s">
        <v>103</v>
      </c>
      <c r="B43" s="2">
        <v>4.4000000000000004</v>
      </c>
      <c r="C43" s="5" t="s">
        <v>47</v>
      </c>
      <c r="D43" s="2"/>
      <c r="E43" s="2">
        <v>1</v>
      </c>
      <c r="F43" s="4" t="s">
        <v>12</v>
      </c>
      <c r="G43" s="4" t="s">
        <v>136</v>
      </c>
      <c r="H43" s="4">
        <v>47</v>
      </c>
      <c r="I43" s="4"/>
      <c r="J43" s="10">
        <v>2</v>
      </c>
      <c r="K43" s="10">
        <f t="shared" si="0"/>
        <v>2</v>
      </c>
    </row>
    <row r="44" spans="1:11" x14ac:dyDescent="0.25">
      <c r="A44" s="4" t="s">
        <v>103</v>
      </c>
      <c r="B44" s="2">
        <v>4.5</v>
      </c>
      <c r="C44" s="5" t="s">
        <v>26</v>
      </c>
      <c r="D44" s="2"/>
      <c r="E44" s="2">
        <v>3</v>
      </c>
      <c r="F44" s="4" t="s">
        <v>12</v>
      </c>
      <c r="G44" s="4" t="s">
        <v>136</v>
      </c>
      <c r="H44" s="4">
        <v>48</v>
      </c>
      <c r="I44" s="4"/>
      <c r="J44" s="10">
        <v>2</v>
      </c>
      <c r="K44" s="10">
        <f t="shared" si="0"/>
        <v>6</v>
      </c>
    </row>
    <row r="45" spans="1:11" x14ac:dyDescent="0.25">
      <c r="A45" s="4" t="s">
        <v>103</v>
      </c>
      <c r="B45" s="2">
        <v>4.5999999999999996</v>
      </c>
      <c r="C45" s="5" t="s">
        <v>43</v>
      </c>
      <c r="D45" s="2"/>
      <c r="E45" s="2">
        <v>1</v>
      </c>
      <c r="F45" s="4" t="s">
        <v>12</v>
      </c>
      <c r="G45" s="4" t="s">
        <v>136</v>
      </c>
      <c r="H45" s="4">
        <v>49</v>
      </c>
      <c r="I45" s="4"/>
      <c r="J45" s="10">
        <v>2</v>
      </c>
      <c r="K45" s="10">
        <f t="shared" si="0"/>
        <v>2</v>
      </c>
    </row>
    <row r="46" spans="1:11" x14ac:dyDescent="0.25">
      <c r="A46" s="4" t="s">
        <v>103</v>
      </c>
      <c r="B46" s="2">
        <v>4.7</v>
      </c>
      <c r="C46" s="5" t="s">
        <v>27</v>
      </c>
      <c r="D46" s="2"/>
      <c r="E46" s="2">
        <v>1</v>
      </c>
      <c r="F46" s="4" t="s">
        <v>12</v>
      </c>
      <c r="G46" s="4" t="s">
        <v>136</v>
      </c>
      <c r="H46" s="4">
        <v>50</v>
      </c>
      <c r="I46" s="4"/>
      <c r="J46" s="10">
        <v>2</v>
      </c>
      <c r="K46" s="10">
        <f t="shared" si="0"/>
        <v>2</v>
      </c>
    </row>
  </sheetData>
  <autoFilter ref="F1:F46" xr:uid="{AB1BAB8A-B2F6-4F5E-A818-DBDEA27F6CB3}">
    <filterColumn colId="0">
      <filters>
        <filter val="McMaster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3F27-222B-4974-93EC-411B2FE74DCF}">
  <sheetPr filterMode="1"/>
  <dimension ref="A1:K5"/>
  <sheetViews>
    <sheetView workbookViewId="0">
      <selection activeCell="I16" sqref="I16"/>
    </sheetView>
  </sheetViews>
  <sheetFormatPr defaultRowHeight="15" x14ac:dyDescent="0.25"/>
  <cols>
    <col min="1" max="1" width="19" customWidth="1"/>
    <col min="2" max="2" width="15.28515625" customWidth="1"/>
    <col min="3" max="3" width="20.28515625" customWidth="1"/>
    <col min="4" max="4" width="13" customWidth="1"/>
    <col min="5" max="5" width="12.140625" customWidth="1"/>
    <col min="6" max="6" width="9.140625" customWidth="1"/>
    <col min="7" max="7" width="18.85546875" bestFit="1" customWidth="1"/>
    <col min="8" max="8" width="14.140625" customWidth="1"/>
    <col min="9" max="9" width="11.85546875" customWidth="1"/>
  </cols>
  <sheetData>
    <row r="1" spans="1:11" ht="31.5" x14ac:dyDescent="0.25">
      <c r="A1" t="s">
        <v>102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135</v>
      </c>
      <c r="I1" s="1" t="s">
        <v>6</v>
      </c>
      <c r="J1" s="2" t="s">
        <v>137</v>
      </c>
      <c r="K1" s="2" t="s">
        <v>138</v>
      </c>
    </row>
    <row r="2" spans="1:11" ht="15.75" x14ac:dyDescent="0.25">
      <c r="A2" t="s">
        <v>130</v>
      </c>
      <c r="B2" s="1">
        <v>1</v>
      </c>
      <c r="C2" s="3" t="s">
        <v>126</v>
      </c>
      <c r="D2" s="1"/>
      <c r="E2" s="1">
        <v>1</v>
      </c>
      <c r="F2" t="s">
        <v>12</v>
      </c>
      <c r="G2" t="s">
        <v>136</v>
      </c>
      <c r="H2">
        <v>51</v>
      </c>
      <c r="J2">
        <v>2</v>
      </c>
      <c r="K2">
        <f>E2*J2</f>
        <v>2</v>
      </c>
    </row>
    <row r="3" spans="1:11" ht="15.75" x14ac:dyDescent="0.25">
      <c r="A3" t="s">
        <v>130</v>
      </c>
      <c r="B3" s="1">
        <v>2</v>
      </c>
      <c r="C3" s="3" t="s">
        <v>127</v>
      </c>
      <c r="D3" s="1"/>
      <c r="E3" s="1">
        <v>1</v>
      </c>
      <c r="F3" t="s">
        <v>12</v>
      </c>
      <c r="G3" t="s">
        <v>136</v>
      </c>
      <c r="H3">
        <v>52</v>
      </c>
      <c r="J3">
        <v>2</v>
      </c>
      <c r="K3">
        <f t="shared" ref="K3:K5" si="0">E3*J3</f>
        <v>2</v>
      </c>
    </row>
    <row r="4" spans="1:11" ht="15.75" x14ac:dyDescent="0.25">
      <c r="A4" t="s">
        <v>130</v>
      </c>
      <c r="B4" s="1">
        <v>3</v>
      </c>
      <c r="C4" s="3" t="s">
        <v>128</v>
      </c>
      <c r="D4" s="1"/>
      <c r="E4" s="1">
        <v>1</v>
      </c>
      <c r="F4" t="s">
        <v>12</v>
      </c>
      <c r="G4" t="s">
        <v>136</v>
      </c>
      <c r="H4">
        <v>53</v>
      </c>
      <c r="J4">
        <v>2</v>
      </c>
      <c r="K4">
        <f t="shared" si="0"/>
        <v>2</v>
      </c>
    </row>
    <row r="5" spans="1:11" ht="15.75" hidden="1" x14ac:dyDescent="0.25">
      <c r="A5" t="s">
        <v>130</v>
      </c>
      <c r="B5" s="1">
        <v>4</v>
      </c>
      <c r="C5" s="3" t="s">
        <v>129</v>
      </c>
      <c r="D5" s="1"/>
      <c r="E5" s="1">
        <v>1</v>
      </c>
      <c r="F5" t="s">
        <v>9</v>
      </c>
      <c r="J5">
        <v>2</v>
      </c>
      <c r="K5">
        <f t="shared" si="0"/>
        <v>2</v>
      </c>
    </row>
  </sheetData>
  <autoFilter ref="F1:F5" xr:uid="{2F74D5C2-D9C7-4905-8A86-49D6878CEADA}">
    <filterColumn colId="0">
      <filters>
        <filter val="McMaster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3472-F9AC-4F61-89F0-FE96C0E54B4F}">
  <dimension ref="A1:I2"/>
  <sheetViews>
    <sheetView workbookViewId="0">
      <selection activeCell="H12" sqref="H12"/>
    </sheetView>
  </sheetViews>
  <sheetFormatPr defaultRowHeight="15" x14ac:dyDescent="0.25"/>
  <cols>
    <col min="3" max="3" width="14.7109375" customWidth="1"/>
    <col min="4" max="4" width="35.28515625" style="8" customWidth="1"/>
  </cols>
  <sheetData>
    <row r="1" spans="1:9" ht="31.5" x14ac:dyDescent="0.25">
      <c r="A1" s="9" t="s">
        <v>102</v>
      </c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135</v>
      </c>
      <c r="I1" s="1" t="s">
        <v>6</v>
      </c>
    </row>
    <row r="2" spans="1:9" ht="30" x14ac:dyDescent="0.25">
      <c r="A2" s="9" t="s">
        <v>131</v>
      </c>
      <c r="B2" s="9">
        <v>1</v>
      </c>
      <c r="C2" s="10" t="s">
        <v>133</v>
      </c>
      <c r="D2" s="7" t="s">
        <v>132</v>
      </c>
      <c r="E2" s="9">
        <v>2</v>
      </c>
      <c r="F2" s="9" t="s">
        <v>88</v>
      </c>
      <c r="G2" s="9"/>
      <c r="H2" s="9"/>
      <c r="I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palm_subasm</vt:lpstr>
      <vt:lpstr>thumb_subasm</vt:lpstr>
      <vt:lpstr>finger_subasm</vt:lpstr>
      <vt:lpstr>rolling_idler_subasm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Wang</dc:creator>
  <cp:lastModifiedBy>Long Wang</cp:lastModifiedBy>
  <dcterms:created xsi:type="dcterms:W3CDTF">2018-10-03T23:51:01Z</dcterms:created>
  <dcterms:modified xsi:type="dcterms:W3CDTF">2018-10-19T14:42:18Z</dcterms:modified>
</cp:coreProperties>
</file>