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C4" i="2" l="1"/>
  <c r="D4" i="2"/>
  <c r="E4" i="2"/>
  <c r="B4" i="2"/>
</calcChain>
</file>

<file path=xl/sharedStrings.xml><?xml version="1.0" encoding="utf-8"?>
<sst xmlns="http://schemas.openxmlformats.org/spreadsheetml/2006/main" count="11" uniqueCount="11">
  <si>
    <t>Tool</t>
  </si>
  <si>
    <t>Subversion</t>
  </si>
  <si>
    <t>Git</t>
  </si>
  <si>
    <t>GitHub</t>
  </si>
  <si>
    <t>CVS</t>
  </si>
  <si>
    <t>Mercurial</t>
  </si>
  <si>
    <t>Usage per Country</t>
  </si>
  <si>
    <t>Total</t>
  </si>
  <si>
    <t>Brazil</t>
  </si>
  <si>
    <t>Brazil (%)</t>
  </si>
  <si>
    <t>fonte: https://git.wiki.kernel.org/index.php/GitSurvey2011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</si>
</sst>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Version Control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Plan1!$B$2:$F$2</c:f>
              <c:numCache>
                <c:formatCode>0.0%</c:formatCode>
                <c:ptCount val="5"/>
                <c:pt idx="0">
                  <c:v>0.58299999999999996</c:v>
                </c:pt>
                <c:pt idx="1">
                  <c:v>0.51300000000000001</c:v>
                </c:pt>
                <c:pt idx="2">
                  <c:v>0.46</c:v>
                </c:pt>
                <c:pt idx="3">
                  <c:v>0.378</c:v>
                </c:pt>
                <c:pt idx="4" formatCode="0.00%">
                  <c:v>0.307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Plan1!$B$3:$F$3</c:f>
              <c:numCache>
                <c:formatCode>0.0%</c:formatCode>
                <c:ptCount val="5"/>
                <c:pt idx="0">
                  <c:v>6.8000000000000005E-2</c:v>
                </c:pt>
                <c:pt idx="1">
                  <c:v>0.128</c:v>
                </c:pt>
                <c:pt idx="2">
                  <c:v>0.23200000000000001</c:v>
                </c:pt>
                <c:pt idx="3">
                  <c:v>0.30299999999999999</c:v>
                </c:pt>
                <c:pt idx="4">
                  <c:v>0.33299999999999996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GitHub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Plan1!$B$4:$F$4</c:f>
              <c:numCache>
                <c:formatCode>0.0%</c:formatCode>
                <c:ptCount val="5"/>
                <c:pt idx="2">
                  <c:v>4.3999999999999997E-2</c:v>
                </c:pt>
                <c:pt idx="3">
                  <c:v>0.06</c:v>
                </c:pt>
                <c:pt idx="4" formatCode="0.00%">
                  <c:v>9.6000000000000002E-2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Plan1!$B$5:$F$5</c:f>
              <c:numCache>
                <c:formatCode>0.0%</c:formatCode>
                <c:ptCount val="5"/>
                <c:pt idx="0">
                  <c:v>0.126</c:v>
                </c:pt>
                <c:pt idx="1">
                  <c:v>0.13300000000000001</c:v>
                </c:pt>
                <c:pt idx="2">
                  <c:v>8.8999999999999996E-2</c:v>
                </c:pt>
                <c:pt idx="3">
                  <c:v>4.4999999999999998E-2</c:v>
                </c:pt>
                <c:pt idx="4">
                  <c:v>3.7000000000000005E-2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Mercurial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Plan1!$B$6:$F$6</c:f>
              <c:numCache>
                <c:formatCode>0.0%</c:formatCode>
                <c:ptCount val="5"/>
                <c:pt idx="0">
                  <c:v>0.03</c:v>
                </c:pt>
                <c:pt idx="1">
                  <c:v>4.5999999999999999E-2</c:v>
                </c:pt>
                <c:pt idx="2">
                  <c:v>8.8999999999999996E-2</c:v>
                </c:pt>
                <c:pt idx="3">
                  <c:v>4.4999999999999998E-2</c:v>
                </c:pt>
                <c:pt idx="4">
                  <c:v>2.1000000000000001E-2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5840"/>
        <c:axId val="213397800"/>
      </c:lineChart>
      <c:catAx>
        <c:axId val="213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97800"/>
        <c:crosses val="autoZero"/>
        <c:auto val="1"/>
        <c:lblAlgn val="ctr"/>
        <c:lblOffset val="100"/>
        <c:noMultiLvlLbl val="0"/>
      </c:catAx>
      <c:valAx>
        <c:axId val="2133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Git</a:t>
            </a:r>
            <a:r>
              <a:rPr lang="pt-BR" baseline="0"/>
              <a:t> usage per country - Brazil's contribution</a:t>
            </a:r>
            <a:r>
              <a:rPr lang="pt-BR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Plan2!$A$4</c:f>
              <c:strCache>
                <c:ptCount val="1"/>
                <c:pt idx="0">
                  <c:v>Brazil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Plan2!$B$1:$E$1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Plan2!$B$4:$E$4</c:f>
              <c:numCache>
                <c:formatCode>0.00%</c:formatCode>
                <c:ptCount val="4"/>
                <c:pt idx="0">
                  <c:v>1.4990953734815198E-2</c:v>
                </c:pt>
                <c:pt idx="1">
                  <c:v>2.1488351051798235E-2</c:v>
                </c:pt>
                <c:pt idx="2">
                  <c:v>1.1218366814505609E-2</c:v>
                </c:pt>
                <c:pt idx="3">
                  <c:v>1.8008142812402129E-2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5056"/>
        <c:axId val="284576704"/>
      </c:lineChart>
      <c:catAx>
        <c:axId val="213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76704"/>
        <c:crosses val="autoZero"/>
        <c:auto val="1"/>
        <c:lblAlgn val="ctr"/>
        <c:lblOffset val="100"/>
        <c:noMultiLvlLbl val="0"/>
      </c:catAx>
      <c:valAx>
        <c:axId val="284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14287</xdr:rowOff>
    </xdr:from>
    <xdr:to>
      <xdr:col>15</xdr:col>
      <xdr:colOff>485774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109537</xdr:rowOff>
    </xdr:from>
    <xdr:to>
      <xdr:col>14</xdr:col>
      <xdr:colOff>571500</xdr:colOff>
      <xdr:row>22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4" sqref="D14"/>
    </sheetView>
  </sheetViews>
  <sheetFormatPr defaultRowHeight="15" x14ac:dyDescent="0.25"/>
  <sheetData>
    <row r="1" spans="1:6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</row>
    <row r="2" spans="1:6" x14ac:dyDescent="0.25">
      <c r="A2" t="s">
        <v>1</v>
      </c>
      <c r="B2" s="1">
        <v>0.58299999999999996</v>
      </c>
      <c r="C2" s="1">
        <v>0.51300000000000001</v>
      </c>
      <c r="D2" s="1">
        <v>0.46</v>
      </c>
      <c r="E2" s="1">
        <v>0.378</v>
      </c>
      <c r="F2" s="3">
        <v>0.307</v>
      </c>
    </row>
    <row r="3" spans="1:6" x14ac:dyDescent="0.25">
      <c r="A3" t="s">
        <v>2</v>
      </c>
      <c r="B3" s="1">
        <v>6.8000000000000005E-2</v>
      </c>
      <c r="C3" s="1">
        <v>0.128</v>
      </c>
      <c r="D3" s="1">
        <v>0.23200000000000001</v>
      </c>
      <c r="E3" s="1">
        <v>0.30299999999999999</v>
      </c>
      <c r="F3" s="1">
        <v>0.33299999999999996</v>
      </c>
    </row>
    <row r="4" spans="1:6" x14ac:dyDescent="0.25">
      <c r="A4" t="s">
        <v>3</v>
      </c>
      <c r="B4" s="1"/>
      <c r="C4" s="1"/>
      <c r="D4" s="1">
        <v>4.3999999999999997E-2</v>
      </c>
      <c r="E4" s="1">
        <v>0.06</v>
      </c>
      <c r="F4" s="3">
        <v>9.6000000000000002E-2</v>
      </c>
    </row>
    <row r="5" spans="1:6" x14ac:dyDescent="0.25">
      <c r="A5" t="s">
        <v>4</v>
      </c>
      <c r="B5" s="1">
        <v>0.126</v>
      </c>
      <c r="C5" s="1">
        <v>0.13300000000000001</v>
      </c>
      <c r="D5" s="1">
        <v>8.8999999999999996E-2</v>
      </c>
      <c r="E5" s="1">
        <v>4.4999999999999998E-2</v>
      </c>
      <c r="F5" s="1">
        <v>3.7000000000000005E-2</v>
      </c>
    </row>
    <row r="6" spans="1:6" x14ac:dyDescent="0.25">
      <c r="A6" t="s">
        <v>5</v>
      </c>
      <c r="B6" s="1">
        <v>0.03</v>
      </c>
      <c r="C6" s="1">
        <v>4.5999999999999999E-2</v>
      </c>
      <c r="D6" s="1">
        <v>8.8999999999999996E-2</v>
      </c>
      <c r="E6" s="1">
        <v>4.4999999999999998E-2</v>
      </c>
      <c r="F6" s="1">
        <v>2.1000000000000001E-2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3" sqref="C13"/>
    </sheetView>
  </sheetViews>
  <sheetFormatPr defaultRowHeight="15" x14ac:dyDescent="0.25"/>
  <cols>
    <col min="1" max="1" width="19.5703125" customWidth="1"/>
  </cols>
  <sheetData>
    <row r="1" spans="1:5" x14ac:dyDescent="0.25">
      <c r="A1" t="s">
        <v>6</v>
      </c>
      <c r="B1">
        <v>2009</v>
      </c>
      <c r="C1">
        <v>2010</v>
      </c>
      <c r="D1">
        <v>2011</v>
      </c>
      <c r="E1">
        <v>2012</v>
      </c>
    </row>
    <row r="2" spans="1:5" x14ac:dyDescent="0.25">
      <c r="A2" t="s">
        <v>8</v>
      </c>
      <c r="B2">
        <v>58</v>
      </c>
      <c r="C2">
        <v>190</v>
      </c>
      <c r="D2">
        <v>129</v>
      </c>
      <c r="E2">
        <v>115</v>
      </c>
    </row>
    <row r="3" spans="1:5" x14ac:dyDescent="0.25">
      <c r="A3" t="s">
        <v>7</v>
      </c>
      <c r="B3">
        <v>3869</v>
      </c>
      <c r="C3">
        <v>8842</v>
      </c>
      <c r="D3">
        <v>11499</v>
      </c>
      <c r="E3">
        <v>6386</v>
      </c>
    </row>
    <row r="4" spans="1:5" x14ac:dyDescent="0.25">
      <c r="A4" t="s">
        <v>9</v>
      </c>
      <c r="B4" s="2">
        <f>B2/B3</f>
        <v>1.4990953734815198E-2</v>
      </c>
      <c r="C4" s="2">
        <f t="shared" ref="C4:E4" si="0">C2/C3</f>
        <v>2.1488351051798235E-2</v>
      </c>
      <c r="D4" s="2">
        <f t="shared" si="0"/>
        <v>1.1218366814505609E-2</v>
      </c>
      <c r="E4" s="2">
        <f t="shared" si="0"/>
        <v>1.8008142812402129E-2</v>
      </c>
    </row>
    <row r="6" spans="1:5" x14ac:dyDescent="0.25">
      <c r="A6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2015-03-22T21:12:41Z</dcterms:modified>
</cp:coreProperties>
</file>