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7ABA395D-8F3F-47DB-8BDD-0EA48EBBF698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<sst xmlns="http://schemas.openxmlformats.org/spreadsheetml/2006/main" count="138" uniqueCount="70">
  <si>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</si>
  <si>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</si>
  <si>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</si>
  <si>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</si>
  <si>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</si>
  <si>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</si>
  <si>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</si>
  <si>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</si>
  <si>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</si>
  <si>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</si>
  <si>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</si>
  <si>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</si>
  <si>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</si>
  <si>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</si>
  <si>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</si>
  <si>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</si>
  <si>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</si>
  <si>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</si>
  <si>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</si>
  <si>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</si>
  <si>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</si>
  <si>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</si>
  <si>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</si>
  <si>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</si>
  <si>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</si>
  <si>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</si>
  <si>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</si>
  <si>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</si>
  <si>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</si>
  <si>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</si>
  <si>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</si>
  <si>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</si>
  <si>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</si>
  <si>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</si>
  <si>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</si>
  <si>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</si>
  <si>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</si>
  <si>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</si>
  <si>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</si>
  <si>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</si>
  <si>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</si>
  <si>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</si>
  <si>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</si>
  <si>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</si>
  <si>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</si>
  <si>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</si>
  <si>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</si>
  <si>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</si>
  <si>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</si>
  <si>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</si>
  <si>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</si>
  <si>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</si>
  <si>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</si>
  <si>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</si>
  <si>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</si>
  <si>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</si>
  <si>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</si>
  <si>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</si>
  <si>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</si>
  <si>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</si>
  <si>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</si>
  <si>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</si>
  <si>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</si>
  <si>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</si>
  <si>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</si>
  <si>
    <t>Worked on home page</t>
  </si>
  <si>
    <t>small fixes</t>
  </si>
  <si>
    <t>Working on first question page</t>
  </si>
  <si>
    <t>Fixing laptop XAMPP</t>
  </si>
  <si>
    <t>Working on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</si>
</sst>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shade val="41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21-4687-90FD-2477E5A7EA45}"/>
              </c:ext>
            </c:extLst>
          </c:dPt>
          <c:dPt>
            <c:idx val="6"/>
            <c:bubble3D val="0"/>
            <c:spPr>
              <a:solidFill>
                <a:schemeClr val="accent5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21-4687-90FD-2477E5A7EA45}"/>
              </c:ext>
            </c:extLst>
          </c:dPt>
          <c:dPt>
            <c:idx val="7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21-4687-90FD-2477E5A7EA45}"/>
              </c:ext>
            </c:extLst>
          </c:dPt>
          <c:dPt>
            <c:idx val="8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21-4687-90FD-2477E5A7EA45}"/>
              </c:ext>
            </c:extLst>
          </c:dPt>
          <c:dPt>
            <c:idx val="9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21-4687-90FD-2477E5A7EA45}"/>
              </c:ext>
            </c:extLst>
          </c:dPt>
          <c:dPt>
            <c:idx val="10"/>
            <c:bubble3D val="0"/>
            <c:spPr>
              <a:solidFill>
                <a:schemeClr val="accent5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21-4687-90FD-2477E5A7EA4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Summary!$A$19:$A$30</c:f>
              <c:strCache>
                <c:ptCount val="11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  <c:pt idx="5">
                  <c:v>Final Deliverables</c:v>
                </c:pt>
                <c:pt idx="6">
                  <c:v>ERD</c:v>
                </c:pt>
                <c:pt idx="7">
                  <c:v>System Diagrams</c:v>
                </c:pt>
                <c:pt idx="8">
                  <c:v>Standup Dev. Env.</c:v>
                </c:pt>
                <c:pt idx="9">
                  <c:v>Database Standup</c:v>
                </c:pt>
                <c:pt idx="10">
                  <c:v>Build Dev. Env.</c:v>
                </c:pt>
              </c:strCache>
            </c:strRef>
          </c:cat>
          <c:val>
            <c:numRef>
              <c:f>Summary!$B$19:$B$30</c:f>
              <c:numCache>
                <c:formatCode>General</c:formatCode>
                <c:ptCount val="11"/>
                <c:pt idx="0">
                  <c:v>390</c:v>
                </c:pt>
                <c:pt idx="1">
                  <c:v>600</c:v>
                </c:pt>
                <c:pt idx="3">
                  <c:v>360</c:v>
                </c:pt>
                <c:pt idx="4">
                  <c:v>285</c:v>
                </c:pt>
                <c:pt idx="5">
                  <c:v>225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195</c:v>
                </c:pt>
                <c:pt idx="1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3630</c:v>
                </c:pt>
                <c:pt idx="1">
                  <c:v>5070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135255</xdr:colOff>
      <xdr:row>2</xdr:row>
      <xdr:rowOff>1905</xdr:rowOff>
    </xdr:from>
    <xdr:to>
      <xdr:col>7</xdr:col>
      <xdr:colOff>135255</xdr:colOff>
      <xdr:row>16</xdr:row>
      <xdr:rowOff>7620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8345805" y="363855"/>
          <a:ext cx="0" cy="253936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58.526300925929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29T00:00:00" count="19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d v="2025-10-15T00:00:00"/>
        <d v="2025-10-16T00:00:00"/>
        <d v="2025-10-20T00:00:00"/>
        <d v="2025-10-21T00:00:00"/>
        <d v="2025-10-25T00:00:00"/>
        <d v="2025-10-26T00:00:00"/>
        <d v="2025-10-27T00:00:00"/>
        <d v="2025-10-28T00:00:00"/>
        <m/>
      </sharedItems>
      <fieldGroup par="5"/>
    </cacheField>
    <cacheField name="Time (Mins)" numFmtId="0">
      <sharedItems containsString="0" containsBlank="1" containsNumber="1" containsInteger="1" minValue="15" maxValue="240"/>
    </cacheField>
    <cacheField name="Task" numFmtId="0">
      <sharedItems containsBlank="1" count="11">
        <s v="Other (See Notes)"/>
        <s v="Research"/>
        <s v="Research Implementation"/>
        <s v="Application Story Board"/>
        <s v="Final Deliverables"/>
        <s v="ERD"/>
        <s v="System Diagrams"/>
        <s v="Standup Dev. Env."/>
        <s v="Database Standup"/>
        <s v="Build Dev. Env.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29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9/2025"/>
        </groupItems>
      </fieldGroup>
    </cacheField>
    <cacheField name="Months (Date)" numFmtId="0" databaseField="0">
      <fieldGroup base="0">
        <rangePr groupBy="months" startDate="2025-09-27T00:00:00" endDate="2025-10-29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ion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9"/>
    <n v="135"/>
    <x v="3"/>
    <s v="Built out first two slides and brainstormed ideas for following slides"/>
  </r>
  <r>
    <x v="9"/>
    <n v="45"/>
    <x v="4"/>
    <s v="Building Milestone 1 Presentation"/>
  </r>
  <r>
    <x v="9"/>
    <n v="60"/>
    <x v="5"/>
    <s v="ERD built"/>
  </r>
  <r>
    <x v="9"/>
    <n v="30"/>
    <x v="6"/>
    <s v="Local Host System Diagram"/>
  </r>
  <r>
    <x v="10"/>
    <n v="30"/>
    <x v="0"/>
    <s v="Pushing everything to Git"/>
  </r>
  <r>
    <x v="10"/>
    <n v="30"/>
    <x v="6"/>
    <s v="Fixed lost ERD"/>
  </r>
  <r>
    <x v="10"/>
    <n v="15"/>
    <x v="0"/>
    <s v="Edited Git README"/>
  </r>
  <r>
    <x v="11"/>
    <n v="75"/>
    <x v="4"/>
    <s v="Milestone #1 report"/>
  </r>
  <r>
    <x v="11"/>
    <n v="15"/>
    <x v="0"/>
    <s v="Fixed naming conventions of files, added warning to README due to the likelihood of the the repo going public"/>
  </r>
  <r>
    <x v="11"/>
    <n v="60"/>
    <x v="0"/>
    <s v="Standup log and MISC documentation"/>
  </r>
  <r>
    <x v="11"/>
    <n v="75"/>
    <x v="3"/>
    <s v="Finsihing up starter storboards"/>
  </r>
  <r>
    <x v="11"/>
    <n v="45"/>
    <x v="4"/>
    <s v="Building Milestone 1 Presentation"/>
  </r>
  <r>
    <x v="11"/>
    <n v="60"/>
    <x v="4"/>
    <s v="Finalized presentation and Milestone 1 report"/>
  </r>
  <r>
    <x v="12"/>
    <n v="90"/>
    <x v="7"/>
    <s v="Dev Env. Stood up"/>
  </r>
  <r>
    <x v="12"/>
    <n v="105"/>
    <x v="8"/>
    <s v="Database outline created and implemented"/>
  </r>
  <r>
    <x v="12"/>
    <n v="90"/>
    <x v="8"/>
    <s v="Added CUI types"/>
  </r>
  <r>
    <x v="13"/>
    <n v="60"/>
    <x v="9"/>
    <s v="File decisions made"/>
  </r>
  <r>
    <x v="13"/>
    <n v="90"/>
    <x v="9"/>
    <s v="Fixed issues with XAMPP"/>
  </r>
  <r>
    <x v="14"/>
    <n v="180"/>
    <x v="9"/>
    <s v="worked on basic layout"/>
  </r>
  <r>
    <x v="15"/>
    <n v="90"/>
    <x v="9"/>
    <s v="worked on basic layout"/>
  </r>
  <r>
    <x v="15"/>
    <n v="165"/>
    <x v="9"/>
    <s v="Worked on home page"/>
  </r>
  <r>
    <x v="16"/>
    <n v="45"/>
    <x v="9"/>
    <s v="small fixes"/>
  </r>
  <r>
    <x v="17"/>
    <n v="240"/>
    <x v="9"/>
    <s v="Working on first question page"/>
  </r>
  <r>
    <x v="17"/>
    <n v="60"/>
    <x v="9"/>
    <s v="Fixing laptop XAMPP"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8:B30" firstHeaderRow="1" firstDataRow="1" firstDataCol="1"/>
  <pivotFields count="6">
    <pivotField showAll="0">
      <items count="20">
        <item x="0"/>
        <item x="1"/>
        <item x="2"/>
        <item x="3"/>
        <item x="18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12">
        <item x="0"/>
        <item x="1"/>
        <item x="10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ime (Mins)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30"/>
  <sheetViews>
    <sheetView showGridLines="0" workbookViewId="0">
      <selection activeCell="I8" sqref="I8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390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285</v>
      </c>
    </row>
    <row r="24" spans="1:2" x14ac:dyDescent="0.3">
      <c r="A24" s="35" t="s">
        <v>28</v>
      </c>
      <c r="B24">
        <v>225</v>
      </c>
    </row>
    <row r="25" spans="1:2" x14ac:dyDescent="0.3">
      <c r="A25" s="35" t="s">
        <v>7</v>
      </c>
      <c r="B25">
        <v>60</v>
      </c>
    </row>
    <row r="26" spans="1:2" x14ac:dyDescent="0.3">
      <c r="A26" s="35" t="s">
        <v>8</v>
      </c>
      <c r="B26">
        <v>60</v>
      </c>
    </row>
    <row r="27" spans="1:2" x14ac:dyDescent="0.3">
      <c r="A27" s="35" t="s">
        <v>9</v>
      </c>
      <c r="B27">
        <v>90</v>
      </c>
    </row>
    <row r="28" spans="1:2" x14ac:dyDescent="0.3">
      <c r="A28" s="35" t="s">
        <v>19</v>
      </c>
      <c r="B28">
        <v>195</v>
      </c>
    </row>
    <row r="29" spans="1:2" x14ac:dyDescent="0.3">
      <c r="A29" s="35" t="s">
        <v>27</v>
      </c>
      <c r="B29">
        <v>930</v>
      </c>
    </row>
    <row r="30" spans="1:2" x14ac:dyDescent="0.3">
      <c r="A30" s="35" t="s">
        <v>38</v>
      </c>
      <c r="B30">
        <v>3195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9" workbookViewId="0">
      <selection activeCell="F35" sqref="F35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33">
        <v>45956</v>
      </c>
      <c r="D36" s="23">
        <v>165</v>
      </c>
      <c r="E36" s="23" t="s">
        <v>27</v>
      </c>
      <c r="F36" s="23" t="s">
        <v>65</v>
      </c>
    </row>
    <row r="37" spans="3:6" x14ac:dyDescent="0.3">
      <c r="C37" s="32">
        <v>45957</v>
      </c>
      <c r="D37" s="22">
        <v>45</v>
      </c>
      <c r="E37" s="22" t="s">
        <v>27</v>
      </c>
      <c r="F37" s="22" t="s">
        <v>66</v>
      </c>
    </row>
    <row r="38" spans="3:6" x14ac:dyDescent="0.3">
      <c r="C38" s="33">
        <v>45958</v>
      </c>
      <c r="D38" s="23">
        <v>240</v>
      </c>
      <c r="E38" s="23" t="s">
        <v>27</v>
      </c>
      <c r="F38" s="23" t="s">
        <v>67</v>
      </c>
    </row>
    <row r="39" spans="3:6" x14ac:dyDescent="0.3">
      <c r="C39" s="32">
        <v>45958</v>
      </c>
      <c r="D39" s="22">
        <v>60</v>
      </c>
      <c r="E39" s="22" t="s">
        <v>27</v>
      </c>
      <c r="F39" s="22" t="s">
        <v>68</v>
      </c>
    </row>
    <row r="40" spans="3:6" x14ac:dyDescent="0.3">
      <c r="C40" s="33">
        <v>45960</v>
      </c>
      <c r="D40" s="23">
        <v>150</v>
      </c>
      <c r="E40" s="23" t="s">
        <v>27</v>
      </c>
      <c r="F40" s="23" t="s">
        <v>69</v>
      </c>
    </row>
    <row r="41" spans="3:6" x14ac:dyDescent="0.3">
      <c r="C41" s="32">
        <v>45961</v>
      </c>
      <c r="D41" s="22">
        <v>255</v>
      </c>
      <c r="E41" s="22" t="s">
        <v>27</v>
      </c>
      <c r="F41" s="22" t="s">
        <v>69</v>
      </c>
    </row>
    <row r="42" spans="3:6" x14ac:dyDescent="0.3">
      <c r="C42" s="33">
        <v>45962</v>
      </c>
      <c r="D42" s="23">
        <v>30</v>
      </c>
      <c r="E42" s="23" t="s">
        <v>27</v>
      </c>
      <c r="F42" s="23" t="s">
        <v>69</v>
      </c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3630</v>
      </c>
      <c r="E2">
        <f>8700-D2</f>
        <v>5070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2025-11-01T18:51:19Z</dcterms:modified>
</cp:coreProperties>
</file>