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j\Documents\"/>
    </mc:Choice>
  </mc:AlternateContent>
  <xr:revisionPtr revIDLastSave="0" documentId="13_ncr:1_{2425DA2F-1A67-4127-8B41-5CB62A98E912}" xr6:coauthVersionLast="46" xr6:coauthVersionMax="46" xr10:uidLastSave="{00000000-0000-0000-0000-000000000000}"/>
  <bookViews>
    <workbookView xWindow="-108" yWindow="-108" windowWidth="23256" windowHeight="12576" firstSheet="1" activeTab="2" xr2:uid="{4409F547-09FC-4262-81AE-69395639A85E}"/>
  </bookViews>
  <sheets>
    <sheet name="03-23-2021" sheetId="2" r:id="rId1"/>
    <sheet name="Compiled Data" sheetId="1" r:id="rId2"/>
    <sheet name="Data For Analysis" sheetId="3" r:id="rId3"/>
  </sheets>
  <definedNames>
    <definedName name="_xlnm._FilterDatabase" localSheetId="2" hidden="1">'Data For Analysis'!$A$11:$T$58</definedName>
    <definedName name="Covid_Cities">'Data For Analysis'!$A$11:$N$58</definedName>
    <definedName name="ExternalData_1" localSheetId="0" hidden="1">'03-23-2021'!$A$1:$N$3982</definedName>
    <definedName name="solver_adj" localSheetId="2" hidden="1">'Data For Analysis'!$J$5:$J$8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'Data For Analysis'!$J$5:$J$8</definedName>
    <definedName name="solver_lhs2" localSheetId="2" hidden="1">'Data For Analysis'!$J$5:$J$8</definedName>
    <definedName name="solver_lhs3" localSheetId="2" hidden="1">'Data For Analysis'!$J$5:$J$8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'Data For Analysis'!$S$7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hs1" localSheetId="2" hidden="1">47</definedName>
    <definedName name="solver_rhs2" localSheetId="2" hidden="1">integer</definedName>
    <definedName name="solver_rhs3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3" l="1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L12" i="3"/>
  <c r="K12" i="3"/>
  <c r="I6" i="3"/>
  <c r="I7" i="3"/>
  <c r="I8" i="3"/>
  <c r="I5" i="3"/>
  <c r="J2" i="3"/>
  <c r="I2" i="3"/>
  <c r="J1" i="3"/>
  <c r="I1" i="3"/>
  <c r="H2" i="3"/>
  <c r="H1" i="3"/>
  <c r="G2" i="3"/>
  <c r="G1" i="3"/>
  <c r="M13" i="3" s="1"/>
  <c r="F2" i="3"/>
  <c r="F1" i="3"/>
  <c r="E2" i="3"/>
  <c r="E1" i="3"/>
  <c r="M28" i="3" l="1"/>
  <c r="M56" i="3"/>
  <c r="M24" i="3"/>
  <c r="M52" i="3"/>
  <c r="M20" i="3"/>
  <c r="M6" i="3" s="1"/>
  <c r="M48" i="3"/>
  <c r="M16" i="3"/>
  <c r="M44" i="3"/>
  <c r="M40" i="3"/>
  <c r="M36" i="3"/>
  <c r="M32" i="3"/>
  <c r="M54" i="3"/>
  <c r="M46" i="3"/>
  <c r="M38" i="3"/>
  <c r="M30" i="3"/>
  <c r="M22" i="3"/>
  <c r="M14" i="3"/>
  <c r="L8" i="3"/>
  <c r="M12" i="3"/>
  <c r="M8" i="3" s="1"/>
  <c r="L6" i="3"/>
  <c r="M58" i="3"/>
  <c r="M50" i="3"/>
  <c r="M42" i="3"/>
  <c r="M34" i="3"/>
  <c r="M26" i="3"/>
  <c r="M18" i="3"/>
  <c r="N13" i="3"/>
  <c r="M57" i="3"/>
  <c r="M55" i="3"/>
  <c r="M53" i="3"/>
  <c r="M51" i="3"/>
  <c r="M5" i="3" s="1"/>
  <c r="M49" i="3"/>
  <c r="M47" i="3"/>
  <c r="M45" i="3"/>
  <c r="M7" i="3" s="1"/>
  <c r="M43" i="3"/>
  <c r="M41" i="3"/>
  <c r="M39" i="3"/>
  <c r="M37" i="3"/>
  <c r="M35" i="3"/>
  <c r="M33" i="3"/>
  <c r="M31" i="3"/>
  <c r="M29" i="3"/>
  <c r="M27" i="3"/>
  <c r="M25" i="3"/>
  <c r="M23" i="3"/>
  <c r="M21" i="3"/>
  <c r="M19" i="3"/>
  <c r="M17" i="3"/>
  <c r="M15" i="3"/>
  <c r="N12" i="3"/>
  <c r="N8" i="3" s="1"/>
  <c r="L5" i="3"/>
  <c r="L7" i="3"/>
  <c r="K5" i="3"/>
  <c r="K7" i="3"/>
  <c r="N56" i="3"/>
  <c r="N54" i="3"/>
  <c r="N52" i="3"/>
  <c r="N50" i="3"/>
  <c r="N48" i="3"/>
  <c r="N46" i="3"/>
  <c r="N44" i="3"/>
  <c r="N42" i="3"/>
  <c r="N40" i="3"/>
  <c r="N38" i="3"/>
  <c r="N36" i="3"/>
  <c r="N34" i="3"/>
  <c r="N32" i="3"/>
  <c r="N30" i="3"/>
  <c r="N28" i="3"/>
  <c r="N26" i="3"/>
  <c r="N24" i="3"/>
  <c r="N22" i="3"/>
  <c r="N20" i="3"/>
  <c r="N6" i="3" s="1"/>
  <c r="N18" i="3"/>
  <c r="N16" i="3"/>
  <c r="N14" i="3"/>
  <c r="N58" i="3"/>
  <c r="K6" i="3"/>
  <c r="K8" i="3"/>
  <c r="N57" i="3"/>
  <c r="N55" i="3"/>
  <c r="N53" i="3"/>
  <c r="N51" i="3"/>
  <c r="N5" i="3" s="1"/>
  <c r="N49" i="3"/>
  <c r="N47" i="3"/>
  <c r="N45" i="3"/>
  <c r="N7" i="3" s="1"/>
  <c r="N43" i="3"/>
  <c r="N41" i="3"/>
  <c r="N39" i="3"/>
  <c r="N37" i="3"/>
  <c r="N35" i="3"/>
  <c r="N33" i="3"/>
  <c r="N31" i="3"/>
  <c r="N29" i="3"/>
  <c r="N27" i="3"/>
  <c r="N25" i="3"/>
  <c r="N23" i="3"/>
  <c r="N21" i="3"/>
  <c r="N19" i="3"/>
  <c r="N17" i="3"/>
  <c r="N15" i="3"/>
  <c r="Q56" i="3" l="1"/>
  <c r="O57" i="3"/>
  <c r="P22" i="3"/>
  <c r="Q38" i="3"/>
  <c r="R24" i="3"/>
  <c r="Q17" i="3"/>
  <c r="Q29" i="3"/>
  <c r="P41" i="3"/>
  <c r="Q44" i="3"/>
  <c r="Q27" i="3"/>
  <c r="Q34" i="3"/>
  <c r="Q33" i="3"/>
  <c r="O25" i="3"/>
  <c r="P57" i="3"/>
  <c r="Q26" i="3"/>
  <c r="Q13" i="3"/>
  <c r="Q49" i="3"/>
  <c r="O35" i="3"/>
  <c r="O13" i="3"/>
  <c r="R30" i="3"/>
  <c r="R46" i="3"/>
  <c r="Q55" i="3"/>
  <c r="R18" i="3"/>
  <c r="O49" i="3"/>
  <c r="P44" i="3"/>
  <c r="R38" i="3"/>
  <c r="P46" i="3"/>
  <c r="R34" i="3"/>
  <c r="R47" i="3"/>
  <c r="P16" i="3"/>
  <c r="O32" i="3"/>
  <c r="Q54" i="3"/>
  <c r="Q22" i="3"/>
  <c r="Q25" i="3"/>
  <c r="Q41" i="3"/>
  <c r="R57" i="3"/>
  <c r="R44" i="3"/>
  <c r="Q40" i="3"/>
  <c r="P25" i="3"/>
  <c r="P50" i="3"/>
  <c r="P24" i="3"/>
  <c r="R36" i="3"/>
  <c r="Q58" i="3"/>
  <c r="R26" i="3"/>
  <c r="O42" i="3"/>
  <c r="P13" i="3"/>
  <c r="Q24" i="3"/>
  <c r="R15" i="3"/>
  <c r="P42" i="3"/>
  <c r="Q39" i="3"/>
  <c r="P49" i="3"/>
  <c r="Q42" i="3"/>
  <c r="Q20" i="3"/>
  <c r="P38" i="3"/>
  <c r="P29" i="3"/>
  <c r="P15" i="3"/>
  <c r="P31" i="3"/>
  <c r="Q47" i="3"/>
  <c r="Q14" i="3"/>
  <c r="Q52" i="3"/>
  <c r="P54" i="3"/>
  <c r="P32" i="3"/>
  <c r="O58" i="3"/>
  <c r="Q23" i="3"/>
  <c r="R40" i="3"/>
  <c r="Q30" i="3"/>
  <c r="O17" i="3"/>
  <c r="P33" i="3"/>
  <c r="O22" i="3"/>
  <c r="R22" i="3"/>
  <c r="P47" i="3"/>
  <c r="P34" i="3"/>
  <c r="Q32" i="3"/>
  <c r="P48" i="3"/>
  <c r="R16" i="3"/>
  <c r="P58" i="3"/>
  <c r="P20" i="3"/>
  <c r="R25" i="3"/>
  <c r="P26" i="3"/>
  <c r="R48" i="3"/>
  <c r="R35" i="3"/>
  <c r="O24" i="3"/>
  <c r="P30" i="3"/>
  <c r="R42" i="3"/>
  <c r="Q50" i="3"/>
  <c r="Q18" i="3"/>
  <c r="P21" i="3"/>
  <c r="Q37" i="3"/>
  <c r="P52" i="3"/>
  <c r="R43" i="3"/>
  <c r="R53" i="3"/>
  <c r="P23" i="3"/>
  <c r="O39" i="3"/>
  <c r="P55" i="3"/>
  <c r="R54" i="3"/>
  <c r="P40" i="3"/>
  <c r="R23" i="3"/>
  <c r="Q48" i="3"/>
  <c r="O18" i="3"/>
  <c r="Q57" i="3"/>
  <c r="O43" i="3"/>
  <c r="Q35" i="3"/>
  <c r="O21" i="3"/>
  <c r="Q45" i="3"/>
  <c r="O23" i="3"/>
  <c r="Q15" i="3"/>
  <c r="R29" i="3"/>
  <c r="Q46" i="3"/>
  <c r="R14" i="3"/>
  <c r="R28" i="3"/>
  <c r="R27" i="3"/>
  <c r="Q53" i="3"/>
  <c r="R31" i="3"/>
  <c r="O26" i="3"/>
  <c r="P18" i="3"/>
  <c r="O12" i="3"/>
  <c r="P43" i="3"/>
  <c r="Q43" i="3"/>
  <c r="P45" i="3"/>
  <c r="O31" i="3"/>
  <c r="Q31" i="3"/>
  <c r="P56" i="3"/>
  <c r="R39" i="3"/>
  <c r="P17" i="3"/>
  <c r="O34" i="3"/>
  <c r="R56" i="3"/>
  <c r="R17" i="3"/>
  <c r="P51" i="3"/>
  <c r="Q51" i="3"/>
  <c r="O14" i="3"/>
  <c r="P14" i="3"/>
  <c r="R37" i="3"/>
  <c r="P12" i="3"/>
  <c r="R45" i="3"/>
  <c r="O41" i="3"/>
  <c r="R55" i="3"/>
  <c r="O50" i="3"/>
  <c r="O44" i="3"/>
  <c r="P36" i="3"/>
  <c r="Q36" i="3"/>
  <c r="R41" i="3"/>
  <c r="O48" i="3"/>
  <c r="O16" i="3"/>
  <c r="R32" i="3"/>
  <c r="O19" i="3"/>
  <c r="P35" i="3"/>
  <c r="O47" i="3"/>
  <c r="O27" i="3"/>
  <c r="O28" i="3"/>
  <c r="R50" i="3"/>
  <c r="O37" i="3"/>
  <c r="R12" i="3"/>
  <c r="O46" i="3"/>
  <c r="Q21" i="3"/>
  <c r="O55" i="3"/>
  <c r="P39" i="3"/>
  <c r="O56" i="3"/>
  <c r="R49" i="3"/>
  <c r="P19" i="3"/>
  <c r="O36" i="3"/>
  <c r="R58" i="3"/>
  <c r="P28" i="3"/>
  <c r="O45" i="3"/>
  <c r="P37" i="3"/>
  <c r="O54" i="3"/>
  <c r="R13" i="3"/>
  <c r="O33" i="3"/>
  <c r="P27" i="3"/>
  <c r="Q19" i="3"/>
  <c r="O53" i="3"/>
  <c r="Q28" i="3"/>
  <c r="R20" i="3"/>
  <c r="R21" i="3"/>
  <c r="Q16" i="3"/>
  <c r="O51" i="3"/>
  <c r="O52" i="3"/>
  <c r="R19" i="3"/>
  <c r="P53" i="3"/>
  <c r="O15" i="3"/>
  <c r="O30" i="3"/>
  <c r="R52" i="3"/>
  <c r="O40" i="3"/>
  <c r="R33" i="3"/>
  <c r="O20" i="3"/>
  <c r="Q12" i="3"/>
  <c r="O29" i="3"/>
  <c r="R51" i="3"/>
  <c r="O38" i="3"/>
  <c r="S29" i="3" l="1"/>
  <c r="T29" i="3" s="1"/>
  <c r="S38" i="3"/>
  <c r="T38" i="3" s="1"/>
  <c r="S13" i="3"/>
  <c r="T13" i="3" s="1"/>
  <c r="S57" i="3"/>
  <c r="T57" i="3" s="1"/>
  <c r="S58" i="3"/>
  <c r="T58" i="3" s="1"/>
  <c r="S42" i="3"/>
  <c r="T42" i="3" s="1"/>
  <c r="S15" i="3"/>
  <c r="T15" i="3" s="1"/>
  <c r="S45" i="3"/>
  <c r="T45" i="3" s="1"/>
  <c r="S47" i="3"/>
  <c r="T47" i="3" s="1"/>
  <c r="S14" i="3"/>
  <c r="T14" i="3" s="1"/>
  <c r="S35" i="3"/>
  <c r="T35" i="3" s="1"/>
  <c r="S44" i="3"/>
  <c r="T44" i="3" s="1"/>
  <c r="S24" i="3"/>
  <c r="T24" i="3" s="1"/>
  <c r="S26" i="3"/>
  <c r="T26" i="3" s="1"/>
  <c r="S20" i="3"/>
  <c r="T20" i="3" s="1"/>
  <c r="S37" i="3"/>
  <c r="T37" i="3" s="1"/>
  <c r="S23" i="3"/>
  <c r="T23" i="3" s="1"/>
  <c r="S52" i="3"/>
  <c r="T52" i="3" s="1"/>
  <c r="S30" i="3"/>
  <c r="T30" i="3" s="1"/>
  <c r="S48" i="3"/>
  <c r="T48" i="3" s="1"/>
  <c r="S55" i="3"/>
  <c r="T55" i="3" s="1"/>
  <c r="S43" i="3"/>
  <c r="T43" i="3" s="1"/>
  <c r="S12" i="3"/>
  <c r="T12" i="3" s="1"/>
  <c r="S46" i="3"/>
  <c r="T46" i="3" s="1"/>
  <c r="S50" i="3"/>
  <c r="T50" i="3" s="1"/>
  <c r="S31" i="3"/>
  <c r="T31" i="3" s="1"/>
  <c r="S41" i="3"/>
  <c r="T41" i="3" s="1"/>
  <c r="S27" i="3"/>
  <c r="T27" i="3" s="1"/>
  <c r="S40" i="3"/>
  <c r="T40" i="3" s="1"/>
  <c r="S25" i="3"/>
  <c r="T25" i="3" s="1"/>
  <c r="S22" i="3"/>
  <c r="T22" i="3" s="1"/>
  <c r="S32" i="3"/>
  <c r="T32" i="3" s="1"/>
  <c r="S34" i="3"/>
  <c r="T34" i="3" s="1"/>
  <c r="S17" i="3"/>
  <c r="T17" i="3" s="1"/>
  <c r="S36" i="3"/>
  <c r="T36" i="3" s="1"/>
  <c r="S39" i="3"/>
  <c r="T39" i="3" s="1"/>
  <c r="S16" i="3"/>
  <c r="T16" i="3" s="1"/>
  <c r="S49" i="3"/>
  <c r="T49" i="3" s="1"/>
  <c r="S21" i="3"/>
  <c r="T21" i="3" s="1"/>
  <c r="S56" i="3"/>
  <c r="T56" i="3" s="1"/>
  <c r="S28" i="3"/>
  <c r="T28" i="3" s="1"/>
  <c r="S54" i="3"/>
  <c r="T54" i="3" s="1"/>
  <c r="S18" i="3"/>
  <c r="T18" i="3" s="1"/>
  <c r="S53" i="3"/>
  <c r="T53" i="3" s="1"/>
  <c r="S51" i="3"/>
  <c r="T51" i="3" s="1"/>
  <c r="S33" i="3"/>
  <c r="T33" i="3" s="1"/>
  <c r="S19" i="3"/>
  <c r="T19" i="3" s="1"/>
  <c r="S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F08305-5B77-464F-AE55-B81EBA93E491}" keepAlive="1" name="Query - 03-23-2021" description="Connection to the '03-23-2021' query in the workbook." type="5" refreshedVersion="6" background="1" saveData="1">
    <dbPr connection="Provider=Microsoft.Mashup.OleDb.1;Data Source=$Workbook$;Location=03-23-2021;Extended Properties=&quot;&quot;" command="SELECT * FROM [03-23-2021]"/>
  </connection>
</connections>
</file>

<file path=xl/sharedStrings.xml><?xml version="1.0" encoding="utf-8"?>
<sst xmlns="http://schemas.openxmlformats.org/spreadsheetml/2006/main" count="20476" uniqueCount="9806">
  <si>
    <t>FIPS</t>
  </si>
  <si>
    <t>Admin2</t>
  </si>
  <si>
    <t>Province_State</t>
  </si>
  <si>
    <t>Country_Region</t>
  </si>
  <si>
    <t>Last_Update</t>
  </si>
  <si>
    <t>Lat</t>
  </si>
  <si>
    <t>Long_</t>
  </si>
  <si>
    <t>Confirmed</t>
  </si>
  <si>
    <t>Deaths</t>
  </si>
  <si>
    <t>Recovered</t>
  </si>
  <si>
    <t>Active</t>
  </si>
  <si>
    <t>Combined_Key</t>
  </si>
  <si>
    <t>Incident_Rate</t>
  </si>
  <si>
    <t>Case_Fatality_Ratio</t>
  </si>
  <si>
    <t/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</si>
  <si>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</si>
  <si>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</si>
  <si>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</si>
  <si>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</si>
  <si>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</si>
  <si>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</si>
  <si>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</si>
  <si>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</si>
  <si>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</si>
  <si>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</si>
  <si>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Australian Capital Territory, Australia</t>
  </si>
  <si>
    <t>New South Wales</t>
  </si>
  <si>
    <t>New South Wales, Australia</t>
  </si>
  <si>
    <t>Northern Territory</t>
  </si>
  <si>
    <t>Northern Territory, Australia</t>
  </si>
  <si>
    <t>Queensland</t>
  </si>
  <si>
    <t>Queensland, Australia</t>
  </si>
  <si>
    <t>South Australia</t>
  </si>
  <si>
    <t>South Australia, Australia</t>
  </si>
  <si>
    <t>Tasmania</t>
  </si>
  <si>
    <t>Tasmania, Australia</t>
  </si>
  <si>
    <t>Victoria</t>
  </si>
  <si>
    <t>Victoria, Australia</t>
  </si>
  <si>
    <t>Western Australia</t>
  </si>
  <si>
    <t>Western Australia,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</si>
  <si>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</si>
  <si>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</si>
  <si>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</si>
  <si>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</si>
  <si>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</si>
  <si>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</si>
  <si>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</si>
  <si>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Antwerp</t>
  </si>
  <si>
    <t>Belgium</t>
  </si>
  <si>
    <t>Antwerp, Belgium</t>
  </si>
  <si>
    <t>Brussels</t>
  </si>
  <si>
    <t>Brussels, Belgium</t>
  </si>
  <si>
    <t>East Flanders</t>
  </si>
  <si>
    <t>East Flanders, Belgium</t>
  </si>
  <si>
    <t>Flemish Brabant</t>
  </si>
  <si>
    <t>Flemish Brabant, Belgium</t>
  </si>
  <si>
    <t>Hainaut</t>
  </si>
  <si>
    <t>Hainaut, Belgium</t>
  </si>
  <si>
    <t>Liege</t>
  </si>
  <si>
    <t>Liege, Belgium</t>
  </si>
  <si>
    <t>Limburg</t>
  </si>
  <si>
    <t>Limburg, Belgium</t>
  </si>
  <si>
    <t>Luxembourg</t>
  </si>
  <si>
    <t>Luxembourg, Belgium</t>
  </si>
  <si>
    <t>Namur</t>
  </si>
  <si>
    <t>Namur, Belgium</t>
  </si>
  <si>
    <t>Unknown</t>
  </si>
  <si>
    <t>Unknown, Belgium</t>
  </si>
  <si>
    <t>Walloon Brabant</t>
  </si>
  <si>
    <t>Walloon Brabant, Belgium</t>
  </si>
  <si>
    <t>West Flanders</t>
  </si>
  <si>
    <t>West Flanders, Belgium</t>
  </si>
  <si>
    <t>Belize</t>
  </si>
  <si>
    <t>Benin</t>
  </si>
  <si>
    <t>Bhutan</t>
  </si>
  <si>
    <t>Bolivia</t>
  </si>
  <si>
    <t>Bosnia and Herzegovina</t>
  </si>
  <si>
    <t>Botswana</t>
  </si>
  <si>
    <t>Acre</t>
  </si>
  <si>
    <t>Brazil</t>
  </si>
  <si>
    <t>Acre, Brazil</t>
  </si>
  <si>
    <t>Alagoas</t>
  </si>
  <si>
    <t>Alagoas, Brazil</t>
  </si>
  <si>
    <t>Amapa</t>
  </si>
  <si>
    <t>Amapa, Brazil</t>
  </si>
  <si>
    <t>Amazonas</t>
  </si>
  <si>
    <t>Amazonas, Brazil</t>
  </si>
  <si>
    <t>Bahia</t>
  </si>
  <si>
    <t>Bahia, Brazil</t>
  </si>
  <si>
    <t>Ceara</t>
  </si>
  <si>
    <t>Ceara, Brazil</t>
  </si>
  <si>
    <t>Distrito Federal</t>
  </si>
  <si>
    <t>Distrito Federal, Brazil</t>
  </si>
  <si>
    <t>Espirito Santo</t>
  </si>
  <si>
    <t>Espirito Santo, Brazil</t>
  </si>
  <si>
    <t>Goias</t>
  </si>
  <si>
    <t>Goias, Brazil</t>
  </si>
  <si>
    <t>Maranhao</t>
  </si>
  <si>
    <t>Maranhao, Brazil</t>
  </si>
  <si>
    <t>Mato Grosso</t>
  </si>
  <si>
    <t>Mato Grosso, Brazil</t>
  </si>
  <si>
    <t>Mato Grosso do Sul</t>
  </si>
  <si>
    <t>Mato Grosso do Sul, Brazil</t>
  </si>
  <si>
    <t>Minas Gerais</t>
  </si>
  <si>
    <t>Minas Gerais, Brazil</t>
  </si>
  <si>
    <t>Para</t>
  </si>
  <si>
    <t>Para, Brazil</t>
  </si>
  <si>
    <t>Paraiba</t>
  </si>
  <si>
    <t>Paraiba, Brazil</t>
  </si>
  <si>
    <t>Parana</t>
  </si>
  <si>
    <t>Parana, Brazil</t>
  </si>
  <si>
    <t>Pernambuco</t>
  </si>
  <si>
    <t>Pernambuco, Brazil</t>
  </si>
  <si>
    <t>Piaui</t>
  </si>
  <si>
    <t>Piaui, Brazil</t>
  </si>
  <si>
    <t>Rio Grande do Norte</t>
  </si>
  <si>
    <t>Rio Grande do Norte, Brazil</t>
  </si>
  <si>
    <t>Rio Grande do Sul</t>
  </si>
  <si>
    <t>Rio Grande do Sul, Brazil</t>
  </si>
  <si>
    <t>Rio de Janeiro</t>
  </si>
  <si>
    <t>Rio de Janeiro, Brazil</t>
  </si>
  <si>
    <t>Rondonia</t>
  </si>
  <si>
    <t>Rondonia, Brazil</t>
  </si>
  <si>
    <t>Roraima</t>
  </si>
  <si>
    <t>Roraima, Brazil</t>
  </si>
  <si>
    <t>Santa Catarina</t>
  </si>
  <si>
    <t>Santa Catarina, Brazil</t>
  </si>
  <si>
    <t>Sao Paulo</t>
  </si>
  <si>
    <t>Sao Paulo, Brazil</t>
  </si>
  <si>
    <t>Sergipe</t>
  </si>
  <si>
    <t>Sergipe, Brazil</t>
  </si>
  <si>
    <t>Tocantins</t>
  </si>
  <si>
    <t>Tocantins, 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</si>
  <si>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</si>
  <si>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</si>
  <si>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</si>
  <si>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</si>
  <si>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</si>
  <si>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</si>
  <si>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</si>
  <si>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</si>
  <si>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Alberta</t>
  </si>
  <si>
    <t>Canada</t>
  </si>
  <si>
    <t>Alberta, Canada</t>
  </si>
  <si>
    <t>British Columbia</t>
  </si>
  <si>
    <t>British Columbia, Canada</t>
  </si>
  <si>
    <t>Diamond Princess</t>
  </si>
  <si>
    <t>Diamond Princess, Canada</t>
  </si>
  <si>
    <t>Grand Princess</t>
  </si>
  <si>
    <t>Grand Princess, Canada</t>
  </si>
  <si>
    <t>Manitoba</t>
  </si>
  <si>
    <t>Manitoba, Canada</t>
  </si>
  <si>
    <t>New Brunswick</t>
  </si>
  <si>
    <t>New Brunswick, Canada</t>
  </si>
  <si>
    <t>Newfoundland and Labrador</t>
  </si>
  <si>
    <t>Newfoundland and Labrador, Canada</t>
  </si>
  <si>
    <t>Northwest Territories</t>
  </si>
  <si>
    <t>Northwest Territories,Canada</t>
  </si>
  <si>
    <t>Nova Scotia</t>
  </si>
  <si>
    <t>Nova Scotia, Canada</t>
  </si>
  <si>
    <t>Nunavut</t>
  </si>
  <si>
    <t>Nunavut, Canada</t>
  </si>
  <si>
    <t>Ontario</t>
  </si>
  <si>
    <t>Ontario, Canada</t>
  </si>
  <si>
    <t>Prince Edward Island</t>
  </si>
  <si>
    <t>Prince Edward Island, Canada</t>
  </si>
  <si>
    <t>Quebec</t>
  </si>
  <si>
    <t>Quebec, Canada</t>
  </si>
  <si>
    <t>Repatriated Travellers</t>
  </si>
  <si>
    <t>Repatriated Travellers, Canada</t>
  </si>
  <si>
    <t>Saskatchewan</t>
  </si>
  <si>
    <t>Saskatchewan, Canada</t>
  </si>
  <si>
    <t>Yukon</t>
  </si>
  <si>
    <t>Yukon, Canada</t>
  </si>
  <si>
    <t>Central African Republic</t>
  </si>
  <si>
    <t>Chad</t>
  </si>
  <si>
    <t>Antofagasta</t>
  </si>
  <si>
    <t>Chile</t>
  </si>
  <si>
    <t>Antofagasta, Chile</t>
  </si>
  <si>
    <t>Araucania</t>
  </si>
  <si>
    <t>Araucania, Chile</t>
  </si>
  <si>
    <t>Arica y Parinacota</t>
  </si>
  <si>
    <t>Arica y Parinacota, Chile</t>
  </si>
  <si>
    <t>Atacama</t>
  </si>
  <si>
    <t>Atacama, Chile</t>
  </si>
  <si>
    <t>Aysen</t>
  </si>
  <si>
    <t>Aysen, Chile</t>
  </si>
  <si>
    <t>Biobio</t>
  </si>
  <si>
    <t>Biobio, Chile</t>
  </si>
  <si>
    <t>Coquimbo</t>
  </si>
  <si>
    <t>Coquimbo, Chile</t>
  </si>
  <si>
    <t>Los Lagos</t>
  </si>
  <si>
    <t>Los Lagos, Chile</t>
  </si>
  <si>
    <t>Los Rios</t>
  </si>
  <si>
    <t>Los Rios, Chile</t>
  </si>
  <si>
    <t>Magallanes</t>
  </si>
  <si>
    <t>Magallanes, Chile</t>
  </si>
  <si>
    <t>Maule</t>
  </si>
  <si>
    <t>Maule, Chile</t>
  </si>
  <si>
    <t>Metropolitana</t>
  </si>
  <si>
    <t>Metropolitana, Chile</t>
  </si>
  <si>
    <t>Nuble</t>
  </si>
  <si>
    <t>Nuble, Chile</t>
  </si>
  <si>
    <t>OHiggins</t>
  </si>
  <si>
    <t>OHiggins, Chile</t>
  </si>
  <si>
    <t>Tarapaca</t>
  </si>
  <si>
    <t>Tarapaca, Chile</t>
  </si>
  <si>
    <t>Unknown, Chile</t>
  </si>
  <si>
    <t>Valparaiso</t>
  </si>
  <si>
    <t>Valparaiso, Chile</t>
  </si>
  <si>
    <t>Anhui</t>
  </si>
  <si>
    <t>China</t>
  </si>
  <si>
    <t>Anhui, China</t>
  </si>
  <si>
    <t>Beijing</t>
  </si>
  <si>
    <t>Beijing, China</t>
  </si>
  <si>
    <t>Chongqing</t>
  </si>
  <si>
    <t>Chongqing, China</t>
  </si>
  <si>
    <t>Fujian</t>
  </si>
  <si>
    <t>Fujian, China</t>
  </si>
  <si>
    <t>Gansu</t>
  </si>
  <si>
    <t>Gansu, China</t>
  </si>
  <si>
    <t>Guangdong</t>
  </si>
  <si>
    <t>Guangdong, China</t>
  </si>
  <si>
    <t>Guangxi</t>
  </si>
  <si>
    <t>Guangxi, China</t>
  </si>
  <si>
    <t>Guizhou</t>
  </si>
  <si>
    <t>Guizhou, China</t>
  </si>
  <si>
    <t>Hainan</t>
  </si>
  <si>
    <t>Hainan, China</t>
  </si>
  <si>
    <t>Hebei</t>
  </si>
  <si>
    <t>Hebei, China</t>
  </si>
  <si>
    <t>Heilongjiang</t>
  </si>
  <si>
    <t>Heilongjiang, China</t>
  </si>
  <si>
    <t>Henan</t>
  </si>
  <si>
    <t>Henan, China</t>
  </si>
  <si>
    <t>Hong Kong</t>
  </si>
  <si>
    <t>Hong Kong, China</t>
  </si>
  <si>
    <t>Hubei</t>
  </si>
  <si>
    <t>Hubei, China</t>
  </si>
  <si>
    <t>Hunan</t>
  </si>
  <si>
    <t>Hunan, China</t>
  </si>
  <si>
    <t>Inner Mongolia</t>
  </si>
  <si>
    <t>Inner Mongolia, China</t>
  </si>
  <si>
    <t>Jiangsu</t>
  </si>
  <si>
    <t>Jiangsu, China</t>
  </si>
  <si>
    <t>Jiangxi</t>
  </si>
  <si>
    <t>Jiangxi, China</t>
  </si>
  <si>
    <t>Jilin</t>
  </si>
  <si>
    <t>Jilin, China</t>
  </si>
  <si>
    <t>Liaoning</t>
  </si>
  <si>
    <t>Liaoning, China</t>
  </si>
  <si>
    <t>Macau</t>
  </si>
  <si>
    <t>Macau, China</t>
  </si>
  <si>
    <t>Ningxia</t>
  </si>
  <si>
    <t>Ningxia, China</t>
  </si>
  <si>
    <t>Qinghai</t>
  </si>
  <si>
    <t>Qinghai, China</t>
  </si>
  <si>
    <t>Shaanxi</t>
  </si>
  <si>
    <t>Shaanxi, China</t>
  </si>
  <si>
    <t>Shandong</t>
  </si>
  <si>
    <t>Shandong, China</t>
  </si>
  <si>
    <t>Shanghai</t>
  </si>
  <si>
    <t>Shanghai, China</t>
  </si>
  <si>
    <t>Shanxi</t>
  </si>
  <si>
    <t>Shanxi, China</t>
  </si>
  <si>
    <t>Sichuan</t>
  </si>
  <si>
    <t>Sichuan, China</t>
  </si>
  <si>
    <t>Tianjin</t>
  </si>
  <si>
    <t>Tianjin, China</t>
  </si>
  <si>
    <t>Tibet</t>
  </si>
  <si>
    <t>Tibet, China</t>
  </si>
  <si>
    <t>Unknown, China</t>
  </si>
  <si>
    <t>Xinjiang</t>
  </si>
  <si>
    <t>Xinjiang, China</t>
  </si>
  <si>
    <t>Yunnan</t>
  </si>
  <si>
    <t>Yunnan, China</t>
  </si>
  <si>
    <t>Zhejiang</t>
  </si>
  <si>
    <t>Zhejiang, China</t>
  </si>
  <si>
    <t>Colombia</t>
  </si>
  <si>
    <t>Amazonas, Colombia</t>
  </si>
  <si>
    <t>Antioquia</t>
  </si>
  <si>
    <t>Antioquia, Colombia</t>
  </si>
  <si>
    <t>Arauca</t>
  </si>
  <si>
    <t>Arauca, Colombia</t>
  </si>
  <si>
    <t>Atlantico</t>
  </si>
  <si>
    <t>Atlantico, Colombia</t>
  </si>
  <si>
    <t>Bolivar</t>
  </si>
  <si>
    <t>Bolivar, Colombia</t>
  </si>
  <si>
    <t>Boyaca</t>
  </si>
  <si>
    <t>Boyaca, Colombia</t>
  </si>
  <si>
    <t>Caldas</t>
  </si>
  <si>
    <t>Caldas, Colombia</t>
  </si>
  <si>
    <t>Capital District</t>
  </si>
  <si>
    <t>Capital District, Colombia</t>
  </si>
  <si>
    <t>Caqueta</t>
  </si>
  <si>
    <t>Caqueta, Colombia</t>
  </si>
  <si>
    <t>Casanare</t>
  </si>
  <si>
    <t>Casanare, Colombia</t>
  </si>
  <si>
    <t>Cauca</t>
  </si>
  <si>
    <t>Cauca, Colombia</t>
  </si>
  <si>
    <t>Cesar</t>
  </si>
  <si>
    <t>Cesar, Colombia</t>
  </si>
  <si>
    <t>Choco</t>
  </si>
  <si>
    <t>Choco, Colombia</t>
  </si>
  <si>
    <t>Cordoba</t>
  </si>
  <si>
    <t>Cordoba, Colombia</t>
  </si>
  <si>
    <t>Cundinamarca</t>
  </si>
  <si>
    <t>Cundinamarca, Colombia</t>
  </si>
  <si>
    <t>Guainia</t>
  </si>
  <si>
    <t>Guainia, Colombia</t>
  </si>
  <si>
    <t>Guaviare</t>
  </si>
  <si>
    <t>Guaviare, Colombia</t>
  </si>
  <si>
    <t>Huila</t>
  </si>
  <si>
    <t>Huila, Colombia</t>
  </si>
  <si>
    <t>La Guajira</t>
  </si>
  <si>
    <t>La Guajira, Colombia</t>
  </si>
  <si>
    <t>Magdalena</t>
  </si>
  <si>
    <t>Magdalena, Colombia</t>
  </si>
  <si>
    <t>Meta</t>
  </si>
  <si>
    <t>Meta, Colombia</t>
  </si>
  <si>
    <t>Narino</t>
  </si>
  <si>
    <t>Narino, Colombia</t>
  </si>
  <si>
    <t>Norte de Santander</t>
  </si>
  <si>
    <t>Norte de Santander, Colombia</t>
  </si>
  <si>
    <t>Putumayo</t>
  </si>
  <si>
    <t>Putumayo, Colombia</t>
  </si>
  <si>
    <t>Quindio</t>
  </si>
  <si>
    <t>Quindio, Colombia</t>
  </si>
  <si>
    <t>Risaralda</t>
  </si>
  <si>
    <t>Risaralda, Colombia</t>
  </si>
  <si>
    <t>San Andres y Providencia</t>
  </si>
  <si>
    <t>San Andres y Providencia, Colombia</t>
  </si>
  <si>
    <t>Santander</t>
  </si>
  <si>
    <t>Santander, Colombia</t>
  </si>
  <si>
    <t>Sucre</t>
  </si>
  <si>
    <t>Sucre, Colombia</t>
  </si>
  <si>
    <t>Tolima</t>
  </si>
  <si>
    <t>Tolima, Colombia</t>
  </si>
  <si>
    <t>Unknown, Colombia</t>
  </si>
  <si>
    <t>Valle del Cauca</t>
  </si>
  <si>
    <t>Valle del Cauca, Colombia</t>
  </si>
  <si>
    <t>Vaupes</t>
  </si>
  <si>
    <t>Vaupes, Colombia</t>
  </si>
  <si>
    <t>Vichada</t>
  </si>
  <si>
    <t>Vichada, 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</si>
  <si>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</si>
  <si>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</si>
  <si>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</si>
  <si>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</si>
  <si>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</si>
  <si>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</si>
  <si>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</si>
  <si>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</si>
  <si>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</si>
  <si>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Faroe Islands</t>
  </si>
  <si>
    <t>Denmark</t>
  </si>
  <si>
    <t>Faroe Islands, Denmark</t>
  </si>
  <si>
    <t>Greenland</t>
  </si>
  <si>
    <t>Greenland, 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</si>
  <si>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</si>
  <si>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</si>
  <si>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</si>
  <si>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</si>
  <si>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</si>
  <si>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</si>
  <si>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</si>
  <si>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</si>
  <si>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</si>
  <si>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</si>
  <si>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</si>
  <si>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</si>
  <si>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</si>
  <si>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</si>
  <si>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</si>
  <si>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Guiana, France</t>
  </si>
  <si>
    <t>French Polynesia</t>
  </si>
  <si>
    <t>French Polynesia, France</t>
  </si>
  <si>
    <t>Guadeloupe</t>
  </si>
  <si>
    <t>Guadeloupe, France</t>
  </si>
  <si>
    <t>Martinique</t>
  </si>
  <si>
    <t>Martinique, France</t>
  </si>
  <si>
    <t>Mayotte</t>
  </si>
  <si>
    <t>Mayotte, France</t>
  </si>
  <si>
    <t>New Caledonia</t>
  </si>
  <si>
    <t>New Caledonia, France</t>
  </si>
  <si>
    <t>Reunion</t>
  </si>
  <si>
    <t>Reunion, France</t>
  </si>
  <si>
    <t>Saint Barthelemy</t>
  </si>
  <si>
    <t>Saint Barthelemy, France</t>
  </si>
  <si>
    <t>Saint Pierre and Miquelon</t>
  </si>
  <si>
    <t>Saint Pierre and Miquelon, France</t>
  </si>
  <si>
    <t>St Martin</t>
  </si>
  <si>
    <t>St Martin, France</t>
  </si>
  <si>
    <t>Wallis and Futuna</t>
  </si>
  <si>
    <t>Wallis and Futuna, France</t>
  </si>
  <si>
    <t>Gabon</t>
  </si>
  <si>
    <t>Gambia</t>
  </si>
  <si>
    <t>Georgia</t>
  </si>
  <si>
    <t>Baden-Wurttemberg</t>
  </si>
  <si>
    <t>Germany</t>
  </si>
  <si>
    <t>Baden-Wurttemberg, Germany</t>
  </si>
  <si>
    <t>Bayern</t>
  </si>
  <si>
    <t>Bayern, Germany</t>
  </si>
  <si>
    <t>Berlin</t>
  </si>
  <si>
    <t>Berlin, Germany</t>
  </si>
  <si>
    <t>Brandenburg</t>
  </si>
  <si>
    <t>Brandenburg, Germany</t>
  </si>
  <si>
    <t>Bremen</t>
  </si>
  <si>
    <t>Bremen, Germany</t>
  </si>
  <si>
    <t>Hamburg</t>
  </si>
  <si>
    <t>Hamburg, Germany</t>
  </si>
  <si>
    <t>Hessen</t>
  </si>
  <si>
    <t>Hessen, Germany</t>
  </si>
  <si>
    <t>Mecklenburg-Vorpommern</t>
  </si>
  <si>
    <t>Mecklenburg-Vorpommern, Germany</t>
  </si>
  <si>
    <t>Niedersachsen</t>
  </si>
  <si>
    <t>Niedersachsen, Germany</t>
  </si>
  <si>
    <t>Nordrhein-Westfalen</t>
  </si>
  <si>
    <t>Nordrhein-Westfalen, Germany</t>
  </si>
  <si>
    <t>Rheinland-Pfalz</t>
  </si>
  <si>
    <t>Rheinland-Pfalz, Germany</t>
  </si>
  <si>
    <t>Saarland</t>
  </si>
  <si>
    <t>Saarland, Germany</t>
  </si>
  <si>
    <t>Sachsen</t>
  </si>
  <si>
    <t>Sachsen, Germany</t>
  </si>
  <si>
    <t>Sachsen-Anhalt</t>
  </si>
  <si>
    <t>Sachsen-Anhalt, Germany</t>
  </si>
  <si>
    <t>Schleswig-Holstein</t>
  </si>
  <si>
    <t>Schleswig-Holstein, Germany</t>
  </si>
  <si>
    <t>Thuringen</t>
  </si>
  <si>
    <t>Thuringen, Germany</t>
  </si>
  <si>
    <t>Unknown, 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</si>
  <si>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</si>
  <si>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</si>
  <si>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</si>
  <si>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</si>
  <si>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</si>
  <si>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</si>
  <si>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</si>
  <si>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</si>
  <si>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</si>
  <si>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</si>
  <si>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</si>
  <si>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</si>
  <si>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Andaman and Nicobar Islands</t>
  </si>
  <si>
    <t>India</t>
  </si>
  <si>
    <t>Andaman and Nicobar Islands, India</t>
  </si>
  <si>
    <t>Andhra Pradesh</t>
  </si>
  <si>
    <t>Andhra Pradesh, India</t>
  </si>
  <si>
    <t>Arunachal Pradesh</t>
  </si>
  <si>
    <t>Arunachal Pradesh, India</t>
  </si>
  <si>
    <t>Assam</t>
  </si>
  <si>
    <t>Assam, India</t>
  </si>
  <si>
    <t>Bihar</t>
  </si>
  <si>
    <t>Bihar, India</t>
  </si>
  <si>
    <t>Chandigarh</t>
  </si>
  <si>
    <t>Chandigarh, India</t>
  </si>
  <si>
    <t>Chhattisgarh</t>
  </si>
  <si>
    <t>Chhattisgarh, India</t>
  </si>
  <si>
    <t>Dadra and Nagar Haveli and Daman and Diu</t>
  </si>
  <si>
    <t>Dadra and Nagar Haveli and Daman and Diu, India</t>
  </si>
  <si>
    <t>Delhi</t>
  </si>
  <si>
    <t>Delhi, India</t>
  </si>
  <si>
    <t>Goa</t>
  </si>
  <si>
    <t>Goa, India</t>
  </si>
  <si>
    <t>Gujarat</t>
  </si>
  <si>
    <t>Gujarat, India</t>
  </si>
  <si>
    <t>Haryana</t>
  </si>
  <si>
    <t>Haryana, India</t>
  </si>
  <si>
    <t>Himachal Pradesh</t>
  </si>
  <si>
    <t>Himachal Pradesh, India</t>
  </si>
  <si>
    <t>Jammu and Kashmir</t>
  </si>
  <si>
    <t>Jammu and Kashmir, India</t>
  </si>
  <si>
    <t>Jharkhand</t>
  </si>
  <si>
    <t>Jharkhand, India</t>
  </si>
  <si>
    <t>Karnataka</t>
  </si>
  <si>
    <t>Karnataka, India</t>
  </si>
  <si>
    <t>Kerala</t>
  </si>
  <si>
    <t>Kerala, India</t>
  </si>
  <si>
    <t>Ladakh</t>
  </si>
  <si>
    <t>Ladakh, India</t>
  </si>
  <si>
    <t>Lakshadweep</t>
  </si>
  <si>
    <t>Lakshadweep, India</t>
  </si>
  <si>
    <t>Madhya Pradesh</t>
  </si>
  <si>
    <t>Madhya Pradesh, India</t>
  </si>
  <si>
    <t>Maharashtra</t>
  </si>
  <si>
    <t>Maharashtra, India</t>
  </si>
  <si>
    <t>Manipur</t>
  </si>
  <si>
    <t>Manipur, India</t>
  </si>
  <si>
    <t>Meghalaya</t>
  </si>
  <si>
    <t>Meghalaya, India</t>
  </si>
  <si>
    <t>Mizoram</t>
  </si>
  <si>
    <t>Mizoram, India</t>
  </si>
  <si>
    <t>Nagaland</t>
  </si>
  <si>
    <t>Nagaland, India</t>
  </si>
  <si>
    <t>Odisha</t>
  </si>
  <si>
    <t>Odisha, India</t>
  </si>
  <si>
    <t>Puducherry</t>
  </si>
  <si>
    <t>Puducherry, India</t>
  </si>
  <si>
    <t>Punjab</t>
  </si>
  <si>
    <t>Punjab, India</t>
  </si>
  <si>
    <t>Rajasthan</t>
  </si>
  <si>
    <t>Rajasthan, India</t>
  </si>
  <si>
    <t>Sikkim</t>
  </si>
  <si>
    <t>Sikkim, India</t>
  </si>
  <si>
    <t>Tamil Nadu</t>
  </si>
  <si>
    <t>Tamil Nadu, India</t>
  </si>
  <si>
    <t>Telangana</t>
  </si>
  <si>
    <t>Telangana, India</t>
  </si>
  <si>
    <t>Tripura</t>
  </si>
  <si>
    <t>Tripura, India</t>
  </si>
  <si>
    <t>Unknown, India</t>
  </si>
  <si>
    <t>Uttar Pradesh</t>
  </si>
  <si>
    <t>Uttar Pradesh, India</t>
  </si>
  <si>
    <t>Uttarakhand</t>
  </si>
  <si>
    <t>Uttarakhand, India</t>
  </si>
  <si>
    <t>West Bengal</t>
  </si>
  <si>
    <t>West Bengal, India</t>
  </si>
  <si>
    <t>Indonesia</t>
  </si>
  <si>
    <t>Iran</t>
  </si>
  <si>
    <t>Iraq</t>
  </si>
  <si>
    <t>Ireland</t>
  </si>
  <si>
    <t>Israel</t>
  </si>
  <si>
    <t>Abruzzo</t>
  </si>
  <si>
    <t>Italy</t>
  </si>
  <si>
    <t>Abruzzo, Italy</t>
  </si>
  <si>
    <t>Basilicata</t>
  </si>
  <si>
    <t>Basilicata, Italy</t>
  </si>
  <si>
    <t>Calabria</t>
  </si>
  <si>
    <t>Calabria, Italy</t>
  </si>
  <si>
    <t>Campania</t>
  </si>
  <si>
    <t>Campania, Italy</t>
  </si>
  <si>
    <t>Emilia-Romagna</t>
  </si>
  <si>
    <t>Emilia-Romagna, Italy</t>
  </si>
  <si>
    <t>Friuli Venezia Giulia</t>
  </si>
  <si>
    <t>Friuli Venezia Giulia, Italy</t>
  </si>
  <si>
    <t>Lazio</t>
  </si>
  <si>
    <t>Lazio, Italy</t>
  </si>
  <si>
    <t>Liguria</t>
  </si>
  <si>
    <t>Liguria, Italy</t>
  </si>
  <si>
    <t>Lombardia</t>
  </si>
  <si>
    <t>Lombardia, Italy</t>
  </si>
  <si>
    <t>Marche</t>
  </si>
  <si>
    <t>Marche, Italy</t>
  </si>
  <si>
    <t>Molise</t>
  </si>
  <si>
    <t>Molise, Italy</t>
  </si>
  <si>
    <t>P.A. Bolzano</t>
  </si>
  <si>
    <t>P.A. Bolzano, Italy</t>
  </si>
  <si>
    <t>P.A. Trento</t>
  </si>
  <si>
    <t>P.A. Trento, Italy</t>
  </si>
  <si>
    <t>Piemonte</t>
  </si>
  <si>
    <t>Piemonte, Italy</t>
  </si>
  <si>
    <t>Puglia</t>
  </si>
  <si>
    <t>Puglia, Italy</t>
  </si>
  <si>
    <t>Sardegna</t>
  </si>
  <si>
    <t>Sardegna, Italy</t>
  </si>
  <si>
    <t>Sicilia</t>
  </si>
  <si>
    <t>Sicilia, Italy</t>
  </si>
  <si>
    <t>Toscana</t>
  </si>
  <si>
    <t>Toscana, Italy</t>
  </si>
  <si>
    <t>Umbria</t>
  </si>
  <si>
    <t>Umbria, Italy</t>
  </si>
  <si>
    <t>Valle d'Aosta</t>
  </si>
  <si>
    <t>Valle d'Aosta, Italy</t>
  </si>
  <si>
    <t>Veneto</t>
  </si>
  <si>
    <t>Veneto, Italy</t>
  </si>
  <si>
    <t>Jamaica</t>
  </si>
  <si>
    <t>Aichi</t>
  </si>
  <si>
    <t>Japan</t>
  </si>
  <si>
    <t>Aichi, Japan</t>
  </si>
  <si>
    <t>Akita</t>
  </si>
  <si>
    <t>Akita, Japan</t>
  </si>
  <si>
    <t>Aomori</t>
  </si>
  <si>
    <t>Aomori, Japan</t>
  </si>
  <si>
    <t>Chiba</t>
  </si>
  <si>
    <t>Chiba, Japan</t>
  </si>
  <si>
    <t>Ehime</t>
  </si>
  <si>
    <t>Ehime, Japan</t>
  </si>
  <si>
    <t>Fukui</t>
  </si>
  <si>
    <t>Fukui, Japan</t>
  </si>
  <si>
    <t>Fukuoka</t>
  </si>
  <si>
    <t>Fukuoka, Japan</t>
  </si>
  <si>
    <t>Fukushima</t>
  </si>
  <si>
    <t>Fukushima, Japan</t>
  </si>
  <si>
    <t>Gifu</t>
  </si>
  <si>
    <t>Gifu, Japan</t>
  </si>
  <si>
    <t>Gunma</t>
  </si>
  <si>
    <t>Gunma, Japan</t>
  </si>
  <si>
    <t>Hiroshima</t>
  </si>
  <si>
    <t>Hiroshima, Japan</t>
  </si>
  <si>
    <t>Hokkaido</t>
  </si>
  <si>
    <t>Hokkaido, Japan</t>
  </si>
  <si>
    <t>Hyogo</t>
  </si>
  <si>
    <t>Hyogo, Japan</t>
  </si>
  <si>
    <t>Ibaraki</t>
  </si>
  <si>
    <t>Ibaraki, Japan</t>
  </si>
  <si>
    <t>Ishikawa</t>
  </si>
  <si>
    <t>Ishikawa, Japan</t>
  </si>
  <si>
    <t>Iwate</t>
  </si>
  <si>
    <t>Iwate, Japan</t>
  </si>
  <si>
    <t>Kagawa</t>
  </si>
  <si>
    <t>Kagawa, Japan</t>
  </si>
  <si>
    <t>Kagoshima</t>
  </si>
  <si>
    <t>Kagoshima, Japan</t>
  </si>
  <si>
    <t>Kanagawa</t>
  </si>
  <si>
    <t>Kanagawa, Japan</t>
  </si>
  <si>
    <t>Kochi</t>
  </si>
  <si>
    <t>Kochi, Japan</t>
  </si>
  <si>
    <t>Kumamoto</t>
  </si>
  <si>
    <t>Kumamoto, Japan</t>
  </si>
  <si>
    <t>Kyoto</t>
  </si>
  <si>
    <t>Kyoto, Japan</t>
  </si>
  <si>
    <t>Mie</t>
  </si>
  <si>
    <t>Mie, Japan</t>
  </si>
  <si>
    <t>Miyagi</t>
  </si>
  <si>
    <t>Miyagi, Japan</t>
  </si>
  <si>
    <t>Miyazaki</t>
  </si>
  <si>
    <t>Miyazaki, Japan</t>
  </si>
  <si>
    <t>Nagano</t>
  </si>
  <si>
    <t>Nagano, Japan</t>
  </si>
  <si>
    <t>Nagasaki</t>
  </si>
  <si>
    <t>Nagasaki, Japan</t>
  </si>
  <si>
    <t>Nara</t>
  </si>
  <si>
    <t>Nara, Japan</t>
  </si>
  <si>
    <t>Niigata</t>
  </si>
  <si>
    <t>Niigata, Japan</t>
  </si>
  <si>
    <t>Oita</t>
  </si>
  <si>
    <t>Oita, Japan</t>
  </si>
  <si>
    <t>Okayama</t>
  </si>
  <si>
    <t>Okayama, Japan</t>
  </si>
  <si>
    <t>Okinawa</t>
  </si>
  <si>
    <t>Okinawa, Japan</t>
  </si>
  <si>
    <t>Osaka</t>
  </si>
  <si>
    <t>Osaka, Japan</t>
  </si>
  <si>
    <t>Port Quarantine</t>
  </si>
  <si>
    <t>Port Quarantine, Japan</t>
  </si>
  <si>
    <t>Saga</t>
  </si>
  <si>
    <t>Saga, Japan</t>
  </si>
  <si>
    <t>Saitama</t>
  </si>
  <si>
    <t>Saitama, Japan</t>
  </si>
  <si>
    <t>Shiga</t>
  </si>
  <si>
    <t>Shiga, Japan</t>
  </si>
  <si>
    <t>Shimane</t>
  </si>
  <si>
    <t>Shimane, Japan</t>
  </si>
  <si>
    <t>Shizuoka</t>
  </si>
  <si>
    <t>Shizuoka, Japan</t>
  </si>
  <si>
    <t>Tochigi</t>
  </si>
  <si>
    <t>Tochigi, Japan</t>
  </si>
  <si>
    <t>Tokushima</t>
  </si>
  <si>
    <t>Tokushima, Japan</t>
  </si>
  <si>
    <t>Tokyo</t>
  </si>
  <si>
    <t>Tokyo, Japan</t>
  </si>
  <si>
    <t>Tottori</t>
  </si>
  <si>
    <t>Tottori, Japan</t>
  </si>
  <si>
    <t>Toyama</t>
  </si>
  <si>
    <t>Toyama, Japan</t>
  </si>
  <si>
    <t>Unknown, Japan</t>
  </si>
  <si>
    <t>Wakayama</t>
  </si>
  <si>
    <t>Wakayama, Japan</t>
  </si>
  <si>
    <t>Yamagata</t>
  </si>
  <si>
    <t>Yamagata, Japan</t>
  </si>
  <si>
    <t>Yamaguchi</t>
  </si>
  <si>
    <t>Yamaguchi, Japan</t>
  </si>
  <si>
    <t>Yamanashi</t>
  </si>
  <si>
    <t>Yamanashi, Japan</t>
  </si>
  <si>
    <t>Jordan</t>
  </si>
  <si>
    <t>Kazakhstan</t>
  </si>
  <si>
    <t>Kenya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</si>
  <si>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</si>
  <si>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</si>
  <si>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</si>
  <si>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</si>
  <si>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</si>
  <si>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</si>
  <si>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</si>
  <si>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</si>
  <si>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</si>
  <si>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</si>
  <si>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</si>
  <si>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</si>
  <si>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MS Zaandam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</si>
  <si>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</si>
  <si>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</si>
  <si>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</si>
  <si>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</si>
  <si>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</si>
  <si>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</si>
  <si>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</si>
  <si>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</si>
  <si>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</si>
  <si>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Aguascalientes</t>
  </si>
  <si>
    <t>Mexico</t>
  </si>
  <si>
    <t>Aguascalientes, Mexico</t>
  </si>
  <si>
    <t>Baja California</t>
  </si>
  <si>
    <t>Baja California, Mexico</t>
  </si>
  <si>
    <t>Baja California Sur</t>
  </si>
  <si>
    <t>Baja California Sur, Mexico</t>
  </si>
  <si>
    <t>Campeche</t>
  </si>
  <si>
    <t>Campeche, Mexico</t>
  </si>
  <si>
    <t>Chiapas</t>
  </si>
  <si>
    <t>Chiapas, Mexico</t>
  </si>
  <si>
    <t>Chihuahua</t>
  </si>
  <si>
    <t>Chihuahua, Mexico</t>
  </si>
  <si>
    <t>Ciudad de Mexico</t>
  </si>
  <si>
    <t>Ciudad de Mexico, Mexico</t>
  </si>
  <si>
    <t>Coahuila</t>
  </si>
  <si>
    <t>Coahuila, Mexico</t>
  </si>
  <si>
    <t>Colima</t>
  </si>
  <si>
    <t>Colima, Mexico</t>
  </si>
  <si>
    <t>Durango</t>
  </si>
  <si>
    <t>Durango, Mexico</t>
  </si>
  <si>
    <t>Guanajuato</t>
  </si>
  <si>
    <t>Guanajuato, Mexico</t>
  </si>
  <si>
    <t>Guerrero</t>
  </si>
  <si>
    <t>Guerrero, Mexico</t>
  </si>
  <si>
    <t>Hidalgo</t>
  </si>
  <si>
    <t>Hidalgo, Mexico</t>
  </si>
  <si>
    <t>Jalisco</t>
  </si>
  <si>
    <t>Jalisco, Mexico</t>
  </si>
  <si>
    <t>Mexico, Mexico</t>
  </si>
  <si>
    <t>Michoacan</t>
  </si>
  <si>
    <t>Michoacan, Mexico</t>
  </si>
  <si>
    <t>Morelos</t>
  </si>
  <si>
    <t>Morelos, Mexico</t>
  </si>
  <si>
    <t>Nayarit</t>
  </si>
  <si>
    <t>Nayarit, Mexico</t>
  </si>
  <si>
    <t>Nuevo Leon</t>
  </si>
  <si>
    <t>Nuevo Leon, Mexico</t>
  </si>
  <si>
    <t>Oaxaca</t>
  </si>
  <si>
    <t>Oaxaca, Mexico</t>
  </si>
  <si>
    <t>Puebla</t>
  </si>
  <si>
    <t>Puebla, Mexico</t>
  </si>
  <si>
    <t>Queretaro</t>
  </si>
  <si>
    <t>Queretaro, Mexico</t>
  </si>
  <si>
    <t>Quintana Roo</t>
  </si>
  <si>
    <t>Quintana Roo, Mexico</t>
  </si>
  <si>
    <t>San Luis Potosi</t>
  </si>
  <si>
    <t>San Luis Potosi, Mexico</t>
  </si>
  <si>
    <t>Sinaloa</t>
  </si>
  <si>
    <t>Sinaloa, Mexico</t>
  </si>
  <si>
    <t>Sonora</t>
  </si>
  <si>
    <t>Sonora, Mexico</t>
  </si>
  <si>
    <t>Tabasco</t>
  </si>
  <si>
    <t>Tabasco, Mexico</t>
  </si>
  <si>
    <t>Tamaulipas</t>
  </si>
  <si>
    <t>Tamaulipas, Mexico</t>
  </si>
  <si>
    <t>Tlaxcala</t>
  </si>
  <si>
    <t>Tlaxcala, Mexico</t>
  </si>
  <si>
    <t>Unknown, Mexico</t>
  </si>
  <si>
    <t>Veracruz</t>
  </si>
  <si>
    <t>Veracruz, Mexico</t>
  </si>
  <si>
    <t>Yucatan</t>
  </si>
  <si>
    <t>Yucatan, Mexico</t>
  </si>
  <si>
    <t>Zacatecas</t>
  </si>
  <si>
    <t>Zacatecas, 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</si>
  <si>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</si>
  <si>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</si>
  <si>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</si>
  <si>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</si>
  <si>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</si>
  <si>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</si>
  <si>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</si>
  <si>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</si>
  <si>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</si>
  <si>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Aruba</t>
  </si>
  <si>
    <t>Netherlands</t>
  </si>
  <si>
    <t>Aruba, Netherlands</t>
  </si>
  <si>
    <t>Bonaire, Sint Eustatius and Saba</t>
  </si>
  <si>
    <t>Bonaire, Sint Eustatius and Saba, Netherlands</t>
  </si>
  <si>
    <t>Curacao</t>
  </si>
  <si>
    <t>Curacao, Netherlands</t>
  </si>
  <si>
    <t>Drenthe</t>
  </si>
  <si>
    <t>Drenthe, Netherlands</t>
  </si>
  <si>
    <t>Flevoland</t>
  </si>
  <si>
    <t>Flevoland, Netherlands</t>
  </si>
  <si>
    <t>Friesland</t>
  </si>
  <si>
    <t>Friesland, Netherlands</t>
  </si>
  <si>
    <t>Gelderland</t>
  </si>
  <si>
    <t>Gelderland, Netherlands</t>
  </si>
  <si>
    <t>Groningen</t>
  </si>
  <si>
    <t>Groningen, Netherlands</t>
  </si>
  <si>
    <t>Limburg, Netherlands</t>
  </si>
  <si>
    <t>Noord-Brabant</t>
  </si>
  <si>
    <t>Noord-Brabant, Netherlands</t>
  </si>
  <si>
    <t>Noord-Holland</t>
  </si>
  <si>
    <t>Noord-Holland, Netherlands</t>
  </si>
  <si>
    <t>Overijssel</t>
  </si>
  <si>
    <t>Overijssel, Netherlands</t>
  </si>
  <si>
    <t>Sint Maarten</t>
  </si>
  <si>
    <t>Sint Maarten, Netherlands</t>
  </si>
  <si>
    <t>Unknown, Netherlands</t>
  </si>
  <si>
    <t>Utrecht</t>
  </si>
  <si>
    <t>Utrecht, Netherlands</t>
  </si>
  <si>
    <t>Zeeland</t>
  </si>
  <si>
    <t>Zeeland, Netherlands</t>
  </si>
  <si>
    <t>Zuid-Holland</t>
  </si>
  <si>
    <t>Zuid-Holland, 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</si>
  <si>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</si>
  <si>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</si>
  <si>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</si>
  <si>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</si>
  <si>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</si>
  <si>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</si>
  <si>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</si>
  <si>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Azad Jammu and Kashmir</t>
  </si>
  <si>
    <t>Pakistan</t>
  </si>
  <si>
    <t>Azad Jammu and Kashmir, Pakistan</t>
  </si>
  <si>
    <t>Balochistan</t>
  </si>
  <si>
    <t>Balochistan, Pakistan</t>
  </si>
  <si>
    <t>Gilgit-Baltistan</t>
  </si>
  <si>
    <t>Gilgit-Baltistan, Pakistan</t>
  </si>
  <si>
    <t>Islamabad</t>
  </si>
  <si>
    <t>Islamabad, Pakistan</t>
  </si>
  <si>
    <t>Khyber Pakhtunkhwa</t>
  </si>
  <si>
    <t>Khyber Pakhtunkhwa, Pakistan</t>
  </si>
  <si>
    <t>Punjab, Pakistan</t>
  </si>
  <si>
    <t>Sindh</t>
  </si>
  <si>
    <t>Sindh, Pakistan</t>
  </si>
  <si>
    <t>Panama</t>
  </si>
  <si>
    <t>Papua New Guinea</t>
  </si>
  <si>
    <t>Paraguay</t>
  </si>
  <si>
    <t>Peru</t>
  </si>
  <si>
    <t>Amazonas, Peru</t>
  </si>
  <si>
    <t>Ancash</t>
  </si>
  <si>
    <t>Ancash, Peru</t>
  </si>
  <si>
    <t>Apurimac</t>
  </si>
  <si>
    <t>Apurimac, Peru</t>
  </si>
  <si>
    <t>Arequipa</t>
  </si>
  <si>
    <t>Arequipa, Peru</t>
  </si>
  <si>
    <t>Ayacucho</t>
  </si>
  <si>
    <t>Ayacucho, Peru</t>
  </si>
  <si>
    <t>Cajamarca</t>
  </si>
  <si>
    <t>Cajamarca, Peru</t>
  </si>
  <si>
    <t>Callao</t>
  </si>
  <si>
    <t>Callao, Peru</t>
  </si>
  <si>
    <t>Cusco</t>
  </si>
  <si>
    <t>Cusco, Peru</t>
  </si>
  <si>
    <t>Huancavelica</t>
  </si>
  <si>
    <t>Huancavelica, Peru</t>
  </si>
  <si>
    <t>Huanuco</t>
  </si>
  <si>
    <t>Huanuco, Peru</t>
  </si>
  <si>
    <t>Ica</t>
  </si>
  <si>
    <t>Ica, Peru</t>
  </si>
  <si>
    <t>Junin</t>
  </si>
  <si>
    <t>Junin, Peru</t>
  </si>
  <si>
    <t>La Libertad</t>
  </si>
  <si>
    <t>La Libertad, Peru</t>
  </si>
  <si>
    <t>Lambayeque</t>
  </si>
  <si>
    <t>Lambayeque, Peru</t>
  </si>
  <si>
    <t>Lima</t>
  </si>
  <si>
    <t>Lima, Peru</t>
  </si>
  <si>
    <t>Loreto</t>
  </si>
  <si>
    <t>Loreto, Peru</t>
  </si>
  <si>
    <t>Madre de Dios</t>
  </si>
  <si>
    <t>Madre de Dios, Peru</t>
  </si>
  <si>
    <t>Moquegua</t>
  </si>
  <si>
    <t>Moquegua, Peru</t>
  </si>
  <si>
    <t>Pasco</t>
  </si>
  <si>
    <t>Pasco, Peru</t>
  </si>
  <si>
    <t>Piura</t>
  </si>
  <si>
    <t>Piura, Peru</t>
  </si>
  <si>
    <t>Puno</t>
  </si>
  <si>
    <t>Puno, Peru</t>
  </si>
  <si>
    <t>San Martin</t>
  </si>
  <si>
    <t>San Martin, Peru</t>
  </si>
  <si>
    <t>Tacna</t>
  </si>
  <si>
    <t>Tacna, Peru</t>
  </si>
  <si>
    <t>Tumbes</t>
  </si>
  <si>
    <t>Tumbes, Peru</t>
  </si>
  <si>
    <t>Ucayali</t>
  </si>
  <si>
    <t>Ucayali, Peru</t>
  </si>
  <si>
    <t>Unknown, Peru</t>
  </si>
  <si>
    <t>Philippines</t>
  </si>
  <si>
    <t>Poland</t>
  </si>
  <si>
    <t>Portugal</t>
  </si>
  <si>
    <t>Qatar</t>
  </si>
  <si>
    <t>Romania</t>
  </si>
  <si>
    <t>Adygea Republic</t>
  </si>
  <si>
    <t>Russia</t>
  </si>
  <si>
    <t>Adygea Republic, Russia</t>
  </si>
  <si>
    <t>Altai Krai</t>
  </si>
  <si>
    <t>Altai Krai, Russia</t>
  </si>
  <si>
    <t>Altai Republic</t>
  </si>
  <si>
    <t>Altai Republic, Russia</t>
  </si>
  <si>
    <t>Amur Oblast</t>
  </si>
  <si>
    <t>Amur Oblast, Russia</t>
  </si>
  <si>
    <t>Arkhangelsk Oblast</t>
  </si>
  <si>
    <t>Arkhangelsk Oblast, Russia</t>
  </si>
  <si>
    <t>Astrakhan Oblast</t>
  </si>
  <si>
    <t>Astrakhan Oblast, Russia</t>
  </si>
  <si>
    <t>Bashkortostan Republic</t>
  </si>
  <si>
    <t>Bashkortostan Republic, Russia</t>
  </si>
  <si>
    <t>Belgorod Oblast</t>
  </si>
  <si>
    <t>Belgorod Oblast, Russia</t>
  </si>
  <si>
    <t>Bryansk Oblast</t>
  </si>
  <si>
    <t>Bryansk Oblast, Russia</t>
  </si>
  <si>
    <t>Buryatia Republic</t>
  </si>
  <si>
    <t>Buryatia Republic, Russia</t>
  </si>
  <si>
    <t>Chechen Republic</t>
  </si>
  <si>
    <t>Chechen Republic, Russia</t>
  </si>
  <si>
    <t>Chelyabinsk Oblast</t>
  </si>
  <si>
    <t>Chelyabinsk Oblast, Russia</t>
  </si>
  <si>
    <t>Chukotka Autonomous Okrug</t>
  </si>
  <si>
    <t>Chukotka Autonomous Okrug, Russia</t>
  </si>
  <si>
    <t>Chuvashia Republic</t>
  </si>
  <si>
    <t>Chuvashia Republic, Russia</t>
  </si>
  <si>
    <t>Dagestan Republic</t>
  </si>
  <si>
    <t>Dagestan Republic, Russia</t>
  </si>
  <si>
    <t>Ingushetia Republic</t>
  </si>
  <si>
    <t>Ingushetia Republic, Russia</t>
  </si>
  <si>
    <t>Irkutsk Oblast</t>
  </si>
  <si>
    <t>Irkutsk Oblast, Russia</t>
  </si>
  <si>
    <t>Ivanovo Oblast</t>
  </si>
  <si>
    <t>Ivanovo Oblast, Russia</t>
  </si>
  <si>
    <t>Jewish Autonomous Okrug</t>
  </si>
  <si>
    <t>Jewish Autonomous Okrug, Russia</t>
  </si>
  <si>
    <t>Kabardino-Balkarian Republic</t>
  </si>
  <si>
    <t>Kabardino-Balkarian Republic, Russia</t>
  </si>
  <si>
    <t>Kaliningrad Oblast</t>
  </si>
  <si>
    <t>Kaliningrad Oblast, Russia</t>
  </si>
  <si>
    <t>Kalmykia Republic</t>
  </si>
  <si>
    <t>Kalmykia Republic, Russia</t>
  </si>
  <si>
    <t>Kaluga Oblast</t>
  </si>
  <si>
    <t>Kaluga Oblast, Russia</t>
  </si>
  <si>
    <t>Kamchatka Krai</t>
  </si>
  <si>
    <t>Kamchatka Krai, Russia</t>
  </si>
  <si>
    <t>Karachay-Cherkess Republic</t>
  </si>
  <si>
    <t>Karachay-Cherkess Republic, Russia</t>
  </si>
  <si>
    <t>Karelia Republic</t>
  </si>
  <si>
    <t>Karelia Republic, Russia</t>
  </si>
  <si>
    <t>Kemerovo Oblast</t>
  </si>
  <si>
    <t>Kemerovo Oblast, Russia</t>
  </si>
  <si>
    <t>Khabarovsk Krai</t>
  </si>
  <si>
    <t>Khabarovsk Krai, Russia</t>
  </si>
  <si>
    <t>Khakassia Republic</t>
  </si>
  <si>
    <t>Khakassia Republic, Russia</t>
  </si>
  <si>
    <t>Khanty-Mansi Autonomous Okrug</t>
  </si>
  <si>
    <t>Khanty-Mansi Autonomous Okrug, Russia</t>
  </si>
  <si>
    <t>Kirov Oblast</t>
  </si>
  <si>
    <t>Kirov Oblast, Russia</t>
  </si>
  <si>
    <t>Komi Republic</t>
  </si>
  <si>
    <t>Komi Republic, Russia</t>
  </si>
  <si>
    <t>Kostroma Oblast</t>
  </si>
  <si>
    <t>Kostroma Oblast, Russia</t>
  </si>
  <si>
    <t>Krasnodar Krai</t>
  </si>
  <si>
    <t>Krasnodar Krai, Russia</t>
  </si>
  <si>
    <t>Krasnoyarsk Krai</t>
  </si>
  <si>
    <t>Krasnoyarsk Krai, Russia</t>
  </si>
  <si>
    <t>Kurgan Oblast</t>
  </si>
  <si>
    <t>Kurgan Oblast, Russia</t>
  </si>
  <si>
    <t>Kursk Oblast</t>
  </si>
  <si>
    <t>Kursk Oblast, Russia</t>
  </si>
  <si>
    <t>Leningrad Oblast</t>
  </si>
  <si>
    <t>Leningrad Oblast, Russia</t>
  </si>
  <si>
    <t>Lipetsk Oblast</t>
  </si>
  <si>
    <t>Lipetsk Oblast, Russia</t>
  </si>
  <si>
    <t>Magadan Oblast</t>
  </si>
  <si>
    <t>Magadan Oblast, Russia</t>
  </si>
  <si>
    <t>Mari El Republic</t>
  </si>
  <si>
    <t>Mari El Republic, Russia</t>
  </si>
  <si>
    <t>Mordovia Republic</t>
  </si>
  <si>
    <t>Mordovia Republic, Russia</t>
  </si>
  <si>
    <t>Moscow</t>
  </si>
  <si>
    <t>Moscow, Russia</t>
  </si>
  <si>
    <t>Moscow Oblast</t>
  </si>
  <si>
    <t>Moscow Oblast, Russia</t>
  </si>
  <si>
    <t>Murmansk Oblast</t>
  </si>
  <si>
    <t>Murmansk Oblast, Russia</t>
  </si>
  <si>
    <t>Nenets Autonomous Okrug</t>
  </si>
  <si>
    <t>Nenets Autonomous Okrug, Russia</t>
  </si>
  <si>
    <t>Nizhny Novgorod Oblast</t>
  </si>
  <si>
    <t>Nizhny Novgorod Oblast, Russia</t>
  </si>
  <si>
    <t>North Ossetia - Alania Republic</t>
  </si>
  <si>
    <t>North Ossetia - Alania Republic, Russia</t>
  </si>
  <si>
    <t>Novgorod Oblast</t>
  </si>
  <si>
    <t>Novgorod Oblast, Russia</t>
  </si>
  <si>
    <t>Novosibirsk Oblast</t>
  </si>
  <si>
    <t>Novosibirsk Oblast, Russia</t>
  </si>
  <si>
    <t>Omsk Oblast</t>
  </si>
  <si>
    <t>Omsk Oblast, Russia</t>
  </si>
  <si>
    <t>Orel Oblast</t>
  </si>
  <si>
    <t>Orel Oblast, Russia</t>
  </si>
  <si>
    <t>Orenburg Oblast</t>
  </si>
  <si>
    <t>Orenburg Oblast, Russia</t>
  </si>
  <si>
    <t>Penza Oblast</t>
  </si>
  <si>
    <t>Penza Oblast, Russia</t>
  </si>
  <si>
    <t>Perm Krai</t>
  </si>
  <si>
    <t>Perm Krai, Russia</t>
  </si>
  <si>
    <t>Primorsky Krai</t>
  </si>
  <si>
    <t>Primorsky Krai, Russia</t>
  </si>
  <si>
    <t>Pskov Oblast</t>
  </si>
  <si>
    <t>Pskov Oblast, Russia</t>
  </si>
  <si>
    <t>Rostov Oblast</t>
  </si>
  <si>
    <t>Rostov Oblast, Russia</t>
  </si>
  <si>
    <t>Ryazan Oblast</t>
  </si>
  <si>
    <t>Ryazan Oblast, Russia</t>
  </si>
  <si>
    <t>Saint Petersburg</t>
  </si>
  <si>
    <t>Saint Petersburg, Russia</t>
  </si>
  <si>
    <t>Sakha (Yakutiya) Republic</t>
  </si>
  <si>
    <t>Sakha (Yakutiya) Republic, Russia</t>
  </si>
  <si>
    <t>Sakhalin Oblast</t>
  </si>
  <si>
    <t>Sakhalin Oblast, Russia</t>
  </si>
  <si>
    <t>Samara Oblast</t>
  </si>
  <si>
    <t>Samara Oblast, Russia</t>
  </si>
  <si>
    <t>Saratov Oblast</t>
  </si>
  <si>
    <t>Saratov Oblast, Russia</t>
  </si>
  <si>
    <t>Smolensk Oblast</t>
  </si>
  <si>
    <t>Smolensk Oblast, Russia</t>
  </si>
  <si>
    <t>Stavropol Krai</t>
  </si>
  <si>
    <t>Stavropol Krai, Russia</t>
  </si>
  <si>
    <t>Sverdlovsk Oblast</t>
  </si>
  <si>
    <t>Sverdlovsk Oblast, Russia</t>
  </si>
  <si>
    <t>Tambov Oblast</t>
  </si>
  <si>
    <t>Tambov Oblast, Russia</t>
  </si>
  <si>
    <t>Tatarstan Republic</t>
  </si>
  <si>
    <t>Tatarstan Republic, Russia</t>
  </si>
  <si>
    <t>Tomsk Oblast</t>
  </si>
  <si>
    <t>Tomsk Oblast, Russia</t>
  </si>
  <si>
    <t>Tula Oblast</t>
  </si>
  <si>
    <t>Tula Oblast, Russia</t>
  </si>
  <si>
    <t>Tver Oblast</t>
  </si>
  <si>
    <t>Tver Oblast, Russia</t>
  </si>
  <si>
    <t>Tyumen Oblast</t>
  </si>
  <si>
    <t>Tyumen Oblast, Russia</t>
  </si>
  <si>
    <t>Tyva Republic</t>
  </si>
  <si>
    <t>Tyva Republic, Russia</t>
  </si>
  <si>
    <t>Udmurt Republic</t>
  </si>
  <si>
    <t>Udmurt Republic, Russia</t>
  </si>
  <si>
    <t>Ulyanovsk Oblast</t>
  </si>
  <si>
    <t>Ulyanovsk Oblast, Russia</t>
  </si>
  <si>
    <t>Vladimir Oblast</t>
  </si>
  <si>
    <t>Vladimir Oblast, Russia</t>
  </si>
  <si>
    <t>Volgograd Oblast</t>
  </si>
  <si>
    <t>Volgograd Oblast, Russia</t>
  </si>
  <si>
    <t>Vologda Oblast</t>
  </si>
  <si>
    <t>Vologda Oblast, Russia</t>
  </si>
  <si>
    <t>Voronezh Oblast</t>
  </si>
  <si>
    <t>Voronezh Oblast, Russia</t>
  </si>
  <si>
    <t>Yamalo-Nenets Autonomous Okrug</t>
  </si>
  <si>
    <t>Yamalo-Nenets Autonomous Okrug, Russia</t>
  </si>
  <si>
    <t>Yaroslavl Oblast</t>
  </si>
  <si>
    <t>Yaroslavl Oblast, Russia</t>
  </si>
  <si>
    <t>Zabaykalsky Krai</t>
  </si>
  <si>
    <t>Zabaykalsky Krai, 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</si>
  <si>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</si>
  <si>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</si>
  <si>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</si>
  <si>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</si>
  <si>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</si>
  <si>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</si>
  <si>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</si>
  <si>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</si>
  <si>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</si>
  <si>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</si>
  <si>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</si>
  <si>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</si>
  <si>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</si>
  <si>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</si>
  <si>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</si>
  <si>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</si>
  <si>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</si>
  <si>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</si>
  <si>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</si>
  <si>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Andalusia</t>
  </si>
  <si>
    <t>Spain</t>
  </si>
  <si>
    <t>Andalusia, Spain</t>
  </si>
  <si>
    <t>Aragon</t>
  </si>
  <si>
    <t>Aragon, Spain</t>
  </si>
  <si>
    <t>Asturias</t>
  </si>
  <si>
    <t>Asturias, Spain</t>
  </si>
  <si>
    <t>Baleares</t>
  </si>
  <si>
    <t>Baleares, Spain</t>
  </si>
  <si>
    <t>C. Valenciana</t>
  </si>
  <si>
    <t>C. Valenciana, Spain</t>
  </si>
  <si>
    <t>Canarias</t>
  </si>
  <si>
    <t>Canarias, Spain</t>
  </si>
  <si>
    <t>Cantabria</t>
  </si>
  <si>
    <t>Cantabria, Spain</t>
  </si>
  <si>
    <t>Castilla - La Mancha</t>
  </si>
  <si>
    <t>Castilla - La Mancha, Spain</t>
  </si>
  <si>
    <t>Castilla y Leon</t>
  </si>
  <si>
    <t>Castilla y Leon, Spain</t>
  </si>
  <si>
    <t>Catalonia</t>
  </si>
  <si>
    <t>Catalonia, Spain</t>
  </si>
  <si>
    <t>Ceuta</t>
  </si>
  <si>
    <t>Ceuta, Spain</t>
  </si>
  <si>
    <t>Extremadura</t>
  </si>
  <si>
    <t>Extremadura, Spain</t>
  </si>
  <si>
    <t>Galicia</t>
  </si>
  <si>
    <t>Galicia, Spain</t>
  </si>
  <si>
    <t>La Rioja</t>
  </si>
  <si>
    <t>La Rioja, Spain</t>
  </si>
  <si>
    <t>Madrid</t>
  </si>
  <si>
    <t>Madrid, Spain</t>
  </si>
  <si>
    <t>Melilla</t>
  </si>
  <si>
    <t>Melilla, Spain</t>
  </si>
  <si>
    <t>Murcia</t>
  </si>
  <si>
    <t>Murcia, Spain</t>
  </si>
  <si>
    <t>Navarra</t>
  </si>
  <si>
    <t>Navarra, Spain</t>
  </si>
  <si>
    <t>Pais Vasco</t>
  </si>
  <si>
    <t>Pais Vasco, Spain</t>
  </si>
  <si>
    <t>Unknown, Spain</t>
  </si>
  <si>
    <t>Sri Lanka</t>
  </si>
  <si>
    <t>Sudan</t>
  </si>
  <si>
    <t>Suriname</t>
  </si>
  <si>
    <t>Blekinge</t>
  </si>
  <si>
    <t>Sweden</t>
  </si>
  <si>
    <t>Blekinge, Sweden</t>
  </si>
  <si>
    <t>Dalarna</t>
  </si>
  <si>
    <t>Dalarna, Sweden</t>
  </si>
  <si>
    <t>Gavleborg</t>
  </si>
  <si>
    <t>Gavleborg, Sweden</t>
  </si>
  <si>
    <t>Gotland</t>
  </si>
  <si>
    <t>Gotland, Sweden</t>
  </si>
  <si>
    <t>Halland</t>
  </si>
  <si>
    <t>Halland, Sweden</t>
  </si>
  <si>
    <t>Jamtland Harjedalen</t>
  </si>
  <si>
    <t>Jamtland Harjedalen, Sweden</t>
  </si>
  <si>
    <t>Jonkoping</t>
  </si>
  <si>
    <t>Jonkoping, Sweden</t>
  </si>
  <si>
    <t>Kalmar</t>
  </si>
  <si>
    <t>Kalmar, Sweden</t>
  </si>
  <si>
    <t>Kronoberg</t>
  </si>
  <si>
    <t>Kronoberg, Sweden</t>
  </si>
  <si>
    <t>Norrbotten</t>
  </si>
  <si>
    <t>Norrbotten, Sweden</t>
  </si>
  <si>
    <t>Orebro</t>
  </si>
  <si>
    <t>Orebro, Sweden</t>
  </si>
  <si>
    <t>Ostergotland</t>
  </si>
  <si>
    <t>Ostergotland, Sweden</t>
  </si>
  <si>
    <t>Skane</t>
  </si>
  <si>
    <t>Skane, Sweden</t>
  </si>
  <si>
    <t>Sormland</t>
  </si>
  <si>
    <t>Sormland, Sweden</t>
  </si>
  <si>
    <t>Stockholm</t>
  </si>
  <si>
    <t>Stockholm, Sweden</t>
  </si>
  <si>
    <t>Uppsala</t>
  </si>
  <si>
    <t>Uppsala, Sweden</t>
  </si>
  <si>
    <t>Varmland</t>
  </si>
  <si>
    <t>Varmland, Sweden</t>
  </si>
  <si>
    <t>Vasterbotten</t>
  </si>
  <si>
    <t>Vasterbotten, Sweden</t>
  </si>
  <si>
    <t>Vasternorrland</t>
  </si>
  <si>
    <t>Vasternorrland, Sweden</t>
  </si>
  <si>
    <t>Vastmanland</t>
  </si>
  <si>
    <t>Vastmanland, Sweden</t>
  </si>
  <si>
    <t>Vastra Gotaland</t>
  </si>
  <si>
    <t>Vastra Gotaland, 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</si>
  <si>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</si>
  <si>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</si>
  <si>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</si>
  <si>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</si>
  <si>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</si>
  <si>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</si>
  <si>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</si>
  <si>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</si>
  <si>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</si>
  <si>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</si>
  <si>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</si>
  <si>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1001</t>
  </si>
  <si>
    <t>Autauga</t>
  </si>
  <si>
    <t>Alabama</t>
  </si>
  <si>
    <t>US</t>
  </si>
  <si>
    <t>Autauga, Alabama, US</t>
  </si>
  <si>
    <t>1003</t>
  </si>
  <si>
    <t>Baldwin</t>
  </si>
  <si>
    <t>Baldwin, Alabama, US</t>
  </si>
  <si>
    <t>1005</t>
  </si>
  <si>
    <t>Barbour</t>
  </si>
  <si>
    <t>Barbour, Alabama, US</t>
  </si>
  <si>
    <t>1007</t>
  </si>
  <si>
    <t>Bibb</t>
  </si>
  <si>
    <t>Bibb, Alabama, US</t>
  </si>
  <si>
    <t>1009</t>
  </si>
  <si>
    <t>Blount</t>
  </si>
  <si>
    <t>Blount, Alabama, US</t>
  </si>
  <si>
    <t>1011</t>
  </si>
  <si>
    <t>Bullock</t>
  </si>
  <si>
    <t>Bullock, Alabama, US</t>
  </si>
  <si>
    <t>1013</t>
  </si>
  <si>
    <t>Butler</t>
  </si>
  <si>
    <t>Butler, Alabama, US</t>
  </si>
  <si>
    <t>1015</t>
  </si>
  <si>
    <t>Calhoun</t>
  </si>
  <si>
    <t>Calhoun, Alabama, US</t>
  </si>
  <si>
    <t>1017</t>
  </si>
  <si>
    <t>Chambers</t>
  </si>
  <si>
    <t>Chambers, Alabama, US</t>
  </si>
  <si>
    <t>1019</t>
  </si>
  <si>
    <t>Cherokee</t>
  </si>
  <si>
    <t>Cherokee, Alabama, US</t>
  </si>
  <si>
    <t>1021</t>
  </si>
  <si>
    <t>Chilton</t>
  </si>
  <si>
    <t>Chilton, Alabama, US</t>
  </si>
  <si>
    <t>1023</t>
  </si>
  <si>
    <t>Choctaw</t>
  </si>
  <si>
    <t>Choctaw, Alabama, US</t>
  </si>
  <si>
    <t>1025</t>
  </si>
  <si>
    <t>Clarke</t>
  </si>
  <si>
    <t>Clarke, Alabama, US</t>
  </si>
  <si>
    <t>1027</t>
  </si>
  <si>
    <t>Clay</t>
  </si>
  <si>
    <t>Clay, Alabama, US</t>
  </si>
  <si>
    <t>1029</t>
  </si>
  <si>
    <t>Cleburne</t>
  </si>
  <si>
    <t>Cleburne, Alabama, US</t>
  </si>
  <si>
    <t>1031</t>
  </si>
  <si>
    <t>Coffee</t>
  </si>
  <si>
    <t>Coffee, Alabama, US</t>
  </si>
  <si>
    <t>1033</t>
  </si>
  <si>
    <t>Colbert</t>
  </si>
  <si>
    <t>Colbert, Alabama, US</t>
  </si>
  <si>
    <t>1035</t>
  </si>
  <si>
    <t>Conecuh</t>
  </si>
  <si>
    <t>Conecuh, Alabama, US</t>
  </si>
  <si>
    <t>1037</t>
  </si>
  <si>
    <t>Coosa</t>
  </si>
  <si>
    <t>Coosa, Alabama, US</t>
  </si>
  <si>
    <t>1039</t>
  </si>
  <si>
    <t>Covington</t>
  </si>
  <si>
    <t>Covington, Alabama, US</t>
  </si>
  <si>
    <t>1041</t>
  </si>
  <si>
    <t>Crenshaw</t>
  </si>
  <si>
    <t>Crenshaw, Alabama, US</t>
  </si>
  <si>
    <t>1043</t>
  </si>
  <si>
    <t>Cullman</t>
  </si>
  <si>
    <t>Cullman, Alabama, US</t>
  </si>
  <si>
    <t>1045</t>
  </si>
  <si>
    <t>Dale</t>
  </si>
  <si>
    <t>Dale, Alabama, US</t>
  </si>
  <si>
    <t>1047</t>
  </si>
  <si>
    <t>Dallas</t>
  </si>
  <si>
    <t>Dallas, Alabama, US</t>
  </si>
  <si>
    <t>1049</t>
  </si>
  <si>
    <t>DeKalb</t>
  </si>
  <si>
    <t>DeKalb, Alabama, US</t>
  </si>
  <si>
    <t>1051</t>
  </si>
  <si>
    <t>Elmore</t>
  </si>
  <si>
    <t>Elmore, Alabama, US</t>
  </si>
  <si>
    <t>1053</t>
  </si>
  <si>
    <t>Escambia</t>
  </si>
  <si>
    <t>Escambia, Alabama, US</t>
  </si>
  <si>
    <t>1055</t>
  </si>
  <si>
    <t>Etowah</t>
  </si>
  <si>
    <t>Etowah, Alabama, US</t>
  </si>
  <si>
    <t>1057</t>
  </si>
  <si>
    <t>Fayette</t>
  </si>
  <si>
    <t>Fayette, Alabama, US</t>
  </si>
  <si>
    <t>1059</t>
  </si>
  <si>
    <t>Franklin</t>
  </si>
  <si>
    <t>Franklin, Alabama, US</t>
  </si>
  <si>
    <t>1061</t>
  </si>
  <si>
    <t>Geneva</t>
  </si>
  <si>
    <t>Geneva, Alabama, US</t>
  </si>
  <si>
    <t>1063</t>
  </si>
  <si>
    <t>Greene</t>
  </si>
  <si>
    <t>Greene, Alabama, US</t>
  </si>
  <si>
    <t>1065</t>
  </si>
  <si>
    <t>Hale</t>
  </si>
  <si>
    <t>Hale, Alabama, US</t>
  </si>
  <si>
    <t>1067</t>
  </si>
  <si>
    <t>Henry</t>
  </si>
  <si>
    <t>Henry, Alabama, US</t>
  </si>
  <si>
    <t>1069</t>
  </si>
  <si>
    <t>Houston</t>
  </si>
  <si>
    <t>Houston, Alabama, US</t>
  </si>
  <si>
    <t>1071</t>
  </si>
  <si>
    <t>Jackson</t>
  </si>
  <si>
    <t>Jackson, Alabama, US</t>
  </si>
  <si>
    <t>1073</t>
  </si>
  <si>
    <t>Jefferson</t>
  </si>
  <si>
    <t>Jefferson, Alabama, US</t>
  </si>
  <si>
    <t>1075</t>
  </si>
  <si>
    <t>Lamar</t>
  </si>
  <si>
    <t>Lamar, Alabama, US</t>
  </si>
  <si>
    <t>1077</t>
  </si>
  <si>
    <t>Lauderdale</t>
  </si>
  <si>
    <t>Lauderdale, Alabama, US</t>
  </si>
  <si>
    <t>1079</t>
  </si>
  <si>
    <t>Lawrence</t>
  </si>
  <si>
    <t>Lawrence, Alabama, US</t>
  </si>
  <si>
    <t>1081</t>
  </si>
  <si>
    <t>Lee</t>
  </si>
  <si>
    <t>Lee, Alabama, US</t>
  </si>
  <si>
    <t>1083</t>
  </si>
  <si>
    <t>Limestone</t>
  </si>
  <si>
    <t>Limestone, Alabama, US</t>
  </si>
  <si>
    <t>1085</t>
  </si>
  <si>
    <t>Lowndes</t>
  </si>
  <si>
    <t>Lowndes, Alabama, US</t>
  </si>
  <si>
    <t>1087</t>
  </si>
  <si>
    <t>Macon</t>
  </si>
  <si>
    <t>Macon, Alabama, US</t>
  </si>
  <si>
    <t>1089</t>
  </si>
  <si>
    <t>Madison</t>
  </si>
  <si>
    <t>Madison, Alabama, US</t>
  </si>
  <si>
    <t>1091</t>
  </si>
  <si>
    <t>Marengo</t>
  </si>
  <si>
    <t>Marengo, Alabama, US</t>
  </si>
  <si>
    <t>1093</t>
  </si>
  <si>
    <t>Marion</t>
  </si>
  <si>
    <t>Marion, Alabama, US</t>
  </si>
  <si>
    <t>1095</t>
  </si>
  <si>
    <t>Marshall</t>
  </si>
  <si>
    <t>Marshall, Alabama, US</t>
  </si>
  <si>
    <t>1097</t>
  </si>
  <si>
    <t>Mobile</t>
  </si>
  <si>
    <t>Mobile, Alabama, US</t>
  </si>
  <si>
    <t>1099</t>
  </si>
  <si>
    <t>Monroe</t>
  </si>
  <si>
    <t>Monroe, Alabama, US</t>
  </si>
  <si>
    <t>1101</t>
  </si>
  <si>
    <t>Montgomery</t>
  </si>
  <si>
    <t>Montgomery, Alabama, US</t>
  </si>
  <si>
    <t>1103</t>
  </si>
  <si>
    <t>Morgan</t>
  </si>
  <si>
    <t>Morgan, Alabama, US</t>
  </si>
  <si>
    <t>80001</t>
  </si>
  <si>
    <t>Out of AL</t>
  </si>
  <si>
    <t>Out of AL, Alabama, US</t>
  </si>
  <si>
    <t>1105</t>
  </si>
  <si>
    <t>Perry</t>
  </si>
  <si>
    <t>Perry, Alabama, US</t>
  </si>
  <si>
    <t>1107</t>
  </si>
  <si>
    <t>Pickens</t>
  </si>
  <si>
    <t>Pickens, Alabama, US</t>
  </si>
  <si>
    <t>1109</t>
  </si>
  <si>
    <t>Pike</t>
  </si>
  <si>
    <t>Pike, Alabama, US</t>
  </si>
  <si>
    <t>1111</t>
  </si>
  <si>
    <t>Randolph</t>
  </si>
  <si>
    <t>Randolph, Alabama, US</t>
  </si>
  <si>
    <t>1113</t>
  </si>
  <si>
    <t>Russell</t>
  </si>
  <si>
    <t>Russell, Alabama, US</t>
  </si>
  <si>
    <t>1117</t>
  </si>
  <si>
    <t>Shelby</t>
  </si>
  <si>
    <t>Shelby, Alabama, US</t>
  </si>
  <si>
    <t>1115</t>
  </si>
  <si>
    <t>St. Clair</t>
  </si>
  <si>
    <t>St. Clair, Alabama, US</t>
  </si>
  <si>
    <t>1119</t>
  </si>
  <si>
    <t>Sumter</t>
  </si>
  <si>
    <t>Sumter, Alabama, US</t>
  </si>
  <si>
    <t>1121</t>
  </si>
  <si>
    <t>Talladega</t>
  </si>
  <si>
    <t>Talladega, Alabama, US</t>
  </si>
  <si>
    <t>1123</t>
  </si>
  <si>
    <t>Tallapoosa</t>
  </si>
  <si>
    <t>Tallapoosa, Alabama, US</t>
  </si>
  <si>
    <t>1125</t>
  </si>
  <si>
    <t>Tuscaloosa</t>
  </si>
  <si>
    <t>Tuscaloosa, Alabama, US</t>
  </si>
  <si>
    <t>90001</t>
  </si>
  <si>
    <t>Unassigned</t>
  </si>
  <si>
    <t>Unassigned, Alabama, US</t>
  </si>
  <si>
    <t>1127</t>
  </si>
  <si>
    <t>Walker</t>
  </si>
  <si>
    <t>Walker, Alabama, US</t>
  </si>
  <si>
    <t>1129</t>
  </si>
  <si>
    <t>Washington</t>
  </si>
  <si>
    <t>Washington, Alabama, US</t>
  </si>
  <si>
    <t>1131</t>
  </si>
  <si>
    <t>Wilcox</t>
  </si>
  <si>
    <t>Wilcox, Alabama, US</t>
  </si>
  <si>
    <t>1133</t>
  </si>
  <si>
    <t>Winston</t>
  </si>
  <si>
    <t>Winston, Alabama, US</t>
  </si>
  <si>
    <t>2013</t>
  </si>
  <si>
    <t>Aleutians East</t>
  </si>
  <si>
    <t>Alaska</t>
  </si>
  <si>
    <t>Aleutians East, Alaska, US</t>
  </si>
  <si>
    <t>2016</t>
  </si>
  <si>
    <t>Aleutians West</t>
  </si>
  <si>
    <t>Aleutians West, Alaska, US</t>
  </si>
  <si>
    <t>2020</t>
  </si>
  <si>
    <t>Anchorage</t>
  </si>
  <si>
    <t>Anchorage, Alaska, US</t>
  </si>
  <si>
    <t>2050</t>
  </si>
  <si>
    <t>Bethel</t>
  </si>
  <si>
    <t>Bethel, Alaska, US</t>
  </si>
  <si>
    <t>2060</t>
  </si>
  <si>
    <t>Bristol Bay</t>
  </si>
  <si>
    <t>Bristol Bay, Alaska, US</t>
  </si>
  <si>
    <t>2164</t>
  </si>
  <si>
    <t>Bristol Bay plus Lake and Peninsula</t>
  </si>
  <si>
    <t>Bristol Bay plus Lake and Peninsula, Alaska, US</t>
  </si>
  <si>
    <t>2068</t>
  </si>
  <si>
    <t>Denali</t>
  </si>
  <si>
    <t>Denali, Alaska, US</t>
  </si>
  <si>
    <t>2070</t>
  </si>
  <si>
    <t>Dillingham</t>
  </si>
  <si>
    <t>Dillingham, Alaska, US</t>
  </si>
  <si>
    <t>2090</t>
  </si>
  <si>
    <t>Fairbanks North Star</t>
  </si>
  <si>
    <t>Fairbanks North Star, Alaska, US</t>
  </si>
  <si>
    <t>2100</t>
  </si>
  <si>
    <t>Haines</t>
  </si>
  <si>
    <t>Haines, Alaska, US</t>
  </si>
  <si>
    <t>2110</t>
  </si>
  <si>
    <t>Juneau</t>
  </si>
  <si>
    <t>Juneau, Alaska, US</t>
  </si>
  <si>
    <t>2122</t>
  </si>
  <si>
    <t>Kenai Peninsula</t>
  </si>
  <si>
    <t>Kenai Peninsula, Alaska, US</t>
  </si>
  <si>
    <t>2130</t>
  </si>
  <si>
    <t>Ketchikan Gateway</t>
  </si>
  <si>
    <t>Ketchikan Gateway, Alaska, US</t>
  </si>
  <si>
    <t>2150</t>
  </si>
  <si>
    <t>Kodiak Island</t>
  </si>
  <si>
    <t>Kodiak Island, Alaska, US</t>
  </si>
  <si>
    <t>2158</t>
  </si>
  <si>
    <t>Kusilvak</t>
  </si>
  <si>
    <t>Kusilvak, Alaska, US</t>
  </si>
  <si>
    <t>2170</t>
  </si>
  <si>
    <t>Matanuska-Susitna</t>
  </si>
  <si>
    <t>Matanuska-Susitna, Alaska, US</t>
  </si>
  <si>
    <t>2180</t>
  </si>
  <si>
    <t>Nome</t>
  </si>
  <si>
    <t>Nome, Alaska, US</t>
  </si>
  <si>
    <t>2185</t>
  </si>
  <si>
    <t>North Slope</t>
  </si>
  <si>
    <t>North Slope, Alaska, US</t>
  </si>
  <si>
    <t>2188</t>
  </si>
  <si>
    <t>Northwest Arctic</t>
  </si>
  <si>
    <t>Northwest Arctic, Alaska, US</t>
  </si>
  <si>
    <t>2195</t>
  </si>
  <si>
    <t>Petersburg</t>
  </si>
  <si>
    <t>Petersburg, Alaska, US</t>
  </si>
  <si>
    <t>2198</t>
  </si>
  <si>
    <t>Prince of Wales-Hyder</t>
  </si>
  <si>
    <t>Prince of Wales-Hyder, Alaska, US</t>
  </si>
  <si>
    <t>2220</t>
  </si>
  <si>
    <t>Sitka</t>
  </si>
  <si>
    <t>Sitka, Alaska, US</t>
  </si>
  <si>
    <t>2230</t>
  </si>
  <si>
    <t>Skagway</t>
  </si>
  <si>
    <t>Skagway, Alaska, US</t>
  </si>
  <si>
    <t>2240</t>
  </si>
  <si>
    <t>Southeast Fairbanks</t>
  </si>
  <si>
    <t>Southeast Fairbanks, Alaska, US</t>
  </si>
  <si>
    <t>90002</t>
  </si>
  <si>
    <t>Unassigned, Alaska, US</t>
  </si>
  <si>
    <t>2261</t>
  </si>
  <si>
    <t>Valdez-Cordova</t>
  </si>
  <si>
    <t>Valdez-Cordova, Alaska, US</t>
  </si>
  <si>
    <t>2275</t>
  </si>
  <si>
    <t>Wrangell</t>
  </si>
  <si>
    <t>Wrangell, Alaska, US</t>
  </si>
  <si>
    <t>2282</t>
  </si>
  <si>
    <t>Yakutat</t>
  </si>
  <si>
    <t>Yakutat, Alaska, US</t>
  </si>
  <si>
    <t>2290</t>
  </si>
  <si>
    <t>Yukon-Koyukuk</t>
  </si>
  <si>
    <t>Yukon-Koyukuk, Alaska, US</t>
  </si>
  <si>
    <t>4001</t>
  </si>
  <si>
    <t>Apache</t>
  </si>
  <si>
    <t>Arizona</t>
  </si>
  <si>
    <t>Apache, Arizona, US</t>
  </si>
  <si>
    <t>4003</t>
  </si>
  <si>
    <t>Cochise</t>
  </si>
  <si>
    <t>Cochise, Arizona, US</t>
  </si>
  <si>
    <t>4005</t>
  </si>
  <si>
    <t>Coconino</t>
  </si>
  <si>
    <t>Coconino, Arizona, US</t>
  </si>
  <si>
    <t>4007</t>
  </si>
  <si>
    <t>Gila</t>
  </si>
  <si>
    <t>Gila, Arizona, US</t>
  </si>
  <si>
    <t>4009</t>
  </si>
  <si>
    <t>Graham</t>
  </si>
  <si>
    <t>Graham, Arizona, US</t>
  </si>
  <si>
    <t>4011</t>
  </si>
  <si>
    <t>Greenlee</t>
  </si>
  <si>
    <t>Greenlee, Arizona, US</t>
  </si>
  <si>
    <t>4012</t>
  </si>
  <si>
    <t>La Paz</t>
  </si>
  <si>
    <t>La Paz, Arizona, US</t>
  </si>
  <si>
    <t>4013</t>
  </si>
  <si>
    <t>Maricopa</t>
  </si>
  <si>
    <t>Maricopa, Arizona, US</t>
  </si>
  <si>
    <t>4015</t>
  </si>
  <si>
    <t>Mohave</t>
  </si>
  <si>
    <t>Mohave, Arizona, US</t>
  </si>
  <si>
    <t>4017</t>
  </si>
  <si>
    <t>Navajo</t>
  </si>
  <si>
    <t>Navajo, Arizona, US</t>
  </si>
  <si>
    <t>80004</t>
  </si>
  <si>
    <t>Out of AZ</t>
  </si>
  <si>
    <t>Out of AZ, Arizona, US</t>
  </si>
  <si>
    <t>4019</t>
  </si>
  <si>
    <t>Pima</t>
  </si>
  <si>
    <t>Pima, Arizona, US</t>
  </si>
  <si>
    <t>4021</t>
  </si>
  <si>
    <t>Pinal</t>
  </si>
  <si>
    <t>Pinal, Arizona, US</t>
  </si>
  <si>
    <t>4023</t>
  </si>
  <si>
    <t>Santa Cruz</t>
  </si>
  <si>
    <t>Santa Cruz, Arizona, US</t>
  </si>
  <si>
    <t>90004</t>
  </si>
  <si>
    <t>Unassigned, Arizona, US</t>
  </si>
  <si>
    <t>4025</t>
  </si>
  <si>
    <t>Yavapai</t>
  </si>
  <si>
    <t>Yavapai, Arizona, US</t>
  </si>
  <si>
    <t>4027</t>
  </si>
  <si>
    <t>Yuma</t>
  </si>
  <si>
    <t>Yuma, Arizona, US</t>
  </si>
  <si>
    <t>5001</t>
  </si>
  <si>
    <t>Arkansas</t>
  </si>
  <si>
    <t>Arkansas, Arkansas, US</t>
  </si>
  <si>
    <t>5003</t>
  </si>
  <si>
    <t>Ashley</t>
  </si>
  <si>
    <t>Ashley, Arkansas, US</t>
  </si>
  <si>
    <t>5005</t>
  </si>
  <si>
    <t>Baxter</t>
  </si>
  <si>
    <t>Baxter, Arkansas, US</t>
  </si>
  <si>
    <t>5007</t>
  </si>
  <si>
    <t>Benton</t>
  </si>
  <si>
    <t>Benton, Arkansas, US</t>
  </si>
  <si>
    <t>5009</t>
  </si>
  <si>
    <t>Boone</t>
  </si>
  <si>
    <t>Boone, Arkansas, US</t>
  </si>
  <si>
    <t>5011</t>
  </si>
  <si>
    <t>Bradley</t>
  </si>
  <si>
    <t>Bradley, Arkansas, US</t>
  </si>
  <si>
    <t>5013</t>
  </si>
  <si>
    <t>Calhoun, Arkansas, US</t>
  </si>
  <si>
    <t>5015</t>
  </si>
  <si>
    <t>Carroll</t>
  </si>
  <si>
    <t>Carroll, Arkansas, US</t>
  </si>
  <si>
    <t>5017</t>
  </si>
  <si>
    <t>Chicot</t>
  </si>
  <si>
    <t>Chicot, Arkansas, US</t>
  </si>
  <si>
    <t>5019</t>
  </si>
  <si>
    <t>Clark</t>
  </si>
  <si>
    <t>Clark, Arkansas, US</t>
  </si>
  <si>
    <t>5021</t>
  </si>
  <si>
    <t>Clay, Arkansas, US</t>
  </si>
  <si>
    <t>5023</t>
  </si>
  <si>
    <t>Cleburne, Arkansas, US</t>
  </si>
  <si>
    <t>5025</t>
  </si>
  <si>
    <t>Cleveland</t>
  </si>
  <si>
    <t>Cleveland, Arkansas, US</t>
  </si>
  <si>
    <t>5027</t>
  </si>
  <si>
    <t>Columbia</t>
  </si>
  <si>
    <t>Columbia, Arkansas, US</t>
  </si>
  <si>
    <t>5029</t>
  </si>
  <si>
    <t>Conway</t>
  </si>
  <si>
    <t>Conway, Arkansas, US</t>
  </si>
  <si>
    <t>5031</t>
  </si>
  <si>
    <t>Craighead</t>
  </si>
  <si>
    <t>Craighead, Arkansas, US</t>
  </si>
  <si>
    <t>5033</t>
  </si>
  <si>
    <t>Crawford</t>
  </si>
  <si>
    <t>Crawford, Arkansas, US</t>
  </si>
  <si>
    <t>5035</t>
  </si>
  <si>
    <t>Crittenden</t>
  </si>
  <si>
    <t>Crittenden, Arkansas, US</t>
  </si>
  <si>
    <t>5037</t>
  </si>
  <si>
    <t>Cross</t>
  </si>
  <si>
    <t>Cross, Arkansas, US</t>
  </si>
  <si>
    <t>5039</t>
  </si>
  <si>
    <t>Dallas, Arkansas, US</t>
  </si>
  <si>
    <t>5041</t>
  </si>
  <si>
    <t>Desha</t>
  </si>
  <si>
    <t>Desha, Arkansas, US</t>
  </si>
  <si>
    <t>5043</t>
  </si>
  <si>
    <t>Drew</t>
  </si>
  <si>
    <t>Drew, Arkansas, US</t>
  </si>
  <si>
    <t>5045</t>
  </si>
  <si>
    <t>Faulkner</t>
  </si>
  <si>
    <t>Faulkner, Arkansas, US</t>
  </si>
  <si>
    <t>5047</t>
  </si>
  <si>
    <t>Franklin, Arkansas, US</t>
  </si>
  <si>
    <t>5049</t>
  </si>
  <si>
    <t>Fulton</t>
  </si>
  <si>
    <t>Fulton, Arkansas, US</t>
  </si>
  <si>
    <t>5051</t>
  </si>
  <si>
    <t>Garland</t>
  </si>
  <si>
    <t>Garland, Arkansas, US</t>
  </si>
  <si>
    <t>5053</t>
  </si>
  <si>
    <t>Grant</t>
  </si>
  <si>
    <t>Grant, Arkansas, US</t>
  </si>
  <si>
    <t>5055</t>
  </si>
  <si>
    <t>Greene, Arkansas, US</t>
  </si>
  <si>
    <t>5057</t>
  </si>
  <si>
    <t>Hempstead</t>
  </si>
  <si>
    <t>Hempstead, Arkansas, US</t>
  </si>
  <si>
    <t>5059</t>
  </si>
  <si>
    <t>Hot Spring</t>
  </si>
  <si>
    <t>Hot Spring, Arkansas, US</t>
  </si>
  <si>
    <t>5061</t>
  </si>
  <si>
    <t>Howard</t>
  </si>
  <si>
    <t>Howard, Arkansas, US</t>
  </si>
  <si>
    <t>5063</t>
  </si>
  <si>
    <t>Independence</t>
  </si>
  <si>
    <t>Independence, Arkansas, US</t>
  </si>
  <si>
    <t>5065</t>
  </si>
  <si>
    <t>Izard</t>
  </si>
  <si>
    <t>Izard, Arkansas, US</t>
  </si>
  <si>
    <t>5067</t>
  </si>
  <si>
    <t>Jackson, Arkansas, US</t>
  </si>
  <si>
    <t>5069</t>
  </si>
  <si>
    <t>Jefferson, Arkansas, US</t>
  </si>
  <si>
    <t>5071</t>
  </si>
  <si>
    <t>Johnson</t>
  </si>
  <si>
    <t>Johnson, Arkansas, US</t>
  </si>
  <si>
    <t>5073</t>
  </si>
  <si>
    <t>Lafayette</t>
  </si>
  <si>
    <t>Lafayette, Arkansas, US</t>
  </si>
  <si>
    <t>5075</t>
  </si>
  <si>
    <t>Lawrence, Arkansas, US</t>
  </si>
  <si>
    <t>5077</t>
  </si>
  <si>
    <t>Lee, Arkansas, US</t>
  </si>
  <si>
    <t>5079</t>
  </si>
  <si>
    <t>Lincoln</t>
  </si>
  <si>
    <t>Lincoln, Arkansas, US</t>
  </si>
  <si>
    <t>5081</t>
  </si>
  <si>
    <t>Little River</t>
  </si>
  <si>
    <t>Little River, Arkansas, US</t>
  </si>
  <si>
    <t>5083</t>
  </si>
  <si>
    <t>Logan</t>
  </si>
  <si>
    <t>Logan, Arkansas, US</t>
  </si>
  <si>
    <t>5085</t>
  </si>
  <si>
    <t>Lonoke</t>
  </si>
  <si>
    <t>Lonoke, Arkansas, US</t>
  </si>
  <si>
    <t>5087</t>
  </si>
  <si>
    <t>Madison, Arkansas, US</t>
  </si>
  <si>
    <t>5089</t>
  </si>
  <si>
    <t>Marion, Arkansas, US</t>
  </si>
  <si>
    <t>5091</t>
  </si>
  <si>
    <t>Miller</t>
  </si>
  <si>
    <t>Miller, Arkansas, US</t>
  </si>
  <si>
    <t>5093</t>
  </si>
  <si>
    <t>Mississippi</t>
  </si>
  <si>
    <t>Mississippi, Arkansas, US</t>
  </si>
  <si>
    <t>5095</t>
  </si>
  <si>
    <t>Monroe, Arkansas, US</t>
  </si>
  <si>
    <t>5097</t>
  </si>
  <si>
    <t>Montgomery, Arkansas, US</t>
  </si>
  <si>
    <t>5099</t>
  </si>
  <si>
    <t>Nevada</t>
  </si>
  <si>
    <t>Nevada, Arkansas, US</t>
  </si>
  <si>
    <t>5101</t>
  </si>
  <si>
    <t>Newton</t>
  </si>
  <si>
    <t>Newton, Arkansas, US</t>
  </si>
  <si>
    <t>5103</t>
  </si>
  <si>
    <t>Ouachita</t>
  </si>
  <si>
    <t>Ouachita, Arkansas, US</t>
  </si>
  <si>
    <t>5105</t>
  </si>
  <si>
    <t>Perry, Arkansas, US</t>
  </si>
  <si>
    <t>5107</t>
  </si>
  <si>
    <t>Phillips</t>
  </si>
  <si>
    <t>Phillips, Arkansas, US</t>
  </si>
  <si>
    <t>5109</t>
  </si>
  <si>
    <t>Pike, Arkansas, US</t>
  </si>
  <si>
    <t>5111</t>
  </si>
  <si>
    <t>Poinsett</t>
  </si>
  <si>
    <t>Poinsett, Arkansas, US</t>
  </si>
  <si>
    <t>5113</t>
  </si>
  <si>
    <t>Polk</t>
  </si>
  <si>
    <t>Polk, Arkansas, US</t>
  </si>
  <si>
    <t>5115</t>
  </si>
  <si>
    <t>Pope</t>
  </si>
  <si>
    <t>Pope, Arkansas, US</t>
  </si>
  <si>
    <t>5117</t>
  </si>
  <si>
    <t>Prairie</t>
  </si>
  <si>
    <t>Prairie, Arkansas, US</t>
  </si>
  <si>
    <t>5119</t>
  </si>
  <si>
    <t>Pulaski</t>
  </si>
  <si>
    <t>Pulaski, Arkansas, US</t>
  </si>
  <si>
    <t>5121</t>
  </si>
  <si>
    <t>Randolph, Arkansas, US</t>
  </si>
  <si>
    <t>5125</t>
  </si>
  <si>
    <t>Saline</t>
  </si>
  <si>
    <t>Saline, Arkansas, US</t>
  </si>
  <si>
    <t>5127</t>
  </si>
  <si>
    <t>Scott</t>
  </si>
  <si>
    <t>Scott, Arkansas, US</t>
  </si>
  <si>
    <t>5129</t>
  </si>
  <si>
    <t>Searcy</t>
  </si>
  <si>
    <t>Searcy, Arkansas, US</t>
  </si>
  <si>
    <t>5131</t>
  </si>
  <si>
    <t>Sebastian</t>
  </si>
  <si>
    <t>Sebastian, Arkansas, US</t>
  </si>
  <si>
    <t>5133</t>
  </si>
  <si>
    <t>Sevier</t>
  </si>
  <si>
    <t>Sevier, Arkansas, US</t>
  </si>
  <si>
    <t>5135</t>
  </si>
  <si>
    <t>Sharp</t>
  </si>
  <si>
    <t>Sharp, Arkansas, US</t>
  </si>
  <si>
    <t>5123</t>
  </si>
  <si>
    <t>St. Francis</t>
  </si>
  <si>
    <t>St. Francis, Arkansas, US</t>
  </si>
  <si>
    <t>5137</t>
  </si>
  <si>
    <t>Stone</t>
  </si>
  <si>
    <t>Stone, Arkansas, US</t>
  </si>
  <si>
    <t>90005</t>
  </si>
  <si>
    <t>Unassigned, Arkansas, US</t>
  </si>
  <si>
    <t>5139</t>
  </si>
  <si>
    <t>Union</t>
  </si>
  <si>
    <t>Union, Arkansas, US</t>
  </si>
  <si>
    <t>5141</t>
  </si>
  <si>
    <t>Van Buren</t>
  </si>
  <si>
    <t>Van Buren, Arkansas, US</t>
  </si>
  <si>
    <t>5143</t>
  </si>
  <si>
    <t>Washington, Arkansas, US</t>
  </si>
  <si>
    <t>5145</t>
  </si>
  <si>
    <t>White</t>
  </si>
  <si>
    <t>White, Arkansas, US</t>
  </si>
  <si>
    <t>5147</t>
  </si>
  <si>
    <t>Woodruff</t>
  </si>
  <si>
    <t>Woodruff, Arkansas, US</t>
  </si>
  <si>
    <t>5149</t>
  </si>
  <si>
    <t>Yell</t>
  </si>
  <si>
    <t>Yell, Arkansas, US</t>
  </si>
  <si>
    <t>6001</t>
  </si>
  <si>
    <t>Alameda</t>
  </si>
  <si>
    <t>California</t>
  </si>
  <si>
    <t>Alameda, California, US</t>
  </si>
  <si>
    <t>6003</t>
  </si>
  <si>
    <t>Alpine</t>
  </si>
  <si>
    <t>Alpine, California, US</t>
  </si>
  <si>
    <t>6005</t>
  </si>
  <si>
    <t>Amador</t>
  </si>
  <si>
    <t>Amador, California, US</t>
  </si>
  <si>
    <t>6007</t>
  </si>
  <si>
    <t>Butte</t>
  </si>
  <si>
    <t>Butte, California, US</t>
  </si>
  <si>
    <t>6009</t>
  </si>
  <si>
    <t>Calaveras</t>
  </si>
  <si>
    <t>Calaveras, California, US</t>
  </si>
  <si>
    <t>6011</t>
  </si>
  <si>
    <t>Colusa</t>
  </si>
  <si>
    <t>Colusa, California, US</t>
  </si>
  <si>
    <t>6013</t>
  </si>
  <si>
    <t>Contra Costa</t>
  </si>
  <si>
    <t>Contra Costa, California, US</t>
  </si>
  <si>
    <t>6015</t>
  </si>
  <si>
    <t>Del Norte</t>
  </si>
  <si>
    <t>Del Norte, California, US</t>
  </si>
  <si>
    <t>6017</t>
  </si>
  <si>
    <t>El Dorado</t>
  </si>
  <si>
    <t>El Dorado, California, US</t>
  </si>
  <si>
    <t>6019</t>
  </si>
  <si>
    <t>Fresno</t>
  </si>
  <si>
    <t>Fresno, California, US</t>
  </si>
  <si>
    <t>6021</t>
  </si>
  <si>
    <t>Glenn</t>
  </si>
  <si>
    <t>Glenn, California, US</t>
  </si>
  <si>
    <t>6023</t>
  </si>
  <si>
    <t>Humboldt</t>
  </si>
  <si>
    <t>Humboldt, California, US</t>
  </si>
  <si>
    <t>6025</t>
  </si>
  <si>
    <t>Imperial</t>
  </si>
  <si>
    <t>Imperial, California, US</t>
  </si>
  <si>
    <t>6027</t>
  </si>
  <si>
    <t>Inyo</t>
  </si>
  <si>
    <t>Inyo, California, US</t>
  </si>
  <si>
    <t>6029</t>
  </si>
  <si>
    <t>Kern</t>
  </si>
  <si>
    <t>Kern, California, US</t>
  </si>
  <si>
    <t>6031</t>
  </si>
  <si>
    <t>Kings</t>
  </si>
  <si>
    <t>Kings, California, US</t>
  </si>
  <si>
    <t>6033</t>
  </si>
  <si>
    <t>Lake</t>
  </si>
  <si>
    <t>Lake, California, US</t>
  </si>
  <si>
    <t>6035</t>
  </si>
  <si>
    <t>Lassen</t>
  </si>
  <si>
    <t>Lassen, California, US</t>
  </si>
  <si>
    <t>6037</t>
  </si>
  <si>
    <t>Los Angeles</t>
  </si>
  <si>
    <t>Los Angeles, California, US</t>
  </si>
  <si>
    <t>6039</t>
  </si>
  <si>
    <t>Madera</t>
  </si>
  <si>
    <t>Madera, California, US</t>
  </si>
  <si>
    <t>6041</t>
  </si>
  <si>
    <t>Marin</t>
  </si>
  <si>
    <t>Marin, California, US</t>
  </si>
  <si>
    <t>6043</t>
  </si>
  <si>
    <t>Mariposa</t>
  </si>
  <si>
    <t>Mariposa, California, US</t>
  </si>
  <si>
    <t>6045</t>
  </si>
  <si>
    <t>Mendocino</t>
  </si>
  <si>
    <t>Mendocino, California, US</t>
  </si>
  <si>
    <t>6047</t>
  </si>
  <si>
    <t>Merced</t>
  </si>
  <si>
    <t>Merced, California, US</t>
  </si>
  <si>
    <t>6049</t>
  </si>
  <si>
    <t>Modoc</t>
  </si>
  <si>
    <t>Modoc, California, US</t>
  </si>
  <si>
    <t>6051</t>
  </si>
  <si>
    <t>Mono</t>
  </si>
  <si>
    <t>Mono, California, US</t>
  </si>
  <si>
    <t>6053</t>
  </si>
  <si>
    <t>Monterey</t>
  </si>
  <si>
    <t>Monterey, California, US</t>
  </si>
  <si>
    <t>6055</t>
  </si>
  <si>
    <t>Napa</t>
  </si>
  <si>
    <t>Napa, California, US</t>
  </si>
  <si>
    <t>6057</t>
  </si>
  <si>
    <t>Nevada, California, US</t>
  </si>
  <si>
    <t>6059</t>
  </si>
  <si>
    <t>Orange</t>
  </si>
  <si>
    <t>Orange, California, US</t>
  </si>
  <si>
    <t>6061</t>
  </si>
  <si>
    <t>Placer</t>
  </si>
  <si>
    <t>Placer, California, US</t>
  </si>
  <si>
    <t>6063</t>
  </si>
  <si>
    <t>Plumas</t>
  </si>
  <si>
    <t>Plumas, California, US</t>
  </si>
  <si>
    <t>6065</t>
  </si>
  <si>
    <t>Riverside</t>
  </si>
  <si>
    <t>Riverside, California, US</t>
  </si>
  <si>
    <t>6067</t>
  </si>
  <si>
    <t>Sacramento</t>
  </si>
  <si>
    <t>Sacramento, California, US</t>
  </si>
  <si>
    <t>6069</t>
  </si>
  <si>
    <t>San Benito</t>
  </si>
  <si>
    <t>San Benito, California, US</t>
  </si>
  <si>
    <t>6071</t>
  </si>
  <si>
    <t>San Bernardino</t>
  </si>
  <si>
    <t>San Bernardino, California, US</t>
  </si>
  <si>
    <t>6073</t>
  </si>
  <si>
    <t>San Diego</t>
  </si>
  <si>
    <t>San Diego, California, US</t>
  </si>
  <si>
    <t>6075</t>
  </si>
  <si>
    <t>San Francisco</t>
  </si>
  <si>
    <t>San Francisco, California, US</t>
  </si>
  <si>
    <t>6077</t>
  </si>
  <si>
    <t>San Joaquin</t>
  </si>
  <si>
    <t>San Joaquin, California, US</t>
  </si>
  <si>
    <t>6079</t>
  </si>
  <si>
    <t>San Luis Obispo</t>
  </si>
  <si>
    <t>San Luis Obispo, California, US</t>
  </si>
  <si>
    <t>6081</t>
  </si>
  <si>
    <t>San Mateo</t>
  </si>
  <si>
    <t>San Mateo, California, US</t>
  </si>
  <si>
    <t>6083</t>
  </si>
  <si>
    <t>Santa Barbara</t>
  </si>
  <si>
    <t>Santa Barbara, California, US</t>
  </si>
  <si>
    <t>6085</t>
  </si>
  <si>
    <t>Santa Clara</t>
  </si>
  <si>
    <t>Santa Clara, California, US</t>
  </si>
  <si>
    <t>6087</t>
  </si>
  <si>
    <t>Santa Cruz, California, US</t>
  </si>
  <si>
    <t>6089</t>
  </si>
  <si>
    <t>Shasta</t>
  </si>
  <si>
    <t>Shasta, California, US</t>
  </si>
  <si>
    <t>6091</t>
  </si>
  <si>
    <t>Sierra</t>
  </si>
  <si>
    <t>Sierra, California, US</t>
  </si>
  <si>
    <t>6093</t>
  </si>
  <si>
    <t>Siskiyou</t>
  </si>
  <si>
    <t>Siskiyou, California, US</t>
  </si>
  <si>
    <t>6095</t>
  </si>
  <si>
    <t>Solano</t>
  </si>
  <si>
    <t>Solano, California, US</t>
  </si>
  <si>
    <t>6097</t>
  </si>
  <si>
    <t>Sonoma</t>
  </si>
  <si>
    <t>Sonoma, California, US</t>
  </si>
  <si>
    <t>6099</t>
  </si>
  <si>
    <t>Stanislaus</t>
  </si>
  <si>
    <t>Stanislaus, California, US</t>
  </si>
  <si>
    <t>6101</t>
  </si>
  <si>
    <t>Sutter</t>
  </si>
  <si>
    <t>Sutter, California, US</t>
  </si>
  <si>
    <t>6103</t>
  </si>
  <si>
    <t>Tehama</t>
  </si>
  <si>
    <t>Tehama, California, US</t>
  </si>
  <si>
    <t>6105</t>
  </si>
  <si>
    <t>Trinity</t>
  </si>
  <si>
    <t>Trinity, California, US</t>
  </si>
  <si>
    <t>6107</t>
  </si>
  <si>
    <t>Tulare</t>
  </si>
  <si>
    <t>Tulare, California, US</t>
  </si>
  <si>
    <t>6109</t>
  </si>
  <si>
    <t>Tuolumne</t>
  </si>
  <si>
    <t>Tuolumne, California, US</t>
  </si>
  <si>
    <t>90006</t>
  </si>
  <si>
    <t>Unassigned, California, US</t>
  </si>
  <si>
    <t>6111</t>
  </si>
  <si>
    <t>Ventura</t>
  </si>
  <si>
    <t>Ventura, California, US</t>
  </si>
  <si>
    <t>6113</t>
  </si>
  <si>
    <t>Yolo</t>
  </si>
  <si>
    <t>Yolo, California, US</t>
  </si>
  <si>
    <t>6115</t>
  </si>
  <si>
    <t>Yuba</t>
  </si>
  <si>
    <t>Yuba, California, US</t>
  </si>
  <si>
    <t>8001</t>
  </si>
  <si>
    <t>Adams</t>
  </si>
  <si>
    <t>Colorado</t>
  </si>
  <si>
    <t>Adams, Colorado, US</t>
  </si>
  <si>
    <t>8003</t>
  </si>
  <si>
    <t>Alamosa</t>
  </si>
  <si>
    <t>Alamosa, Colorado, US</t>
  </si>
  <si>
    <t>8005</t>
  </si>
  <si>
    <t>Arapahoe</t>
  </si>
  <si>
    <t>Arapahoe, Colorado, US</t>
  </si>
  <si>
    <t>8007</t>
  </si>
  <si>
    <t>Archuleta</t>
  </si>
  <si>
    <t>Archuleta, Colorado, US</t>
  </si>
  <si>
    <t>8009</t>
  </si>
  <si>
    <t>Baca</t>
  </si>
  <si>
    <t>Baca, Colorado, US</t>
  </si>
  <si>
    <t>8011</t>
  </si>
  <si>
    <t>Bent</t>
  </si>
  <si>
    <t>Bent, Colorado, US</t>
  </si>
  <si>
    <t>8013</t>
  </si>
  <si>
    <t>Boulder</t>
  </si>
  <si>
    <t>Boulder, Colorado, US</t>
  </si>
  <si>
    <t>8014</t>
  </si>
  <si>
    <t>Broomfield</t>
  </si>
  <si>
    <t>Broomfield, Colorado, US</t>
  </si>
  <si>
    <t>8015</t>
  </si>
  <si>
    <t>Chaffee</t>
  </si>
  <si>
    <t>Chaffee, Colorado, US</t>
  </si>
  <si>
    <t>8017</t>
  </si>
  <si>
    <t>Cheyenne</t>
  </si>
  <si>
    <t>Cheyenne, Colorado, US</t>
  </si>
  <si>
    <t>8019</t>
  </si>
  <si>
    <t>Clear Creek</t>
  </si>
  <si>
    <t>Clear Creek, Colorado, US</t>
  </si>
  <si>
    <t>8021</t>
  </si>
  <si>
    <t>Conejos</t>
  </si>
  <si>
    <t>Conejos, Colorado, US</t>
  </si>
  <si>
    <t>8023</t>
  </si>
  <si>
    <t>Costilla</t>
  </si>
  <si>
    <t>Costilla, Colorado, US</t>
  </si>
  <si>
    <t>8025</t>
  </si>
  <si>
    <t>Crowley</t>
  </si>
  <si>
    <t>Crowley, Colorado, US</t>
  </si>
  <si>
    <t>8027</t>
  </si>
  <si>
    <t>Custer</t>
  </si>
  <si>
    <t>Custer, Colorado, US</t>
  </si>
  <si>
    <t>8029</t>
  </si>
  <si>
    <t>Delta</t>
  </si>
  <si>
    <t>Delta, Colorado, US</t>
  </si>
  <si>
    <t>8031</t>
  </si>
  <si>
    <t>Denver</t>
  </si>
  <si>
    <t>Denver, Colorado, US</t>
  </si>
  <si>
    <t>8033</t>
  </si>
  <si>
    <t>Dolores</t>
  </si>
  <si>
    <t>Dolores, Colorado, US</t>
  </si>
  <si>
    <t>8035</t>
  </si>
  <si>
    <t>Douglas</t>
  </si>
  <si>
    <t>Douglas, Colorado, US</t>
  </si>
  <si>
    <t>8037</t>
  </si>
  <si>
    <t>Eagle</t>
  </si>
  <si>
    <t>Eagle, Colorado, US</t>
  </si>
  <si>
    <t>8041</t>
  </si>
  <si>
    <t>El Paso</t>
  </si>
  <si>
    <t>El Paso, Colorado, US</t>
  </si>
  <si>
    <t>8039</t>
  </si>
  <si>
    <t>Elbert</t>
  </si>
  <si>
    <t>Elbert, Colorado, US</t>
  </si>
  <si>
    <t>8043</t>
  </si>
  <si>
    <t>Fremont</t>
  </si>
  <si>
    <t>Fremont, Colorado, US</t>
  </si>
  <si>
    <t>8045</t>
  </si>
  <si>
    <t>Garfield</t>
  </si>
  <si>
    <t>Garfield, Colorado, US</t>
  </si>
  <si>
    <t>8047</t>
  </si>
  <si>
    <t>Gilpin</t>
  </si>
  <si>
    <t>Gilpin, Colorado, US</t>
  </si>
  <si>
    <t>8049</t>
  </si>
  <si>
    <t>Grand</t>
  </si>
  <si>
    <t>Grand, Colorado, US</t>
  </si>
  <si>
    <t>8051</t>
  </si>
  <si>
    <t>Gunnison</t>
  </si>
  <si>
    <t>Gunnison, Colorado, US</t>
  </si>
  <si>
    <t>8053</t>
  </si>
  <si>
    <t>Hinsdale</t>
  </si>
  <si>
    <t>Hinsdale, Colorado, US</t>
  </si>
  <si>
    <t>8055</t>
  </si>
  <si>
    <t>Huerfano</t>
  </si>
  <si>
    <t>Huerfano, Colorado, US</t>
  </si>
  <si>
    <t>8057</t>
  </si>
  <si>
    <t>Jackson, Colorado, US</t>
  </si>
  <si>
    <t>8059</t>
  </si>
  <si>
    <t>Jefferson, Colorado, US</t>
  </si>
  <si>
    <t>8061</t>
  </si>
  <si>
    <t>Kiowa</t>
  </si>
  <si>
    <t>Kiowa, Colorado, US</t>
  </si>
  <si>
    <t>8063</t>
  </si>
  <si>
    <t>Kit Carson</t>
  </si>
  <si>
    <t>Kit Carson, Colorado, US</t>
  </si>
  <si>
    <t>8067</t>
  </si>
  <si>
    <t>La Plata</t>
  </si>
  <si>
    <t>La Plata, Colorado, US</t>
  </si>
  <si>
    <t>8065</t>
  </si>
  <si>
    <t>Lake, Colorado, US</t>
  </si>
  <si>
    <t>8069</t>
  </si>
  <si>
    <t>Larimer</t>
  </si>
  <si>
    <t>Larimer, Colorado, US</t>
  </si>
  <si>
    <t>8071</t>
  </si>
  <si>
    <t>Las Animas</t>
  </si>
  <si>
    <t>Las Animas, Colorado, US</t>
  </si>
  <si>
    <t>8073</t>
  </si>
  <si>
    <t>Lincoln, Colorado, US</t>
  </si>
  <si>
    <t>8075</t>
  </si>
  <si>
    <t>Logan, Colorado, US</t>
  </si>
  <si>
    <t>8077</t>
  </si>
  <si>
    <t>Mesa</t>
  </si>
  <si>
    <t>Mesa, Colorado, US</t>
  </si>
  <si>
    <t>8079</t>
  </si>
  <si>
    <t>Mineral</t>
  </si>
  <si>
    <t>Mineral, Colorado, US</t>
  </si>
  <si>
    <t>8081</t>
  </si>
  <si>
    <t>Moffat</t>
  </si>
  <si>
    <t>Moffat, Colorado, US</t>
  </si>
  <si>
    <t>8083</t>
  </si>
  <si>
    <t>Montezuma</t>
  </si>
  <si>
    <t>Montezuma, Colorado, US</t>
  </si>
  <si>
    <t>8085</t>
  </si>
  <si>
    <t>Montrose</t>
  </si>
  <si>
    <t>Montrose, Colorado, US</t>
  </si>
  <si>
    <t>8087</t>
  </si>
  <si>
    <t>Morgan, Colorado, US</t>
  </si>
  <si>
    <t>8089</t>
  </si>
  <si>
    <t>Otero</t>
  </si>
  <si>
    <t>Otero, Colorado, US</t>
  </si>
  <si>
    <t>8091</t>
  </si>
  <si>
    <t>Ouray</t>
  </si>
  <si>
    <t>Ouray, Colorado, US</t>
  </si>
  <si>
    <t>80008</t>
  </si>
  <si>
    <t>Out of CO</t>
  </si>
  <si>
    <t>Out of CO, Colorado, US</t>
  </si>
  <si>
    <t>8093</t>
  </si>
  <si>
    <t>Park</t>
  </si>
  <si>
    <t>Park, Colorado, US</t>
  </si>
  <si>
    <t>8095</t>
  </si>
  <si>
    <t>Phillips, Colorado, US</t>
  </si>
  <si>
    <t>8097</t>
  </si>
  <si>
    <t>Pitkin</t>
  </si>
  <si>
    <t>Pitkin, Colorado, US</t>
  </si>
  <si>
    <t>8099</t>
  </si>
  <si>
    <t>Prowers</t>
  </si>
  <si>
    <t>Prowers, Colorado, US</t>
  </si>
  <si>
    <t>8101</t>
  </si>
  <si>
    <t>Pueblo</t>
  </si>
  <si>
    <t>Pueblo, Colorado, US</t>
  </si>
  <si>
    <t>8103</t>
  </si>
  <si>
    <t>Rio Blanco</t>
  </si>
  <si>
    <t>Rio Blanco, Colorado, US</t>
  </si>
  <si>
    <t>8105</t>
  </si>
  <si>
    <t>Rio Grande</t>
  </si>
  <si>
    <t>Rio Grande, Colorado, US</t>
  </si>
  <si>
    <t>8107</t>
  </si>
  <si>
    <t>Routt</t>
  </si>
  <si>
    <t>Routt, Colorado, US</t>
  </si>
  <si>
    <t>8109</t>
  </si>
  <si>
    <t>Saguache</t>
  </si>
  <si>
    <t>Saguache, Colorado, US</t>
  </si>
  <si>
    <t>8111</t>
  </si>
  <si>
    <t>San Juan</t>
  </si>
  <si>
    <t>San Juan, Colorado, US</t>
  </si>
  <si>
    <t>8113</t>
  </si>
  <si>
    <t>San Miguel</t>
  </si>
  <si>
    <t>San Miguel, Colorado, US</t>
  </si>
  <si>
    <t>8115</t>
  </si>
  <si>
    <t>Sedgwick</t>
  </si>
  <si>
    <t>Sedgwick, Colorado, US</t>
  </si>
  <si>
    <t>8117</t>
  </si>
  <si>
    <t>Summit</t>
  </si>
  <si>
    <t>Summit, Colorado, US</t>
  </si>
  <si>
    <t>8119</t>
  </si>
  <si>
    <t>Teller</t>
  </si>
  <si>
    <t>Teller, Colorado, US</t>
  </si>
  <si>
    <t>90008</t>
  </si>
  <si>
    <t>Unassigned, Colorado, US</t>
  </si>
  <si>
    <t>8121</t>
  </si>
  <si>
    <t>Washington, Colorado, US</t>
  </si>
  <si>
    <t>8123</t>
  </si>
  <si>
    <t>Weld</t>
  </si>
  <si>
    <t>Weld, Colorado, US</t>
  </si>
  <si>
    <t>8125</t>
  </si>
  <si>
    <t>Yuma, Colorado, US</t>
  </si>
  <si>
    <t>9001</t>
  </si>
  <si>
    <t>Fairfield</t>
  </si>
  <si>
    <t>Connecticut</t>
  </si>
  <si>
    <t>Fairfield, Connecticut, US</t>
  </si>
  <si>
    <t>9003</t>
  </si>
  <si>
    <t>Hartford</t>
  </si>
  <si>
    <t>Hartford, Connecticut, US</t>
  </si>
  <si>
    <t>9005</t>
  </si>
  <si>
    <t>Litchfield</t>
  </si>
  <si>
    <t>Litchfield, Connecticut, US</t>
  </si>
  <si>
    <t>9007</t>
  </si>
  <si>
    <t>Middlesex</t>
  </si>
  <si>
    <t>Middlesex, Connecticut, US</t>
  </si>
  <si>
    <t>9009</t>
  </si>
  <si>
    <t>New Haven</t>
  </si>
  <si>
    <t>New Haven, Connecticut, US</t>
  </si>
  <si>
    <t>9011</t>
  </si>
  <si>
    <t>New London</t>
  </si>
  <si>
    <t>New London, Connecticut, US</t>
  </si>
  <si>
    <t>9013</t>
  </si>
  <si>
    <t>Tolland</t>
  </si>
  <si>
    <t>Tolland, Connecticut, US</t>
  </si>
  <si>
    <t>90009</t>
  </si>
  <si>
    <t>Unassigned, Connecticut, US</t>
  </si>
  <si>
    <t>9015</t>
  </si>
  <si>
    <t>Windham</t>
  </si>
  <si>
    <t>Windham, Connecticut, US</t>
  </si>
  <si>
    <t>10001</t>
  </si>
  <si>
    <t>Kent</t>
  </si>
  <si>
    <t>Delaware</t>
  </si>
  <si>
    <t>Kent, Delaware, US</t>
  </si>
  <si>
    <t>10003</t>
  </si>
  <si>
    <t>New Castle</t>
  </si>
  <si>
    <t>New Castle, Delaware, US</t>
  </si>
  <si>
    <t>10005</t>
  </si>
  <si>
    <t>Sussex</t>
  </si>
  <si>
    <t>Sussex, Delaware, US</t>
  </si>
  <si>
    <t>90010</t>
  </si>
  <si>
    <t>Unassigned, Delaware, US</t>
  </si>
  <si>
    <t>88888</t>
  </si>
  <si>
    <t>Diamond Princess, US</t>
  </si>
  <si>
    <t>11001</t>
  </si>
  <si>
    <t>District of Columbia</t>
  </si>
  <si>
    <t>District of Columbia, District of Columbia ,US</t>
  </si>
  <si>
    <t>12001</t>
  </si>
  <si>
    <t>Alachua</t>
  </si>
  <si>
    <t>Florida</t>
  </si>
  <si>
    <t>Alachua, Florida, US</t>
  </si>
  <si>
    <t>12003</t>
  </si>
  <si>
    <t>Baker</t>
  </si>
  <si>
    <t>Baker, Florida, US</t>
  </si>
  <si>
    <t>12005</t>
  </si>
  <si>
    <t>Bay</t>
  </si>
  <si>
    <t>Bay, Florida, US</t>
  </si>
  <si>
    <t>12007</t>
  </si>
  <si>
    <t>Bradford</t>
  </si>
  <si>
    <t>Bradford, Florida, US</t>
  </si>
  <si>
    <t>12009</t>
  </si>
  <si>
    <t>Brevard</t>
  </si>
  <si>
    <t>Brevard, Florida, US</t>
  </si>
  <si>
    <t>12011</t>
  </si>
  <si>
    <t>Broward</t>
  </si>
  <si>
    <t>Broward, Florida, US</t>
  </si>
  <si>
    <t>12013</t>
  </si>
  <si>
    <t>Calhoun, Florida, US</t>
  </si>
  <si>
    <t>12015</t>
  </si>
  <si>
    <t>Charlotte</t>
  </si>
  <si>
    <t>Charlotte, Florida, US</t>
  </si>
  <si>
    <t>12017</t>
  </si>
  <si>
    <t>Citrus</t>
  </si>
  <si>
    <t>Citrus, Florida, US</t>
  </si>
  <si>
    <t>12019</t>
  </si>
  <si>
    <t>Clay, Florida, US</t>
  </si>
  <si>
    <t>12021</t>
  </si>
  <si>
    <t>Collier</t>
  </si>
  <si>
    <t>Collier, Florida, US</t>
  </si>
  <si>
    <t>12023</t>
  </si>
  <si>
    <t>Columbia, Florida, US</t>
  </si>
  <si>
    <t>12027</t>
  </si>
  <si>
    <t>DeSoto</t>
  </si>
  <si>
    <t>DeSoto, Florida, US</t>
  </si>
  <si>
    <t>12029</t>
  </si>
  <si>
    <t>Dixie</t>
  </si>
  <si>
    <t>Dixie, Florida, US</t>
  </si>
  <si>
    <t>12031</t>
  </si>
  <si>
    <t>Duval</t>
  </si>
  <si>
    <t>Duval, Florida, US</t>
  </si>
  <si>
    <t>12033</t>
  </si>
  <si>
    <t>Escambia, Florida, US</t>
  </si>
  <si>
    <t>12035</t>
  </si>
  <si>
    <t>Flagler</t>
  </si>
  <si>
    <t>Flagler, Florida, US</t>
  </si>
  <si>
    <t>12037</t>
  </si>
  <si>
    <t>Franklin, Florida, US</t>
  </si>
  <si>
    <t>12039</t>
  </si>
  <si>
    <t>Gadsden</t>
  </si>
  <si>
    <t>Gadsden, Florida, US</t>
  </si>
  <si>
    <t>12041</t>
  </si>
  <si>
    <t>Gilchrist</t>
  </si>
  <si>
    <t>Gilchrist, Florida, US</t>
  </si>
  <si>
    <t>12043</t>
  </si>
  <si>
    <t>Glades</t>
  </si>
  <si>
    <t>Glades, Florida, US</t>
  </si>
  <si>
    <t>12045</t>
  </si>
  <si>
    <t>Gulf</t>
  </si>
  <si>
    <t>Gulf, Florida, US</t>
  </si>
  <si>
    <t>12047</t>
  </si>
  <si>
    <t>Hamilton</t>
  </si>
  <si>
    <t>Hamilton, Florida, US</t>
  </si>
  <si>
    <t>12049</t>
  </si>
  <si>
    <t>Hardee</t>
  </si>
  <si>
    <t>Hardee, Florida, US</t>
  </si>
  <si>
    <t>12051</t>
  </si>
  <si>
    <t>Hendry</t>
  </si>
  <si>
    <t>Hendry, Florida, US</t>
  </si>
  <si>
    <t>12053</t>
  </si>
  <si>
    <t>Hernando</t>
  </si>
  <si>
    <t>Hernando, Florida, US</t>
  </si>
  <si>
    <t>12055</t>
  </si>
  <si>
    <t>Highlands</t>
  </si>
  <si>
    <t>Highlands, Florida, US</t>
  </si>
  <si>
    <t>12057</t>
  </si>
  <si>
    <t>Hillsborough</t>
  </si>
  <si>
    <t>Hillsborough, Florida, US</t>
  </si>
  <si>
    <t>12059</t>
  </si>
  <si>
    <t>Holmes</t>
  </si>
  <si>
    <t>Holmes, Florida, US</t>
  </si>
  <si>
    <t>12061</t>
  </si>
  <si>
    <t>Indian River</t>
  </si>
  <si>
    <t>Indian River, Florida, US</t>
  </si>
  <si>
    <t>12063</t>
  </si>
  <si>
    <t>Jackson, Florida, US</t>
  </si>
  <si>
    <t>12065</t>
  </si>
  <si>
    <t>Jefferson, Florida, US</t>
  </si>
  <si>
    <t>12067</t>
  </si>
  <si>
    <t>Lafayette, Florida, US</t>
  </si>
  <si>
    <t>12069</t>
  </si>
  <si>
    <t>Lake, Florida, US</t>
  </si>
  <si>
    <t>12071</t>
  </si>
  <si>
    <t>Lee, Florida, US</t>
  </si>
  <si>
    <t>12073</t>
  </si>
  <si>
    <t>Leon</t>
  </si>
  <si>
    <t>Leon, Florida, US</t>
  </si>
  <si>
    <t>12075</t>
  </si>
  <si>
    <t>Levy</t>
  </si>
  <si>
    <t>Levy, Florida, US</t>
  </si>
  <si>
    <t>12077</t>
  </si>
  <si>
    <t>Liberty</t>
  </si>
  <si>
    <t>Liberty, Florida, US</t>
  </si>
  <si>
    <t>12079</t>
  </si>
  <si>
    <t>Madison, Florida, US</t>
  </si>
  <si>
    <t>12081</t>
  </si>
  <si>
    <t>Manatee</t>
  </si>
  <si>
    <t>Manatee, Florida, US</t>
  </si>
  <si>
    <t>12083</t>
  </si>
  <si>
    <t>Marion, Florida, US</t>
  </si>
  <si>
    <t>12085</t>
  </si>
  <si>
    <t>Martin</t>
  </si>
  <si>
    <t>Martin, Florida, US</t>
  </si>
  <si>
    <t>12086</t>
  </si>
  <si>
    <t>Miami-Dade</t>
  </si>
  <si>
    <t>Miami-Dade, Florida, US</t>
  </si>
  <si>
    <t>12087</t>
  </si>
  <si>
    <t>Monroe, Florida, US</t>
  </si>
  <si>
    <t>12089</t>
  </si>
  <si>
    <t>Nassau</t>
  </si>
  <si>
    <t>Nassau, Florida, US</t>
  </si>
  <si>
    <t>12091</t>
  </si>
  <si>
    <t>Okaloosa</t>
  </si>
  <si>
    <t>Okaloosa, Florida, US</t>
  </si>
  <si>
    <t>12093</t>
  </si>
  <si>
    <t>Okeechobee</t>
  </si>
  <si>
    <t>Okeechobee, Florida, US</t>
  </si>
  <si>
    <t>12095</t>
  </si>
  <si>
    <t>Orange, Florida, US</t>
  </si>
  <si>
    <t>12097</t>
  </si>
  <si>
    <t>Osceola</t>
  </si>
  <si>
    <t>Osceola, Florida, US</t>
  </si>
  <si>
    <t>12099</t>
  </si>
  <si>
    <t>Palm Beach</t>
  </si>
  <si>
    <t>Palm Beach, Florida, US</t>
  </si>
  <si>
    <t>12101</t>
  </si>
  <si>
    <t>Pasco, Florida, US</t>
  </si>
  <si>
    <t>12103</t>
  </si>
  <si>
    <t>Pinellas</t>
  </si>
  <si>
    <t>Pinellas, Florida, US</t>
  </si>
  <si>
    <t>12105</t>
  </si>
  <si>
    <t>Polk, Florida, US</t>
  </si>
  <si>
    <t>12107</t>
  </si>
  <si>
    <t>Putnam</t>
  </si>
  <si>
    <t>Putnam, Florida, US</t>
  </si>
  <si>
    <t>12113</t>
  </si>
  <si>
    <t>Santa Rosa</t>
  </si>
  <si>
    <t>Santa Rosa, Florida, US</t>
  </si>
  <si>
    <t>12115</t>
  </si>
  <si>
    <t>Sarasota</t>
  </si>
  <si>
    <t>Sarasota, Florida, US</t>
  </si>
  <si>
    <t>12117</t>
  </si>
  <si>
    <t>Seminole</t>
  </si>
  <si>
    <t>Seminole, Florida, US</t>
  </si>
  <si>
    <t>12109</t>
  </si>
  <si>
    <t>St. Johns</t>
  </si>
  <si>
    <t>St. Johns, Florida, US</t>
  </si>
  <si>
    <t>12111</t>
  </si>
  <si>
    <t>St. Lucie</t>
  </si>
  <si>
    <t>St. Lucie, Florida, US</t>
  </si>
  <si>
    <t>12119</t>
  </si>
  <si>
    <t>Sumter, Florida, US</t>
  </si>
  <si>
    <t>12121</t>
  </si>
  <si>
    <t>Suwannee</t>
  </si>
  <si>
    <t>Suwannee, Florida, US</t>
  </si>
  <si>
    <t>12123</t>
  </si>
  <si>
    <t>Taylor</t>
  </si>
  <si>
    <t>Taylor, Florida, US</t>
  </si>
  <si>
    <t>90012</t>
  </si>
  <si>
    <t>Unassigned, Florida, US</t>
  </si>
  <si>
    <t>12125</t>
  </si>
  <si>
    <t>Union, Florida, US</t>
  </si>
  <si>
    <t>12127</t>
  </si>
  <si>
    <t>Volusia</t>
  </si>
  <si>
    <t>Volusia, Florida, US</t>
  </si>
  <si>
    <t>12129</t>
  </si>
  <si>
    <t>Wakulla</t>
  </si>
  <si>
    <t>Wakulla, Florida, US</t>
  </si>
  <si>
    <t>12131</t>
  </si>
  <si>
    <t>Walton</t>
  </si>
  <si>
    <t>Walton, Florida, US</t>
  </si>
  <si>
    <t>12133</t>
  </si>
  <si>
    <t>Washington, Florida, US</t>
  </si>
  <si>
    <t>13001</t>
  </si>
  <si>
    <t>Appling</t>
  </si>
  <si>
    <t>Appling, Georgia, US</t>
  </si>
  <si>
    <t>13003</t>
  </si>
  <si>
    <t>Atkinson</t>
  </si>
  <si>
    <t>Atkinson, Georgia, US</t>
  </si>
  <si>
    <t>13005</t>
  </si>
  <si>
    <t>Bacon</t>
  </si>
  <si>
    <t>Bacon, Georgia, US</t>
  </si>
  <si>
    <t>13007</t>
  </si>
  <si>
    <t>Baker, Georgia, US</t>
  </si>
  <si>
    <t>13009</t>
  </si>
  <si>
    <t>Baldwin, Georgia, US</t>
  </si>
  <si>
    <t>13011</t>
  </si>
  <si>
    <t>Banks</t>
  </si>
  <si>
    <t>Banks, Georgia, US</t>
  </si>
  <si>
    <t>13013</t>
  </si>
  <si>
    <t>Barrow</t>
  </si>
  <si>
    <t>Barrow, Georgia, US</t>
  </si>
  <si>
    <t>13015</t>
  </si>
  <si>
    <t>Bartow</t>
  </si>
  <si>
    <t>Bartow, Georgia, US</t>
  </si>
  <si>
    <t>13017</t>
  </si>
  <si>
    <t>Ben Hill</t>
  </si>
  <si>
    <t>Ben Hill, Georgia, US</t>
  </si>
  <si>
    <t>13019</t>
  </si>
  <si>
    <t>Berrien</t>
  </si>
  <si>
    <t>Berrien, Georgia, US</t>
  </si>
  <si>
    <t>13021</t>
  </si>
  <si>
    <t>Bibb, Georgia, US</t>
  </si>
  <si>
    <t>13023</t>
  </si>
  <si>
    <t>Bleckley</t>
  </si>
  <si>
    <t>Bleckley, Georgia, US</t>
  </si>
  <si>
    <t>13025</t>
  </si>
  <si>
    <t>Brantley</t>
  </si>
  <si>
    <t>Brantley, Georgia, US</t>
  </si>
  <si>
    <t>13027</t>
  </si>
  <si>
    <t>Brooks</t>
  </si>
  <si>
    <t>Brooks, Georgia, US</t>
  </si>
  <si>
    <t>13029</t>
  </si>
  <si>
    <t>Bryan</t>
  </si>
  <si>
    <t>Bryan, Georgia, US</t>
  </si>
  <si>
    <t>13031</t>
  </si>
  <si>
    <t>Bulloch</t>
  </si>
  <si>
    <t>Bulloch, Georgia, US</t>
  </si>
  <si>
    <t>13033</t>
  </si>
  <si>
    <t>Burke</t>
  </si>
  <si>
    <t>Burke, Georgia, US</t>
  </si>
  <si>
    <t>13035</t>
  </si>
  <si>
    <t>Butts</t>
  </si>
  <si>
    <t>Butts, Georgia, US</t>
  </si>
  <si>
    <t>13037</t>
  </si>
  <si>
    <t>Calhoun, Georgia, US</t>
  </si>
  <si>
    <t>13039</t>
  </si>
  <si>
    <t>Camden</t>
  </si>
  <si>
    <t>Camden, Georgia, US</t>
  </si>
  <si>
    <t>13043</t>
  </si>
  <si>
    <t>Candler</t>
  </si>
  <si>
    <t>Candler, Georgia, US</t>
  </si>
  <si>
    <t>13045</t>
  </si>
  <si>
    <t>Carroll, Georgia, US</t>
  </si>
  <si>
    <t>13047</t>
  </si>
  <si>
    <t>Catoosa</t>
  </si>
  <si>
    <t>Catoosa, Georgia, US</t>
  </si>
  <si>
    <t>13049</t>
  </si>
  <si>
    <t>Charlton</t>
  </si>
  <si>
    <t>Charlton, Georgia, US</t>
  </si>
  <si>
    <t>13051</t>
  </si>
  <si>
    <t>Chatham</t>
  </si>
  <si>
    <t>Chatham, Georgia, US</t>
  </si>
  <si>
    <t>13053</t>
  </si>
  <si>
    <t>Chattahoochee</t>
  </si>
  <si>
    <t>Chattahoochee, Georgia, US</t>
  </si>
  <si>
    <t>13055</t>
  </si>
  <si>
    <t>Chattooga</t>
  </si>
  <si>
    <t>Chattooga, Georgia, US</t>
  </si>
  <si>
    <t>13057</t>
  </si>
  <si>
    <t>Cherokee, Georgia, US</t>
  </si>
  <si>
    <t>13059</t>
  </si>
  <si>
    <t>Clarke, Georgia, US</t>
  </si>
  <si>
    <t>13061</t>
  </si>
  <si>
    <t>Clay, Georgia, US</t>
  </si>
  <si>
    <t>13063</t>
  </si>
  <si>
    <t>Clayton</t>
  </si>
  <si>
    <t>Clayton, Georgia, US</t>
  </si>
  <si>
    <t>13065</t>
  </si>
  <si>
    <t>Clinch</t>
  </si>
  <si>
    <t>Clinch, Georgia, US</t>
  </si>
  <si>
    <t>13067</t>
  </si>
  <si>
    <t>Cobb</t>
  </si>
  <si>
    <t>Cobb, Georgia, US</t>
  </si>
  <si>
    <t>13069</t>
  </si>
  <si>
    <t>Coffee, Georgia, US</t>
  </si>
  <si>
    <t>13071</t>
  </si>
  <si>
    <t>Colquitt</t>
  </si>
  <si>
    <t>Colquitt, Georgia, US</t>
  </si>
  <si>
    <t>13073</t>
  </si>
  <si>
    <t>Columbia, Georgia, US</t>
  </si>
  <si>
    <t>13075</t>
  </si>
  <si>
    <t>Cook</t>
  </si>
  <si>
    <t>Cook, Georgia, US</t>
  </si>
  <si>
    <t>13077</t>
  </si>
  <si>
    <t>Coweta</t>
  </si>
  <si>
    <t>Coweta, Georgia, US</t>
  </si>
  <si>
    <t>13079</t>
  </si>
  <si>
    <t>Crawford, Georgia, US</t>
  </si>
  <si>
    <t>13081</t>
  </si>
  <si>
    <t>Crisp</t>
  </si>
  <si>
    <t>Crisp, Georgia, US</t>
  </si>
  <si>
    <t>13083</t>
  </si>
  <si>
    <t>Dade</t>
  </si>
  <si>
    <t>Dade, Georgia, US</t>
  </si>
  <si>
    <t>13085</t>
  </si>
  <si>
    <t>Dawson</t>
  </si>
  <si>
    <t>Dawson, Georgia, US</t>
  </si>
  <si>
    <t>13089</t>
  </si>
  <si>
    <t>DeKalb, Georgia, US</t>
  </si>
  <si>
    <t>13087</t>
  </si>
  <si>
    <t>Decatur</t>
  </si>
  <si>
    <t>Decatur, Georgia, US</t>
  </si>
  <si>
    <t>13091</t>
  </si>
  <si>
    <t>Dodge</t>
  </si>
  <si>
    <t>Dodge, Georgia, US</t>
  </si>
  <si>
    <t>13093</t>
  </si>
  <si>
    <t>Dooly</t>
  </si>
  <si>
    <t>Dooly, Georgia, US</t>
  </si>
  <si>
    <t>13095</t>
  </si>
  <si>
    <t>Dougherty</t>
  </si>
  <si>
    <t>Dougherty, Georgia, US</t>
  </si>
  <si>
    <t>13097</t>
  </si>
  <si>
    <t>Douglas, Georgia, US</t>
  </si>
  <si>
    <t>13099</t>
  </si>
  <si>
    <t>Early</t>
  </si>
  <si>
    <t>Early, Georgia, US</t>
  </si>
  <si>
    <t>13101</t>
  </si>
  <si>
    <t>Echols</t>
  </si>
  <si>
    <t>Echols, Georgia, US</t>
  </si>
  <si>
    <t>13103</t>
  </si>
  <si>
    <t>Effingham</t>
  </si>
  <si>
    <t>Effingham, Georgia, US</t>
  </si>
  <si>
    <t>13105</t>
  </si>
  <si>
    <t>Elbert, Georgia, US</t>
  </si>
  <si>
    <t>13107</t>
  </si>
  <si>
    <t>Emanuel</t>
  </si>
  <si>
    <t>Emanuel, Georgia, US</t>
  </si>
  <si>
    <t>13109</t>
  </si>
  <si>
    <t>Evans</t>
  </si>
  <si>
    <t>Evans, Georgia, US</t>
  </si>
  <si>
    <t>13111</t>
  </si>
  <si>
    <t>Fannin</t>
  </si>
  <si>
    <t>Fannin, Georgia, US</t>
  </si>
  <si>
    <t>13113</t>
  </si>
  <si>
    <t>Fayette, Georgia, US</t>
  </si>
  <si>
    <t>13115</t>
  </si>
  <si>
    <t>Floyd</t>
  </si>
  <si>
    <t>Floyd, Georgia, US</t>
  </si>
  <si>
    <t>13117</t>
  </si>
  <si>
    <t>Forsyth</t>
  </si>
  <si>
    <t>Forsyth, Georgia, US</t>
  </si>
  <si>
    <t>13119</t>
  </si>
  <si>
    <t>Franklin, Georgia, US</t>
  </si>
  <si>
    <t>13121</t>
  </si>
  <si>
    <t>Fulton, Georgia, US</t>
  </si>
  <si>
    <t>13123</t>
  </si>
  <si>
    <t>Gilmer</t>
  </si>
  <si>
    <t>Gilmer, Georgia, US</t>
  </si>
  <si>
    <t>13125</t>
  </si>
  <si>
    <t>Glascock</t>
  </si>
  <si>
    <t>Glascock, Georgia, US</t>
  </si>
  <si>
    <t>13127</t>
  </si>
  <si>
    <t>Glynn</t>
  </si>
  <si>
    <t>Glynn, Georgia, US</t>
  </si>
  <si>
    <t>13129</t>
  </si>
  <si>
    <t>Gordon</t>
  </si>
  <si>
    <t>Gordon, Georgia, US</t>
  </si>
  <si>
    <t>13131</t>
  </si>
  <si>
    <t>Grady</t>
  </si>
  <si>
    <t>Grady, Georgia, US</t>
  </si>
  <si>
    <t>13133</t>
  </si>
  <si>
    <t>Greene, Georgia, US</t>
  </si>
  <si>
    <t>13135</t>
  </si>
  <si>
    <t>Gwinnett</t>
  </si>
  <si>
    <t>Gwinnett, Georgia, US</t>
  </si>
  <si>
    <t>13137</t>
  </si>
  <si>
    <t>Habersham</t>
  </si>
  <si>
    <t>Habersham, Georgia, US</t>
  </si>
  <si>
    <t>13139</t>
  </si>
  <si>
    <t>Hall</t>
  </si>
  <si>
    <t>Hall, Georgia, US</t>
  </si>
  <si>
    <t>13141</t>
  </si>
  <si>
    <t>Hancock</t>
  </si>
  <si>
    <t>Hancock, Georgia, US</t>
  </si>
  <si>
    <t>13143</t>
  </si>
  <si>
    <t>Haralson</t>
  </si>
  <si>
    <t>Haralson, Georgia, US</t>
  </si>
  <si>
    <t>13145</t>
  </si>
  <si>
    <t>Harris</t>
  </si>
  <si>
    <t>Harris, Georgia, US</t>
  </si>
  <si>
    <t>13147</t>
  </si>
  <si>
    <t>Hart</t>
  </si>
  <si>
    <t>Hart, Georgia, US</t>
  </si>
  <si>
    <t>13149</t>
  </si>
  <si>
    <t>Heard</t>
  </si>
  <si>
    <t>Heard, Georgia, US</t>
  </si>
  <si>
    <t>13151</t>
  </si>
  <si>
    <t>Henry, Georgia, US</t>
  </si>
  <si>
    <t>13153</t>
  </si>
  <si>
    <t>Houston, Georgia, US</t>
  </si>
  <si>
    <t>13155</t>
  </si>
  <si>
    <t>Irwin</t>
  </si>
  <si>
    <t>Irwin, Georgia, US</t>
  </si>
  <si>
    <t>13157</t>
  </si>
  <si>
    <t>Jackson, Georgia, US</t>
  </si>
  <si>
    <t>13159</t>
  </si>
  <si>
    <t>Jasper</t>
  </si>
  <si>
    <t>Jasper, Georgia, US</t>
  </si>
  <si>
    <t>13161</t>
  </si>
  <si>
    <t>Jeff Davis</t>
  </si>
  <si>
    <t>Jeff Davis, Georgia, US</t>
  </si>
  <si>
    <t>13163</t>
  </si>
  <si>
    <t>Jefferson, Georgia, US</t>
  </si>
  <si>
    <t>13165</t>
  </si>
  <si>
    <t>Jenkins</t>
  </si>
  <si>
    <t>Jenkins, Georgia, US</t>
  </si>
  <si>
    <t>13167</t>
  </si>
  <si>
    <t>Johnson, Georgia, US</t>
  </si>
  <si>
    <t>13169</t>
  </si>
  <si>
    <t>Jones</t>
  </si>
  <si>
    <t>Jones, Georgia, US</t>
  </si>
  <si>
    <t>13171</t>
  </si>
  <si>
    <t>Lamar, Georgia, US</t>
  </si>
  <si>
    <t>13173</t>
  </si>
  <si>
    <t>Lanier</t>
  </si>
  <si>
    <t>Lanier, Georgia, US</t>
  </si>
  <si>
    <t>13175</t>
  </si>
  <si>
    <t>Laurens</t>
  </si>
  <si>
    <t>Laurens, Georgia, US</t>
  </si>
  <si>
    <t>13177</t>
  </si>
  <si>
    <t>Lee, Georgia, US</t>
  </si>
  <si>
    <t>13179</t>
  </si>
  <si>
    <t>Liberty, Georgia, US</t>
  </si>
  <si>
    <t>13181</t>
  </si>
  <si>
    <t>Lincoln, Georgia, US</t>
  </si>
  <si>
    <t>13183</t>
  </si>
  <si>
    <t>Long</t>
  </si>
  <si>
    <t>Long, Georgia, US</t>
  </si>
  <si>
    <t>13185</t>
  </si>
  <si>
    <t>Lowndes, Georgia, US</t>
  </si>
  <si>
    <t>13187</t>
  </si>
  <si>
    <t>Lumpkin</t>
  </si>
  <si>
    <t>Lumpkin, Georgia, US</t>
  </si>
  <si>
    <t>13193</t>
  </si>
  <si>
    <t>Macon, Georgia, US</t>
  </si>
  <si>
    <t>13195</t>
  </si>
  <si>
    <t>Madison, Georgia, US</t>
  </si>
  <si>
    <t>13197</t>
  </si>
  <si>
    <t>Marion, Georgia, US</t>
  </si>
  <si>
    <t>13189</t>
  </si>
  <si>
    <t>McDuffie</t>
  </si>
  <si>
    <t>McDuffie, Georgia, US</t>
  </si>
  <si>
    <t>13191</t>
  </si>
  <si>
    <t>McIntosh</t>
  </si>
  <si>
    <t>McIntosh, Georgia, US</t>
  </si>
  <si>
    <t>13199</t>
  </si>
  <si>
    <t>Meriwether</t>
  </si>
  <si>
    <t>Meriwether, Georgia, US</t>
  </si>
  <si>
    <t>13201</t>
  </si>
  <si>
    <t>Miller, Georgia, US</t>
  </si>
  <si>
    <t>13205</t>
  </si>
  <si>
    <t>Mitchell</t>
  </si>
  <si>
    <t>Mitchell, Georgia, US</t>
  </si>
  <si>
    <t>13207</t>
  </si>
  <si>
    <t>Monroe, Georgia, US</t>
  </si>
  <si>
    <t>13209</t>
  </si>
  <si>
    <t>Montgomery, Georgia, US</t>
  </si>
  <si>
    <t>13211</t>
  </si>
  <si>
    <t>Morgan, Georgia, US</t>
  </si>
  <si>
    <t>13213</t>
  </si>
  <si>
    <t>Murray</t>
  </si>
  <si>
    <t>Murray, Georgia, US</t>
  </si>
  <si>
    <t>13215</t>
  </si>
  <si>
    <t>Muscogee</t>
  </si>
  <si>
    <t>Muscogee, Georgia, US</t>
  </si>
  <si>
    <t>13217</t>
  </si>
  <si>
    <t>Newton, Georgia, US</t>
  </si>
  <si>
    <t>13219</t>
  </si>
  <si>
    <t>Oconee</t>
  </si>
  <si>
    <t>Oconee, Georgia, US</t>
  </si>
  <si>
    <t>13221</t>
  </si>
  <si>
    <t>Oglethorpe</t>
  </si>
  <si>
    <t>Oglethorpe, Georgia, US</t>
  </si>
  <si>
    <t>80013</t>
  </si>
  <si>
    <t>Out of GA</t>
  </si>
  <si>
    <t>Out of GA, Georgia, US</t>
  </si>
  <si>
    <t>13223</t>
  </si>
  <si>
    <t>Paulding</t>
  </si>
  <si>
    <t>Paulding, Georgia, US</t>
  </si>
  <si>
    <t>13225</t>
  </si>
  <si>
    <t>Peach</t>
  </si>
  <si>
    <t>Peach, Georgia, US</t>
  </si>
  <si>
    <t>13227</t>
  </si>
  <si>
    <t>Pickens, Georgia, US</t>
  </si>
  <si>
    <t>13229</t>
  </si>
  <si>
    <t>Pierce</t>
  </si>
  <si>
    <t>Pierce, Georgia, US</t>
  </si>
  <si>
    <t>13231</t>
  </si>
  <si>
    <t>Pike, Georgia, US</t>
  </si>
  <si>
    <t>13233</t>
  </si>
  <si>
    <t>Polk, Georgia, US</t>
  </si>
  <si>
    <t>13235</t>
  </si>
  <si>
    <t>Pulaski, Georgia, US</t>
  </si>
  <si>
    <t>13237</t>
  </si>
  <si>
    <t>Putnam, Georgia, US</t>
  </si>
  <si>
    <t>13239</t>
  </si>
  <si>
    <t>Quitman</t>
  </si>
  <si>
    <t>Quitman, Georgia, US</t>
  </si>
  <si>
    <t>13241</t>
  </si>
  <si>
    <t>Rabun</t>
  </si>
  <si>
    <t>Rabun, Georgia, US</t>
  </si>
  <si>
    <t>13243</t>
  </si>
  <si>
    <t>Randolph, Georgia, US</t>
  </si>
  <si>
    <t>13245</t>
  </si>
  <si>
    <t>Richmond</t>
  </si>
  <si>
    <t>Richmond, Georgia, US</t>
  </si>
  <si>
    <t>13247</t>
  </si>
  <si>
    <t>Rockdale</t>
  </si>
  <si>
    <t>Rockdale, Georgia, US</t>
  </si>
  <si>
    <t>13249</t>
  </si>
  <si>
    <t>Schley</t>
  </si>
  <si>
    <t>Schley, Georgia, US</t>
  </si>
  <si>
    <t>13251</t>
  </si>
  <si>
    <t>Screven</t>
  </si>
  <si>
    <t>Screven, Georgia, US</t>
  </si>
  <si>
    <t>13253</t>
  </si>
  <si>
    <t>Seminole, Georgia, US</t>
  </si>
  <si>
    <t>13255</t>
  </si>
  <si>
    <t>Spalding</t>
  </si>
  <si>
    <t>Spalding, Georgia, US</t>
  </si>
  <si>
    <t>13257</t>
  </si>
  <si>
    <t>Stephens</t>
  </si>
  <si>
    <t>Stephens, Georgia, US</t>
  </si>
  <si>
    <t>13259</t>
  </si>
  <si>
    <t>Stewart</t>
  </si>
  <si>
    <t>Stewart, Georgia, US</t>
  </si>
  <si>
    <t>13261</t>
  </si>
  <si>
    <t>Sumter, Georgia, US</t>
  </si>
  <si>
    <t>13263</t>
  </si>
  <si>
    <t>Talbot</t>
  </si>
  <si>
    <t>Talbot, Georgia, US</t>
  </si>
  <si>
    <t>13265</t>
  </si>
  <si>
    <t>Taliaferro</t>
  </si>
  <si>
    <t>Taliaferro, Georgia, US</t>
  </si>
  <si>
    <t>13267</t>
  </si>
  <si>
    <t>Tattnall</t>
  </si>
  <si>
    <t>Tattnall, Georgia, US</t>
  </si>
  <si>
    <t>13269</t>
  </si>
  <si>
    <t>Taylor, Georgia, US</t>
  </si>
  <si>
    <t>13271</t>
  </si>
  <si>
    <t>Telfair</t>
  </si>
  <si>
    <t>Telfair, Georgia, US</t>
  </si>
  <si>
    <t>13273</t>
  </si>
  <si>
    <t>Terrell</t>
  </si>
  <si>
    <t>Terrell, Georgia, US</t>
  </si>
  <si>
    <t>13275</t>
  </si>
  <si>
    <t>Thomas</t>
  </si>
  <si>
    <t>Thomas, Georgia, US</t>
  </si>
  <si>
    <t>13277</t>
  </si>
  <si>
    <t>Tift</t>
  </si>
  <si>
    <t>Tift, Georgia, US</t>
  </si>
  <si>
    <t>13279</t>
  </si>
  <si>
    <t>Toombs</t>
  </si>
  <si>
    <t>Toombs, Georgia, US</t>
  </si>
  <si>
    <t>13281</t>
  </si>
  <si>
    <t>Towns</t>
  </si>
  <si>
    <t>Towns, Georgia, US</t>
  </si>
  <si>
    <t>13283</t>
  </si>
  <si>
    <t>Treutlen</t>
  </si>
  <si>
    <t>Treutlen, Georgia, US</t>
  </si>
  <si>
    <t>13285</t>
  </si>
  <si>
    <t>Troup</t>
  </si>
  <si>
    <t>Troup, Georgia, US</t>
  </si>
  <si>
    <t>13287</t>
  </si>
  <si>
    <t>Turner</t>
  </si>
  <si>
    <t>Turner, Georgia, US</t>
  </si>
  <si>
    <t>13289</t>
  </si>
  <si>
    <t>Twiggs</t>
  </si>
  <si>
    <t>Twiggs, Georgia, US</t>
  </si>
  <si>
    <t>90013</t>
  </si>
  <si>
    <t>Unassigned, Georgia, US</t>
  </si>
  <si>
    <t>13291</t>
  </si>
  <si>
    <t>Union, Georgia, US</t>
  </si>
  <si>
    <t>13293</t>
  </si>
  <si>
    <t>Upson</t>
  </si>
  <si>
    <t>Upson, Georgia, US</t>
  </si>
  <si>
    <t>13295</t>
  </si>
  <si>
    <t>Walker, Georgia, US</t>
  </si>
  <si>
    <t>13297</t>
  </si>
  <si>
    <t>Walton, Georgia, US</t>
  </si>
  <si>
    <t>13299</t>
  </si>
  <si>
    <t>Ware</t>
  </si>
  <si>
    <t>Ware, Georgia, US</t>
  </si>
  <si>
    <t>13301</t>
  </si>
  <si>
    <t>Warren</t>
  </si>
  <si>
    <t>Warren, Georgia, US</t>
  </si>
  <si>
    <t>13303</t>
  </si>
  <si>
    <t>Washington, Georgia, US</t>
  </si>
  <si>
    <t>13305</t>
  </si>
  <si>
    <t>Wayne</t>
  </si>
  <si>
    <t>Wayne, Georgia, US</t>
  </si>
  <si>
    <t>13307</t>
  </si>
  <si>
    <t>Webster</t>
  </si>
  <si>
    <t>Webster, Georgia, US</t>
  </si>
  <si>
    <t>13309</t>
  </si>
  <si>
    <t>Wheeler</t>
  </si>
  <si>
    <t>Wheeler, Georgia, US</t>
  </si>
  <si>
    <t>13311</t>
  </si>
  <si>
    <t>White, Georgia, US</t>
  </si>
  <si>
    <t>13313</t>
  </si>
  <si>
    <t>Whitfield</t>
  </si>
  <si>
    <t>Whitfield, Georgia, US</t>
  </si>
  <si>
    <t>13315</t>
  </si>
  <si>
    <t>Wilcox, Georgia, US</t>
  </si>
  <si>
    <t>13317</t>
  </si>
  <si>
    <t>Wilkes</t>
  </si>
  <si>
    <t>Wilkes, Georgia, US</t>
  </si>
  <si>
    <t>13319</t>
  </si>
  <si>
    <t>Wilkinson</t>
  </si>
  <si>
    <t>Wilkinson, Georgia, US</t>
  </si>
  <si>
    <t>13321</t>
  </si>
  <si>
    <t>Worth</t>
  </si>
  <si>
    <t>Worth, Georgia, US</t>
  </si>
  <si>
    <t>99999</t>
  </si>
  <si>
    <t>Grand Princess, US</t>
  </si>
  <si>
    <t>66</t>
  </si>
  <si>
    <t>Guam</t>
  </si>
  <si>
    <t>Guam, US</t>
  </si>
  <si>
    <t>15001</t>
  </si>
  <si>
    <t>Hawaii</t>
  </si>
  <si>
    <t>Hawaii, Hawaii, US</t>
  </si>
  <si>
    <t>15003</t>
  </si>
  <si>
    <t>Honolulu</t>
  </si>
  <si>
    <t>Honolulu, Hawaii, US</t>
  </si>
  <si>
    <t>15007</t>
  </si>
  <si>
    <t>Kauai</t>
  </si>
  <si>
    <t>Kauai, Hawaii, US</t>
  </si>
  <si>
    <t>15009</t>
  </si>
  <si>
    <t>Maui</t>
  </si>
  <si>
    <t>Maui, Hawaii, US</t>
  </si>
  <si>
    <t>80015</t>
  </si>
  <si>
    <t>Out of HI</t>
  </si>
  <si>
    <t>Out of HI, Hawaii, US</t>
  </si>
  <si>
    <t>90015</t>
  </si>
  <si>
    <t>Unassigned, Hawaii, US</t>
  </si>
  <si>
    <t>16001</t>
  </si>
  <si>
    <t>Ada</t>
  </si>
  <si>
    <t>Idaho</t>
  </si>
  <si>
    <t>Ada, Idaho, US</t>
  </si>
  <si>
    <t>16003</t>
  </si>
  <si>
    <t>Adams, Idaho, US</t>
  </si>
  <si>
    <t>16005</t>
  </si>
  <si>
    <t>Bannock</t>
  </si>
  <si>
    <t>Bannock, Idaho, US</t>
  </si>
  <si>
    <t>16007</t>
  </si>
  <si>
    <t>Bear Lake</t>
  </si>
  <si>
    <t>Bear Lake, Idaho, US</t>
  </si>
  <si>
    <t>16009</t>
  </si>
  <si>
    <t>Benewah</t>
  </si>
  <si>
    <t>Benewah, Idaho, US</t>
  </si>
  <si>
    <t>16011</t>
  </si>
  <si>
    <t>Bingham</t>
  </si>
  <si>
    <t>Bingham, Idaho, US</t>
  </si>
  <si>
    <t>16013</t>
  </si>
  <si>
    <t>Blaine</t>
  </si>
  <si>
    <t>Blaine, Idaho, US</t>
  </si>
  <si>
    <t>16015</t>
  </si>
  <si>
    <t>Boise</t>
  </si>
  <si>
    <t>Boise, Idaho, US</t>
  </si>
  <si>
    <t>16017</t>
  </si>
  <si>
    <t>Bonner</t>
  </si>
  <si>
    <t>Bonner, Idaho, US</t>
  </si>
  <si>
    <t>16019</t>
  </si>
  <si>
    <t>Bonneville</t>
  </si>
  <si>
    <t>Bonneville, Idaho, US</t>
  </si>
  <si>
    <t>16021</t>
  </si>
  <si>
    <t>Boundary</t>
  </si>
  <si>
    <t>Boundary, Idaho, US</t>
  </si>
  <si>
    <t>16023</t>
  </si>
  <si>
    <t>Butte, Idaho, US</t>
  </si>
  <si>
    <t>16025</t>
  </si>
  <si>
    <t>Camas</t>
  </si>
  <si>
    <t>Camas, Idaho, US</t>
  </si>
  <si>
    <t>16027</t>
  </si>
  <si>
    <t>Canyon</t>
  </si>
  <si>
    <t>Canyon, Idaho, US</t>
  </si>
  <si>
    <t>16029</t>
  </si>
  <si>
    <t>Caribou</t>
  </si>
  <si>
    <t>Caribou, Idaho, US</t>
  </si>
  <si>
    <t>16031</t>
  </si>
  <si>
    <t>Cassia</t>
  </si>
  <si>
    <t>Cassia, Idaho, US</t>
  </si>
  <si>
    <t>16033</t>
  </si>
  <si>
    <t>Clark, Idaho, US</t>
  </si>
  <si>
    <t>16035</t>
  </si>
  <si>
    <t>Clearwater</t>
  </si>
  <si>
    <t>Clearwater, Idaho, US</t>
  </si>
  <si>
    <t>16037</t>
  </si>
  <si>
    <t>Custer, Idaho, US</t>
  </si>
  <si>
    <t>16039</t>
  </si>
  <si>
    <t>Elmore, Idaho, US</t>
  </si>
  <si>
    <t>16041</t>
  </si>
  <si>
    <t>Franklin, Idaho, US</t>
  </si>
  <si>
    <t>16043</t>
  </si>
  <si>
    <t>Fremont, Idaho, US</t>
  </si>
  <si>
    <t>16045</t>
  </si>
  <si>
    <t>Gem</t>
  </si>
  <si>
    <t>Gem, Idaho, US</t>
  </si>
  <si>
    <t>16047</t>
  </si>
  <si>
    <t>Gooding</t>
  </si>
  <si>
    <t>Gooding, Idaho, US</t>
  </si>
  <si>
    <t>16049</t>
  </si>
  <si>
    <t>Idaho, Idaho, US</t>
  </si>
  <si>
    <t>16051</t>
  </si>
  <si>
    <t>Jefferson, Idaho, US</t>
  </si>
  <si>
    <t>16053</t>
  </si>
  <si>
    <t>Jerome</t>
  </si>
  <si>
    <t>Jerome, Idaho, US</t>
  </si>
  <si>
    <t>16055</t>
  </si>
  <si>
    <t>Kootenai</t>
  </si>
  <si>
    <t>Kootenai, Idaho, US</t>
  </si>
  <si>
    <t>16057</t>
  </si>
  <si>
    <t>Latah</t>
  </si>
  <si>
    <t>Latah, Idaho, US</t>
  </si>
  <si>
    <t>16059</t>
  </si>
  <si>
    <t>Lemhi</t>
  </si>
  <si>
    <t>Lemhi, Idaho, US</t>
  </si>
  <si>
    <t>16061</t>
  </si>
  <si>
    <t>Lewis</t>
  </si>
  <si>
    <t>Lewis, Idaho, US</t>
  </si>
  <si>
    <t>16063</t>
  </si>
  <si>
    <t>Lincoln, Idaho, US</t>
  </si>
  <si>
    <t>16065</t>
  </si>
  <si>
    <t>Madison, Idaho, US</t>
  </si>
  <si>
    <t>16067</t>
  </si>
  <si>
    <t>Minidoka</t>
  </si>
  <si>
    <t>Minidoka, Idaho, US</t>
  </si>
  <si>
    <t>16069</t>
  </si>
  <si>
    <t>Nez Perce</t>
  </si>
  <si>
    <t>Nez Perce, Idaho, US</t>
  </si>
  <si>
    <t>16071</t>
  </si>
  <si>
    <t>Oneida</t>
  </si>
  <si>
    <t>Oneida, Idaho, US</t>
  </si>
  <si>
    <t>16073</t>
  </si>
  <si>
    <t>Owyhee</t>
  </si>
  <si>
    <t>Owyhee, Idaho, US</t>
  </si>
  <si>
    <t>16075</t>
  </si>
  <si>
    <t>Payette</t>
  </si>
  <si>
    <t>Payette, Idaho, US</t>
  </si>
  <si>
    <t>16077</t>
  </si>
  <si>
    <t>Power</t>
  </si>
  <si>
    <t>Power, Idaho, US</t>
  </si>
  <si>
    <t>16079</t>
  </si>
  <si>
    <t>Shoshone</t>
  </si>
  <si>
    <t>Shoshone, Idaho, US</t>
  </si>
  <si>
    <t>16081</t>
  </si>
  <si>
    <t>Teton</t>
  </si>
  <si>
    <t>Teton, Idaho, US</t>
  </si>
  <si>
    <t>16083</t>
  </si>
  <si>
    <t>Twin Falls</t>
  </si>
  <si>
    <t>Twin Falls, Idaho, US</t>
  </si>
  <si>
    <t>90016</t>
  </si>
  <si>
    <t>Unassigned, Idaho, US</t>
  </si>
  <si>
    <t>16085</t>
  </si>
  <si>
    <t>Valley</t>
  </si>
  <si>
    <t>Valley, Idaho, US</t>
  </si>
  <si>
    <t>16087</t>
  </si>
  <si>
    <t>Washington, Idaho, US</t>
  </si>
  <si>
    <t>17001</t>
  </si>
  <si>
    <t>Illinois</t>
  </si>
  <si>
    <t>Adams, Illinois, US</t>
  </si>
  <si>
    <t>17003</t>
  </si>
  <si>
    <t>Alexander</t>
  </si>
  <si>
    <t>Alexander, Illinois, US</t>
  </si>
  <si>
    <t>17005</t>
  </si>
  <si>
    <t>Bond</t>
  </si>
  <si>
    <t>Bond, Illinois, US</t>
  </si>
  <si>
    <t>17007</t>
  </si>
  <si>
    <t>Boone, Illinois, US</t>
  </si>
  <si>
    <t>17009</t>
  </si>
  <si>
    <t>Brown</t>
  </si>
  <si>
    <t>Brown, Illinois, US</t>
  </si>
  <si>
    <t>17011</t>
  </si>
  <si>
    <t>Bureau</t>
  </si>
  <si>
    <t>Bureau, Illinois, US</t>
  </si>
  <si>
    <t>17013</t>
  </si>
  <si>
    <t>Calhoun, Illinois, US</t>
  </si>
  <si>
    <t>17015</t>
  </si>
  <si>
    <t>Carroll, Illinois, US</t>
  </si>
  <si>
    <t>17017</t>
  </si>
  <si>
    <t>Cass</t>
  </si>
  <si>
    <t>Cass, Illinois, US</t>
  </si>
  <si>
    <t>17019</t>
  </si>
  <si>
    <t>Champaign</t>
  </si>
  <si>
    <t>Champaign, Illinois, US</t>
  </si>
  <si>
    <t>17021</t>
  </si>
  <si>
    <t>Christian</t>
  </si>
  <si>
    <t>Christian, Illinois, US</t>
  </si>
  <si>
    <t>17023</t>
  </si>
  <si>
    <t>Clark, Illinois, US</t>
  </si>
  <si>
    <t>17025</t>
  </si>
  <si>
    <t>Clay, Illinois, US</t>
  </si>
  <si>
    <t>17027</t>
  </si>
  <si>
    <t>Clinton</t>
  </si>
  <si>
    <t>Clinton, Illinois, US</t>
  </si>
  <si>
    <t>17029</t>
  </si>
  <si>
    <t>Coles</t>
  </si>
  <si>
    <t>Coles, Illinois, US</t>
  </si>
  <si>
    <t>17031</t>
  </si>
  <si>
    <t>Cook, Illinois, US</t>
  </si>
  <si>
    <t>17033</t>
  </si>
  <si>
    <t>Crawford, Illinois, US</t>
  </si>
  <si>
    <t>17035</t>
  </si>
  <si>
    <t>Cumberland</t>
  </si>
  <si>
    <t>Cumberland, Illinois, US</t>
  </si>
  <si>
    <t>17039</t>
  </si>
  <si>
    <t>De Witt</t>
  </si>
  <si>
    <t>De Witt, Illinois, US</t>
  </si>
  <si>
    <t>17037</t>
  </si>
  <si>
    <t>DeKalb, Illinois, US</t>
  </si>
  <si>
    <t>17041</t>
  </si>
  <si>
    <t>Douglas, Illinois, US</t>
  </si>
  <si>
    <t>17043</t>
  </si>
  <si>
    <t>DuPage</t>
  </si>
  <si>
    <t>DuPage, Illinois, US</t>
  </si>
  <si>
    <t>17045</t>
  </si>
  <si>
    <t>Edgar</t>
  </si>
  <si>
    <t>Edgar, Illinois, US</t>
  </si>
  <si>
    <t>17047</t>
  </si>
  <si>
    <t>Edwards</t>
  </si>
  <si>
    <t>Edwards, Illinois, US</t>
  </si>
  <si>
    <t>17049</t>
  </si>
  <si>
    <t>Effingham, Illinois, US</t>
  </si>
  <si>
    <t>17051</t>
  </si>
  <si>
    <t>Fayette, Illinois, US</t>
  </si>
  <si>
    <t>17053</t>
  </si>
  <si>
    <t>Ford</t>
  </si>
  <si>
    <t>Ford, Illinois, US</t>
  </si>
  <si>
    <t>17055</t>
  </si>
  <si>
    <t>Franklin, Illinois, US</t>
  </si>
  <si>
    <t>17057</t>
  </si>
  <si>
    <t>Fulton, Illinois, US</t>
  </si>
  <si>
    <t>17059</t>
  </si>
  <si>
    <t>Gallatin</t>
  </si>
  <si>
    <t>Gallatin, Illinois, US</t>
  </si>
  <si>
    <t>17061</t>
  </si>
  <si>
    <t>Greene, Illinois, US</t>
  </si>
  <si>
    <t>17063</t>
  </si>
  <si>
    <t>Grundy</t>
  </si>
  <si>
    <t>Grundy, Illinois, US</t>
  </si>
  <si>
    <t>17065</t>
  </si>
  <si>
    <t>Hamilton, Illinois, US</t>
  </si>
  <si>
    <t>17067</t>
  </si>
  <si>
    <t>Hancock, Illinois, US</t>
  </si>
  <si>
    <t>17069</t>
  </si>
  <si>
    <t>Hardin</t>
  </si>
  <si>
    <t>Hardin, Illinois, US</t>
  </si>
  <si>
    <t>17071</t>
  </si>
  <si>
    <t>Henderson</t>
  </si>
  <si>
    <t>Henderson, Illinois, US</t>
  </si>
  <si>
    <t>17073</t>
  </si>
  <si>
    <t>Henry, Illinois, US</t>
  </si>
  <si>
    <t>17075</t>
  </si>
  <si>
    <t>Iroquois</t>
  </si>
  <si>
    <t>Iroquois, Illinois, US</t>
  </si>
  <si>
    <t>17077</t>
  </si>
  <si>
    <t>Jackson, Illinois, US</t>
  </si>
  <si>
    <t>17079</t>
  </si>
  <si>
    <t>Jasper, Illinois, US</t>
  </si>
  <si>
    <t>17081</t>
  </si>
  <si>
    <t>Jefferson, Illinois, US</t>
  </si>
  <si>
    <t>17083</t>
  </si>
  <si>
    <t>Jersey</t>
  </si>
  <si>
    <t>Jersey, Illinois, US</t>
  </si>
  <si>
    <t>17085</t>
  </si>
  <si>
    <t>Jo Daviess</t>
  </si>
  <si>
    <t>Jo Daviess, Illinois, US</t>
  </si>
  <si>
    <t>17087</t>
  </si>
  <si>
    <t>Johnson, Illinois, US</t>
  </si>
  <si>
    <t>17089</t>
  </si>
  <si>
    <t>Kane</t>
  </si>
  <si>
    <t>Kane, Illinois, US</t>
  </si>
  <si>
    <t>17091</t>
  </si>
  <si>
    <t>Kankakee</t>
  </si>
  <si>
    <t>Kankakee, Illinois, US</t>
  </si>
  <si>
    <t>17093</t>
  </si>
  <si>
    <t>Kendall</t>
  </si>
  <si>
    <t>Kendall, Illinois, US</t>
  </si>
  <si>
    <t>17095</t>
  </si>
  <si>
    <t>Knox</t>
  </si>
  <si>
    <t>Knox, Illinois, US</t>
  </si>
  <si>
    <t>17099</t>
  </si>
  <si>
    <t>LaSalle</t>
  </si>
  <si>
    <t>LaSalle, Illinois, US</t>
  </si>
  <si>
    <t>17097</t>
  </si>
  <si>
    <t>Lake, Illinois, US</t>
  </si>
  <si>
    <t>17101</t>
  </si>
  <si>
    <t>Lawrence, Illinois, US</t>
  </si>
  <si>
    <t>17103</t>
  </si>
  <si>
    <t>Lee, Illinois, US</t>
  </si>
  <si>
    <t>17105</t>
  </si>
  <si>
    <t>Livingston</t>
  </si>
  <si>
    <t>Livingston, Illinois, US</t>
  </si>
  <si>
    <t>17107</t>
  </si>
  <si>
    <t>Logan, Illinois, US</t>
  </si>
  <si>
    <t>17115</t>
  </si>
  <si>
    <t>Macon, Illinois, US</t>
  </si>
  <si>
    <t>17117</t>
  </si>
  <si>
    <t>Macoupin</t>
  </si>
  <si>
    <t>Macoupin, Illinois, US</t>
  </si>
  <si>
    <t>17119</t>
  </si>
  <si>
    <t>Madison, Illinois, US</t>
  </si>
  <si>
    <t>17121</t>
  </si>
  <si>
    <t>Marion, Illinois, US</t>
  </si>
  <si>
    <t>17123</t>
  </si>
  <si>
    <t>Marshall, Illinois, US</t>
  </si>
  <si>
    <t>17125</t>
  </si>
  <si>
    <t>Mason</t>
  </si>
  <si>
    <t>Mason, Illinois, US</t>
  </si>
  <si>
    <t>17127</t>
  </si>
  <si>
    <t>Massac</t>
  </si>
  <si>
    <t>Massac, Illinois, US</t>
  </si>
  <si>
    <t>17109</t>
  </si>
  <si>
    <t>McDonough</t>
  </si>
  <si>
    <t>McDonough, Illinois, US</t>
  </si>
  <si>
    <t>17111</t>
  </si>
  <si>
    <t>McHenry</t>
  </si>
  <si>
    <t>McHenry, Illinois, US</t>
  </si>
  <si>
    <t>17113</t>
  </si>
  <si>
    <t>McLean</t>
  </si>
  <si>
    <t>McLean, Illinois, US</t>
  </si>
  <si>
    <t>17129</t>
  </si>
  <si>
    <t>Menard</t>
  </si>
  <si>
    <t>Menard, Illinois, US</t>
  </si>
  <si>
    <t>17131</t>
  </si>
  <si>
    <t>Mercer</t>
  </si>
  <si>
    <t>Mercer, Illinois, US</t>
  </si>
  <si>
    <t>17133</t>
  </si>
  <si>
    <t>Monroe, Illinois, US</t>
  </si>
  <si>
    <t>17135</t>
  </si>
  <si>
    <t>Montgomery, Illinois, US</t>
  </si>
  <si>
    <t>17137</t>
  </si>
  <si>
    <t>Morgan, Illinois, US</t>
  </si>
  <si>
    <t>17139</t>
  </si>
  <si>
    <t>Moultrie</t>
  </si>
  <si>
    <t>Moultrie, Illinois, US</t>
  </si>
  <si>
    <t>17141</t>
  </si>
  <si>
    <t>Ogle</t>
  </si>
  <si>
    <t>Ogle, Illinois, US</t>
  </si>
  <si>
    <t>80017</t>
  </si>
  <si>
    <t>Out of IL</t>
  </si>
  <si>
    <t>Out of IL, Illinois, US</t>
  </si>
  <si>
    <t>17143</t>
  </si>
  <si>
    <t>Peoria</t>
  </si>
  <si>
    <t>Peoria, Illinois, US</t>
  </si>
  <si>
    <t>17145</t>
  </si>
  <si>
    <t>Perry, Illinois, US</t>
  </si>
  <si>
    <t>17147</t>
  </si>
  <si>
    <t>Piatt</t>
  </si>
  <si>
    <t>Piatt, Illinois, US</t>
  </si>
  <si>
    <t>17149</t>
  </si>
  <si>
    <t>Pike, Illinois, US</t>
  </si>
  <si>
    <t>17151</t>
  </si>
  <si>
    <t>Pope, Illinois, US</t>
  </si>
  <si>
    <t>17153</t>
  </si>
  <si>
    <t>Pulaski, Illinois, US</t>
  </si>
  <si>
    <t>17155</t>
  </si>
  <si>
    <t>Putnam, Illinois, US</t>
  </si>
  <si>
    <t>17157</t>
  </si>
  <si>
    <t>Randolph, Illinois, US</t>
  </si>
  <si>
    <t>17159</t>
  </si>
  <si>
    <t>Richland</t>
  </si>
  <si>
    <t>Richland, Illinois, US</t>
  </si>
  <si>
    <t>17161</t>
  </si>
  <si>
    <t>Rock Island</t>
  </si>
  <si>
    <t>Rock Island, Illinois, US</t>
  </si>
  <si>
    <t>17165</t>
  </si>
  <si>
    <t>Saline, Illinois, US</t>
  </si>
  <si>
    <t>17167</t>
  </si>
  <si>
    <t>Sangamon</t>
  </si>
  <si>
    <t>Sangamon, Illinois, US</t>
  </si>
  <si>
    <t>17169</t>
  </si>
  <si>
    <t>Schuyler</t>
  </si>
  <si>
    <t>Schuyler, Illinois, US</t>
  </si>
  <si>
    <t>17171</t>
  </si>
  <si>
    <t>Scott, Illinois, US</t>
  </si>
  <si>
    <t>17173</t>
  </si>
  <si>
    <t>Shelby, Illinois, US</t>
  </si>
  <si>
    <t>17163</t>
  </si>
  <si>
    <t>St. Clair, Illinois, US</t>
  </si>
  <si>
    <t>17175</t>
  </si>
  <si>
    <t>Stark</t>
  </si>
  <si>
    <t>Stark, Illinois, US</t>
  </si>
  <si>
    <t>17177</t>
  </si>
  <si>
    <t>Stephenson</t>
  </si>
  <si>
    <t>Stephenson, Illinois, US</t>
  </si>
  <si>
    <t>17179</t>
  </si>
  <si>
    <t>Tazewell</t>
  </si>
  <si>
    <t>Tazewell, Illinois, US</t>
  </si>
  <si>
    <t>90017</t>
  </si>
  <si>
    <t>Unassigned, Illinois, US</t>
  </si>
  <si>
    <t>17181</t>
  </si>
  <si>
    <t>Union, Illinois, US</t>
  </si>
  <si>
    <t>17183</t>
  </si>
  <si>
    <t>Vermilion</t>
  </si>
  <si>
    <t>Vermilion, Illinois, US</t>
  </si>
  <si>
    <t>17185</t>
  </si>
  <si>
    <t>Wabash</t>
  </si>
  <si>
    <t>Wabash, Illinois, US</t>
  </si>
  <si>
    <t>17187</t>
  </si>
  <si>
    <t>Warren, Illinois, US</t>
  </si>
  <si>
    <t>17189</t>
  </si>
  <si>
    <t>Washington, Illinois, US</t>
  </si>
  <si>
    <t>17191</t>
  </si>
  <si>
    <t>Wayne, Illinois, US</t>
  </si>
  <si>
    <t>17193</t>
  </si>
  <si>
    <t>White, Illinois, US</t>
  </si>
  <si>
    <t>17195</t>
  </si>
  <si>
    <t>Whiteside</t>
  </si>
  <si>
    <t>Whiteside, Illinois, US</t>
  </si>
  <si>
    <t>17197</t>
  </si>
  <si>
    <t>Will</t>
  </si>
  <si>
    <t>Will, Illinois, US</t>
  </si>
  <si>
    <t>17199</t>
  </si>
  <si>
    <t>Williamson</t>
  </si>
  <si>
    <t>Williamson, Illinois, US</t>
  </si>
  <si>
    <t>17201</t>
  </si>
  <si>
    <t>Winnebago</t>
  </si>
  <si>
    <t>Winnebago, Illinois, US</t>
  </si>
  <si>
    <t>17203</t>
  </si>
  <si>
    <t>Woodford</t>
  </si>
  <si>
    <t>Woodford, Illinois, US</t>
  </si>
  <si>
    <t>18001</t>
  </si>
  <si>
    <t>Indiana</t>
  </si>
  <si>
    <t>Adams, Indiana, US</t>
  </si>
  <si>
    <t>18003</t>
  </si>
  <si>
    <t>Allen</t>
  </si>
  <si>
    <t>Allen, Indiana, US</t>
  </si>
  <si>
    <t>18005</t>
  </si>
  <si>
    <t>Bartholomew</t>
  </si>
  <si>
    <t>Bartholomew, Indiana, US</t>
  </si>
  <si>
    <t>18007</t>
  </si>
  <si>
    <t>Benton, Indiana, US</t>
  </si>
  <si>
    <t>18009</t>
  </si>
  <si>
    <t>Blackford</t>
  </si>
  <si>
    <t>Blackford, Indiana, US</t>
  </si>
  <si>
    <t>18011</t>
  </si>
  <si>
    <t>Boone, Indiana, US</t>
  </si>
  <si>
    <t>18013</t>
  </si>
  <si>
    <t>Brown, Indiana, US</t>
  </si>
  <si>
    <t>18015</t>
  </si>
  <si>
    <t>Carroll, Indiana, US</t>
  </si>
  <si>
    <t>18017</t>
  </si>
  <si>
    <t>Cass, Indiana, US</t>
  </si>
  <si>
    <t>18019</t>
  </si>
  <si>
    <t>Clark, Indiana, US</t>
  </si>
  <si>
    <t>18021</t>
  </si>
  <si>
    <t>Clay, Indiana, US</t>
  </si>
  <si>
    <t>18023</t>
  </si>
  <si>
    <t>Clinton, Indiana, US</t>
  </si>
  <si>
    <t>18025</t>
  </si>
  <si>
    <t>Crawford, Indiana, US</t>
  </si>
  <si>
    <t>18027</t>
  </si>
  <si>
    <t>Daviess</t>
  </si>
  <si>
    <t>Daviess, Indiana, US</t>
  </si>
  <si>
    <t>18033</t>
  </si>
  <si>
    <t>DeKalb, Indiana, US</t>
  </si>
  <si>
    <t>18029</t>
  </si>
  <si>
    <t>Dearborn</t>
  </si>
  <si>
    <t>Dearborn, Indiana, US</t>
  </si>
  <si>
    <t>18031</t>
  </si>
  <si>
    <t>Decatur, Indiana, US</t>
  </si>
  <si>
    <t>18035</t>
  </si>
  <si>
    <t>Delaware, Indiana, US</t>
  </si>
  <si>
    <t>18037</t>
  </si>
  <si>
    <t>Dubois</t>
  </si>
  <si>
    <t>Dubois, Indiana, US</t>
  </si>
  <si>
    <t>18039</t>
  </si>
  <si>
    <t>Elkhart</t>
  </si>
  <si>
    <t>Elkhart, Indiana, US</t>
  </si>
  <si>
    <t>18041</t>
  </si>
  <si>
    <t>Fayette, Indiana, US</t>
  </si>
  <si>
    <t>18043</t>
  </si>
  <si>
    <t>Floyd, Indiana, US</t>
  </si>
  <si>
    <t>18045</t>
  </si>
  <si>
    <t>Fountain</t>
  </si>
  <si>
    <t>Fountain, Indiana, US</t>
  </si>
  <si>
    <t>18047</t>
  </si>
  <si>
    <t>Franklin, Indiana, US</t>
  </si>
  <si>
    <t>18049</t>
  </si>
  <si>
    <t>Fulton, Indiana, US</t>
  </si>
  <si>
    <t>18051</t>
  </si>
  <si>
    <t>Gibson</t>
  </si>
  <si>
    <t>Gibson, Indiana, US</t>
  </si>
  <si>
    <t>18053</t>
  </si>
  <si>
    <t>Grant, Indiana, US</t>
  </si>
  <si>
    <t>18055</t>
  </si>
  <si>
    <t>Greene, Indiana, US</t>
  </si>
  <si>
    <t>18057</t>
  </si>
  <si>
    <t>Hamilton, Indiana, US</t>
  </si>
  <si>
    <t>18059</t>
  </si>
  <si>
    <t>Hancock, Indiana, US</t>
  </si>
  <si>
    <t>18061</t>
  </si>
  <si>
    <t>Harrison</t>
  </si>
  <si>
    <t>Harrison, Indiana, US</t>
  </si>
  <si>
    <t>18063</t>
  </si>
  <si>
    <t>Hendricks</t>
  </si>
  <si>
    <t>Hendricks, Indiana, US</t>
  </si>
  <si>
    <t>18065</t>
  </si>
  <si>
    <t>Henry, Indiana, US</t>
  </si>
  <si>
    <t>18067</t>
  </si>
  <si>
    <t>Howard, Indiana, US</t>
  </si>
  <si>
    <t>18069</t>
  </si>
  <si>
    <t>Huntington</t>
  </si>
  <si>
    <t>Huntington, Indiana, US</t>
  </si>
  <si>
    <t>18071</t>
  </si>
  <si>
    <t>Jackson, Indiana, US</t>
  </si>
  <si>
    <t>18073</t>
  </si>
  <si>
    <t>Jasper, Indiana, US</t>
  </si>
  <si>
    <t>18075</t>
  </si>
  <si>
    <t>Jay</t>
  </si>
  <si>
    <t>Jay, Indiana, US</t>
  </si>
  <si>
    <t>18077</t>
  </si>
  <si>
    <t>Jefferson, Indiana, US</t>
  </si>
  <si>
    <t>18079</t>
  </si>
  <si>
    <t>Jennings</t>
  </si>
  <si>
    <t>Jennings, Indiana, US</t>
  </si>
  <si>
    <t>18081</t>
  </si>
  <si>
    <t>Johnson, Indiana, US</t>
  </si>
  <si>
    <t>18083</t>
  </si>
  <si>
    <t>Knox, Indiana, US</t>
  </si>
  <si>
    <t>18085</t>
  </si>
  <si>
    <t>Kosciusko</t>
  </si>
  <si>
    <t>Kosciusko, Indiana, US</t>
  </si>
  <si>
    <t>18087</t>
  </si>
  <si>
    <t>LaGrange</t>
  </si>
  <si>
    <t>LaGrange, Indiana, US</t>
  </si>
  <si>
    <t>18091</t>
  </si>
  <si>
    <t>LaPorte</t>
  </si>
  <si>
    <t>LaPorte, Indiana, US</t>
  </si>
  <si>
    <t>18089</t>
  </si>
  <si>
    <t>Lake, Indiana, US</t>
  </si>
  <si>
    <t>18093</t>
  </si>
  <si>
    <t>Lawrence, Indiana, US</t>
  </si>
  <si>
    <t>18095</t>
  </si>
  <si>
    <t>Madison, Indiana, US</t>
  </si>
  <si>
    <t>18097</t>
  </si>
  <si>
    <t>Marion, Indiana, US</t>
  </si>
  <si>
    <t>18099</t>
  </si>
  <si>
    <t>Marshall, Indiana, US</t>
  </si>
  <si>
    <t>18101</t>
  </si>
  <si>
    <t>Martin, Indiana, US</t>
  </si>
  <si>
    <t>18103</t>
  </si>
  <si>
    <t>Miami</t>
  </si>
  <si>
    <t>Miami, Indiana, US</t>
  </si>
  <si>
    <t>18105</t>
  </si>
  <si>
    <t>Monroe, Indiana, US</t>
  </si>
  <si>
    <t>18107</t>
  </si>
  <si>
    <t>Montgomery, Indiana, US</t>
  </si>
  <si>
    <t>18109</t>
  </si>
  <si>
    <t>Morgan, Indiana, US</t>
  </si>
  <si>
    <t>18111</t>
  </si>
  <si>
    <t>Newton, Indiana, US</t>
  </si>
  <si>
    <t>18113</t>
  </si>
  <si>
    <t>Noble</t>
  </si>
  <si>
    <t>Noble, Indiana, US</t>
  </si>
  <si>
    <t>18115</t>
  </si>
  <si>
    <t>Ohio</t>
  </si>
  <si>
    <t>Ohio, Indiana, US</t>
  </si>
  <si>
    <t>18117</t>
  </si>
  <si>
    <t>Orange, Indiana, US</t>
  </si>
  <si>
    <t>18119</t>
  </si>
  <si>
    <t>Owen</t>
  </si>
  <si>
    <t>Owen, Indiana, US</t>
  </si>
  <si>
    <t>18121</t>
  </si>
  <si>
    <t>Parke</t>
  </si>
  <si>
    <t>Parke, Indiana, US</t>
  </si>
  <si>
    <t>18123</t>
  </si>
  <si>
    <t>Perry, Indiana, US</t>
  </si>
  <si>
    <t>18125</t>
  </si>
  <si>
    <t>Pike, Indiana, US</t>
  </si>
  <si>
    <t>18127</t>
  </si>
  <si>
    <t>Porter</t>
  </si>
  <si>
    <t>Porter, Indiana, US</t>
  </si>
  <si>
    <t>18129</t>
  </si>
  <si>
    <t>Posey</t>
  </si>
  <si>
    <t>Posey, Indiana, US</t>
  </si>
  <si>
    <t>18131</t>
  </si>
  <si>
    <t>Pulaski, Indiana, US</t>
  </si>
  <si>
    <t>18133</t>
  </si>
  <si>
    <t>Putnam, Indiana, US</t>
  </si>
  <si>
    <t>18135</t>
  </si>
  <si>
    <t>Randolph, Indiana, US</t>
  </si>
  <si>
    <t>18137</t>
  </si>
  <si>
    <t>Ripley</t>
  </si>
  <si>
    <t>Ripley, Indiana, US</t>
  </si>
  <si>
    <t>18139</t>
  </si>
  <si>
    <t>Rush</t>
  </si>
  <si>
    <t>Rush, Indiana, US</t>
  </si>
  <si>
    <t>18143</t>
  </si>
  <si>
    <t>Scott, Indiana, US</t>
  </si>
  <si>
    <t>18145</t>
  </si>
  <si>
    <t>Shelby, Indiana, US</t>
  </si>
  <si>
    <t>18147</t>
  </si>
  <si>
    <t>Spencer</t>
  </si>
  <si>
    <t>Spencer, Indiana, US</t>
  </si>
  <si>
    <t>18141</t>
  </si>
  <si>
    <t>St. Joseph</t>
  </si>
  <si>
    <t>St. Joseph, Indiana, US</t>
  </si>
  <si>
    <t>18149</t>
  </si>
  <si>
    <t>Starke</t>
  </si>
  <si>
    <t>Starke, Indiana, US</t>
  </si>
  <si>
    <t>18151</t>
  </si>
  <si>
    <t>Steuben</t>
  </si>
  <si>
    <t>Steuben, Indiana, US</t>
  </si>
  <si>
    <t>18153</t>
  </si>
  <si>
    <t>Sullivan</t>
  </si>
  <si>
    <t>Sullivan, Indiana, US</t>
  </si>
  <si>
    <t>18155</t>
  </si>
  <si>
    <t>Switzerland, Indiana, US</t>
  </si>
  <si>
    <t>18157</t>
  </si>
  <si>
    <t>Tippecanoe</t>
  </si>
  <si>
    <t>Tippecanoe, Indiana, US</t>
  </si>
  <si>
    <t>18159</t>
  </si>
  <si>
    <t>Tipton</t>
  </si>
  <si>
    <t>Tipton, Indiana, US</t>
  </si>
  <si>
    <t>90018</t>
  </si>
  <si>
    <t>Unassigned, Indiana, US</t>
  </si>
  <si>
    <t>18161</t>
  </si>
  <si>
    <t>Union, Indiana, US</t>
  </si>
  <si>
    <t>18163</t>
  </si>
  <si>
    <t>Vanderburgh</t>
  </si>
  <si>
    <t>Vanderburgh, Indiana, US</t>
  </si>
  <si>
    <t>18165</t>
  </si>
  <si>
    <t>Vermillion</t>
  </si>
  <si>
    <t>Vermillion, Indiana, US</t>
  </si>
  <si>
    <t>18167</t>
  </si>
  <si>
    <t>Vigo</t>
  </si>
  <si>
    <t>Vigo, Indiana, US</t>
  </si>
  <si>
    <t>18169</t>
  </si>
  <si>
    <t>Wabash, Indiana, US</t>
  </si>
  <si>
    <t>18171</t>
  </si>
  <si>
    <t>Warren, Indiana, US</t>
  </si>
  <si>
    <t>18173</t>
  </si>
  <si>
    <t>Warrick</t>
  </si>
  <si>
    <t>Warrick, Indiana, US</t>
  </si>
  <si>
    <t>18175</t>
  </si>
  <si>
    <t>Washington, Indiana, US</t>
  </si>
  <si>
    <t>18177</t>
  </si>
  <si>
    <t>Wayne, Indiana, US</t>
  </si>
  <si>
    <t>18179</t>
  </si>
  <si>
    <t>Wells</t>
  </si>
  <si>
    <t>Wells, Indiana, US</t>
  </si>
  <si>
    <t>18181</t>
  </si>
  <si>
    <t>White, Indiana, US</t>
  </si>
  <si>
    <t>18183</t>
  </si>
  <si>
    <t>Whitley</t>
  </si>
  <si>
    <t>Whitley, Indiana, US</t>
  </si>
  <si>
    <t>19001</t>
  </si>
  <si>
    <t>Adair</t>
  </si>
  <si>
    <t>Iowa</t>
  </si>
  <si>
    <t>Adair, Iowa, US</t>
  </si>
  <si>
    <t>19003</t>
  </si>
  <si>
    <t>Adams, Iowa, US</t>
  </si>
  <si>
    <t>19005</t>
  </si>
  <si>
    <t>Allamakee</t>
  </si>
  <si>
    <t>Allamakee, Iowa, US</t>
  </si>
  <si>
    <t>19007</t>
  </si>
  <si>
    <t>Appanoose</t>
  </si>
  <si>
    <t>Appanoose, Iowa, US</t>
  </si>
  <si>
    <t>19009</t>
  </si>
  <si>
    <t>Audubon</t>
  </si>
  <si>
    <t>Audubon, Iowa, US</t>
  </si>
  <si>
    <t>19011</t>
  </si>
  <si>
    <t>Benton, Iowa, US</t>
  </si>
  <si>
    <t>19013</t>
  </si>
  <si>
    <t>Black Hawk</t>
  </si>
  <si>
    <t>Black Hawk, Iowa, US</t>
  </si>
  <si>
    <t>19015</t>
  </si>
  <si>
    <t>Boone, Iowa, US</t>
  </si>
  <si>
    <t>19017</t>
  </si>
  <si>
    <t>Bremer</t>
  </si>
  <si>
    <t>Bremer, Iowa, US</t>
  </si>
  <si>
    <t>19019</t>
  </si>
  <si>
    <t>Buchanan</t>
  </si>
  <si>
    <t>Buchanan, Iowa, US</t>
  </si>
  <si>
    <t>19021</t>
  </si>
  <si>
    <t>Buena Vista</t>
  </si>
  <si>
    <t>Buena Vista, Iowa, US</t>
  </si>
  <si>
    <t>19023</t>
  </si>
  <si>
    <t>Butler, Iowa, US</t>
  </si>
  <si>
    <t>19025</t>
  </si>
  <si>
    <t>Calhoun, Iowa, US</t>
  </si>
  <si>
    <t>19027</t>
  </si>
  <si>
    <t>Carroll, Iowa, US</t>
  </si>
  <si>
    <t>19029</t>
  </si>
  <si>
    <t>Cass, Iowa, US</t>
  </si>
  <si>
    <t>19031</t>
  </si>
  <si>
    <t>Cedar</t>
  </si>
  <si>
    <t>Cedar, Iowa, US</t>
  </si>
  <si>
    <t>19033</t>
  </si>
  <si>
    <t>Cerro Gordo</t>
  </si>
  <si>
    <t>Cerro Gordo, Iowa, US</t>
  </si>
  <si>
    <t>19035</t>
  </si>
  <si>
    <t>Cherokee, Iowa, US</t>
  </si>
  <si>
    <t>19037</t>
  </si>
  <si>
    <t>Chickasaw</t>
  </si>
  <si>
    <t>Chickasaw, Iowa, US</t>
  </si>
  <si>
    <t>19039</t>
  </si>
  <si>
    <t>Clarke, Iowa, US</t>
  </si>
  <si>
    <t>19041</t>
  </si>
  <si>
    <t>Clay, Iowa, US</t>
  </si>
  <si>
    <t>19043</t>
  </si>
  <si>
    <t>Clayton, Iowa, US</t>
  </si>
  <si>
    <t>19045</t>
  </si>
  <si>
    <t>Clinton, Iowa, US</t>
  </si>
  <si>
    <t>19047</t>
  </si>
  <si>
    <t>Crawford, Iowa, US</t>
  </si>
  <si>
    <t>19049</t>
  </si>
  <si>
    <t>Dallas, Iowa, US</t>
  </si>
  <si>
    <t>19051</t>
  </si>
  <si>
    <t>Davis</t>
  </si>
  <si>
    <t>Davis, Iowa, US</t>
  </si>
  <si>
    <t>19053</t>
  </si>
  <si>
    <t>Decatur, Iowa, US</t>
  </si>
  <si>
    <t>19055</t>
  </si>
  <si>
    <t>Delaware, Iowa, US</t>
  </si>
  <si>
    <t>19057</t>
  </si>
  <si>
    <t>Des Moines</t>
  </si>
  <si>
    <t>Des Moines, Iowa, US</t>
  </si>
  <si>
    <t>19059</t>
  </si>
  <si>
    <t>Dickinson</t>
  </si>
  <si>
    <t>Dickinson, Iowa, US</t>
  </si>
  <si>
    <t>19061</t>
  </si>
  <si>
    <t>Dubuque</t>
  </si>
  <si>
    <t>Dubuque, Iowa, US</t>
  </si>
  <si>
    <t>19063</t>
  </si>
  <si>
    <t>Emmet</t>
  </si>
  <si>
    <t>Emmet, Iowa, US</t>
  </si>
  <si>
    <t>19065</t>
  </si>
  <si>
    <t>Fayette, Iowa, US</t>
  </si>
  <si>
    <t>19067</t>
  </si>
  <si>
    <t>Floyd, Iowa, US</t>
  </si>
  <si>
    <t>19069</t>
  </si>
  <si>
    <t>Franklin, Iowa, US</t>
  </si>
  <si>
    <t>19071</t>
  </si>
  <si>
    <t>Fremont, Iowa, US</t>
  </si>
  <si>
    <t>19073</t>
  </si>
  <si>
    <t>Greene, Iowa, US</t>
  </si>
  <si>
    <t>19075</t>
  </si>
  <si>
    <t>Grundy, Iowa, US</t>
  </si>
  <si>
    <t>19077</t>
  </si>
  <si>
    <t>Guthrie</t>
  </si>
  <si>
    <t>Guthrie, Iowa, US</t>
  </si>
  <si>
    <t>19079</t>
  </si>
  <si>
    <t>Hamilton, Iowa, US</t>
  </si>
  <si>
    <t>19081</t>
  </si>
  <si>
    <t>Hancock, Iowa, US</t>
  </si>
  <si>
    <t>19083</t>
  </si>
  <si>
    <t>Hardin, Iowa, US</t>
  </si>
  <si>
    <t>19085</t>
  </si>
  <si>
    <t>Harrison, Iowa, US</t>
  </si>
  <si>
    <t>19087</t>
  </si>
  <si>
    <t>Henry, Iowa, US</t>
  </si>
  <si>
    <t>19089</t>
  </si>
  <si>
    <t>Howard, Iowa, US</t>
  </si>
  <si>
    <t>19091</t>
  </si>
  <si>
    <t>Humboldt, Iowa, US</t>
  </si>
  <si>
    <t>19093</t>
  </si>
  <si>
    <t>Ida</t>
  </si>
  <si>
    <t>Ida, Iowa, US</t>
  </si>
  <si>
    <t>19095</t>
  </si>
  <si>
    <t>Iowa, Iowa, US</t>
  </si>
  <si>
    <t>19097</t>
  </si>
  <si>
    <t>Jackson, Iowa, US</t>
  </si>
  <si>
    <t>19099</t>
  </si>
  <si>
    <t>Jasper, Iowa, US</t>
  </si>
  <si>
    <t>19101</t>
  </si>
  <si>
    <t>Jefferson, Iowa, US</t>
  </si>
  <si>
    <t>19103</t>
  </si>
  <si>
    <t>Johnson, Iowa, US</t>
  </si>
  <si>
    <t>19105</t>
  </si>
  <si>
    <t>Jones, Iowa, US</t>
  </si>
  <si>
    <t>19107</t>
  </si>
  <si>
    <t>Keokuk</t>
  </si>
  <si>
    <t>Keokuk, Iowa, US</t>
  </si>
  <si>
    <t>19109</t>
  </si>
  <si>
    <t>Kossuth</t>
  </si>
  <si>
    <t>Kossuth, Iowa, US</t>
  </si>
  <si>
    <t>19111</t>
  </si>
  <si>
    <t>Lee, Iowa, US</t>
  </si>
  <si>
    <t>19113</t>
  </si>
  <si>
    <t>Linn</t>
  </si>
  <si>
    <t>Linn, Iowa, US</t>
  </si>
  <si>
    <t>19115</t>
  </si>
  <si>
    <t>Louisa</t>
  </si>
  <si>
    <t>Louisa, Iowa, US</t>
  </si>
  <si>
    <t>19117</t>
  </si>
  <si>
    <t>Lucas</t>
  </si>
  <si>
    <t>Lucas, Iowa, US</t>
  </si>
  <si>
    <t>19119</t>
  </si>
  <si>
    <t>Lyon</t>
  </si>
  <si>
    <t>Lyon, Iowa, US</t>
  </si>
  <si>
    <t>19121</t>
  </si>
  <si>
    <t>Madison, Iowa, US</t>
  </si>
  <si>
    <t>19123</t>
  </si>
  <si>
    <t>Mahaska</t>
  </si>
  <si>
    <t>Mahaska, Iowa, US</t>
  </si>
  <si>
    <t>19125</t>
  </si>
  <si>
    <t>Marion, Iowa, US</t>
  </si>
  <si>
    <t>19127</t>
  </si>
  <si>
    <t>Marshall, Iowa, US</t>
  </si>
  <si>
    <t>19129</t>
  </si>
  <si>
    <t>Mills</t>
  </si>
  <si>
    <t>Mills, Iowa, US</t>
  </si>
  <si>
    <t>19131</t>
  </si>
  <si>
    <t>Mitchell, Iowa, US</t>
  </si>
  <si>
    <t>19133</t>
  </si>
  <si>
    <t>Monona</t>
  </si>
  <si>
    <t>Monona, Iowa, US</t>
  </si>
  <si>
    <t>19135</t>
  </si>
  <si>
    <t>Monroe, Iowa, US</t>
  </si>
  <si>
    <t>19137</t>
  </si>
  <si>
    <t>Montgomery, Iowa, US</t>
  </si>
  <si>
    <t>19139</t>
  </si>
  <si>
    <t>Muscatine</t>
  </si>
  <si>
    <t>Muscatine, Iowa, US</t>
  </si>
  <si>
    <t>19141</t>
  </si>
  <si>
    <t>O'Brien</t>
  </si>
  <si>
    <t>O'Brien, Iowa, US</t>
  </si>
  <si>
    <t>19143</t>
  </si>
  <si>
    <t>Osceola, Iowa, US</t>
  </si>
  <si>
    <t>19145</t>
  </si>
  <si>
    <t>Page</t>
  </si>
  <si>
    <t>Page, Iowa, US</t>
  </si>
  <si>
    <t>19147</t>
  </si>
  <si>
    <t>Palo Alto</t>
  </si>
  <si>
    <t>Palo Alto, Iowa, US</t>
  </si>
  <si>
    <t>19149</t>
  </si>
  <si>
    <t>Plymouth</t>
  </si>
  <si>
    <t>Plymouth, Iowa, US</t>
  </si>
  <si>
    <t>19151</t>
  </si>
  <si>
    <t>Pocahontas</t>
  </si>
  <si>
    <t>Pocahontas, Iowa, US</t>
  </si>
  <si>
    <t>19153</t>
  </si>
  <si>
    <t>Polk, Iowa, US</t>
  </si>
  <si>
    <t>19155</t>
  </si>
  <si>
    <t>Pottawattamie</t>
  </si>
  <si>
    <t>Pottawattamie, Iowa, US</t>
  </si>
  <si>
    <t>19157</t>
  </si>
  <si>
    <t>Poweshiek</t>
  </si>
  <si>
    <t>Poweshiek, Iowa, US</t>
  </si>
  <si>
    <t>19159</t>
  </si>
  <si>
    <t>Ringgold</t>
  </si>
  <si>
    <t>Ringgold, Iowa, US</t>
  </si>
  <si>
    <t>19161</t>
  </si>
  <si>
    <t>Sac</t>
  </si>
  <si>
    <t>Sac, Iowa, US</t>
  </si>
  <si>
    <t>19163</t>
  </si>
  <si>
    <t>Scott, Iowa, US</t>
  </si>
  <si>
    <t>19165</t>
  </si>
  <si>
    <t>Shelby, Iowa, US</t>
  </si>
  <si>
    <t>19167</t>
  </si>
  <si>
    <t>Sioux</t>
  </si>
  <si>
    <t>Sioux, Iowa, US</t>
  </si>
  <si>
    <t>19169</t>
  </si>
  <si>
    <t>Story</t>
  </si>
  <si>
    <t>Story, Iowa, US</t>
  </si>
  <si>
    <t>19171</t>
  </si>
  <si>
    <t>Tama</t>
  </si>
  <si>
    <t>Tama, Iowa, US</t>
  </si>
  <si>
    <t>19173</t>
  </si>
  <si>
    <t>Taylor, Iowa, US</t>
  </si>
  <si>
    <t>90019</t>
  </si>
  <si>
    <t>Unassigned, Iowa, US</t>
  </si>
  <si>
    <t>19175</t>
  </si>
  <si>
    <t>Union, Iowa, US</t>
  </si>
  <si>
    <t>19177</t>
  </si>
  <si>
    <t>Van Buren, Iowa, US</t>
  </si>
  <si>
    <t>19179</t>
  </si>
  <si>
    <t>Wapello</t>
  </si>
  <si>
    <t>Wapello, Iowa, US</t>
  </si>
  <si>
    <t>19181</t>
  </si>
  <si>
    <t>Warren, Iowa, US</t>
  </si>
  <si>
    <t>19183</t>
  </si>
  <si>
    <t>Washington, Iowa, US</t>
  </si>
  <si>
    <t>19185</t>
  </si>
  <si>
    <t>Wayne, Iowa, US</t>
  </si>
  <si>
    <t>19187</t>
  </si>
  <si>
    <t>Webster, Iowa, US</t>
  </si>
  <si>
    <t>19189</t>
  </si>
  <si>
    <t>Winnebago, Iowa, US</t>
  </si>
  <si>
    <t>19191</t>
  </si>
  <si>
    <t>Winneshiek</t>
  </si>
  <si>
    <t>Winneshiek, Iowa, US</t>
  </si>
  <si>
    <t>19193</t>
  </si>
  <si>
    <t>Woodbury</t>
  </si>
  <si>
    <t>Woodbury, Iowa, US</t>
  </si>
  <si>
    <t>19195</t>
  </si>
  <si>
    <t>Worth, Iowa, US</t>
  </si>
  <si>
    <t>19197</t>
  </si>
  <si>
    <t>Wright</t>
  </si>
  <si>
    <t>Wright, Iowa, US</t>
  </si>
  <si>
    <t>20001</t>
  </si>
  <si>
    <t>Kansas</t>
  </si>
  <si>
    <t>Allen, Kansas, US</t>
  </si>
  <si>
    <t>20003</t>
  </si>
  <si>
    <t>Anderson</t>
  </si>
  <si>
    <t>Anderson, Kansas, US</t>
  </si>
  <si>
    <t>20005</t>
  </si>
  <si>
    <t>Atchison</t>
  </si>
  <si>
    <t>Atchison, Kansas, US</t>
  </si>
  <si>
    <t>20007</t>
  </si>
  <si>
    <t>Barber</t>
  </si>
  <si>
    <t>Barber, Kansas, US</t>
  </si>
  <si>
    <t>20009</t>
  </si>
  <si>
    <t>Barton</t>
  </si>
  <si>
    <t>Barton, Kansas, US</t>
  </si>
  <si>
    <t>20011</t>
  </si>
  <si>
    <t>Bourbon</t>
  </si>
  <si>
    <t>Bourbon, Kansas, US</t>
  </si>
  <si>
    <t>20013</t>
  </si>
  <si>
    <t>Brown, Kansas, US</t>
  </si>
  <si>
    <t>20015</t>
  </si>
  <si>
    <t>Butler, Kansas, US</t>
  </si>
  <si>
    <t>20017</t>
  </si>
  <si>
    <t>Chase</t>
  </si>
  <si>
    <t>Chase, Kansas, US</t>
  </si>
  <si>
    <t>20019</t>
  </si>
  <si>
    <t>Chautauqua</t>
  </si>
  <si>
    <t>Chautauqua, Kansas, US</t>
  </si>
  <si>
    <t>20021</t>
  </si>
  <si>
    <t>Cherokee, Kansas, US</t>
  </si>
  <si>
    <t>20023</t>
  </si>
  <si>
    <t>Cheyenne, Kansas, US</t>
  </si>
  <si>
    <t>20025</t>
  </si>
  <si>
    <t>Clark, Kansas, US</t>
  </si>
  <si>
    <t>20027</t>
  </si>
  <si>
    <t>Clay, Kansas, US</t>
  </si>
  <si>
    <t>20029</t>
  </si>
  <si>
    <t>Cloud</t>
  </si>
  <si>
    <t>Cloud, Kansas, US</t>
  </si>
  <si>
    <t>20031</t>
  </si>
  <si>
    <t>Coffey</t>
  </si>
  <si>
    <t>Coffey, Kansas, US</t>
  </si>
  <si>
    <t>20033</t>
  </si>
  <si>
    <t>Comanche</t>
  </si>
  <si>
    <t>Comanche, Kansas, US</t>
  </si>
  <si>
    <t>20035</t>
  </si>
  <si>
    <t>Cowley</t>
  </si>
  <si>
    <t>Cowley, Kansas, US</t>
  </si>
  <si>
    <t>20037</t>
  </si>
  <si>
    <t>Crawford, Kansas, US</t>
  </si>
  <si>
    <t>20039</t>
  </si>
  <si>
    <t>Decatur, Kansas, US</t>
  </si>
  <si>
    <t>20041</t>
  </si>
  <si>
    <t>Dickinson, Kansas, US</t>
  </si>
  <si>
    <t>20043</t>
  </si>
  <si>
    <t>Doniphan</t>
  </si>
  <si>
    <t>Doniphan, Kansas, US</t>
  </si>
  <si>
    <t>20045</t>
  </si>
  <si>
    <t>Douglas, Kansas, US</t>
  </si>
  <si>
    <t>20047</t>
  </si>
  <si>
    <t>Edwards, Kansas, US</t>
  </si>
  <si>
    <t>20049</t>
  </si>
  <si>
    <t>Elk</t>
  </si>
  <si>
    <t>Elk, Kansas, US</t>
  </si>
  <si>
    <t>20051</t>
  </si>
  <si>
    <t>Ellis</t>
  </si>
  <si>
    <t>Ellis, Kansas, US</t>
  </si>
  <si>
    <t>20053</t>
  </si>
  <si>
    <t>Ellsworth</t>
  </si>
  <si>
    <t>Ellsworth, Kansas, US</t>
  </si>
  <si>
    <t>20055</t>
  </si>
  <si>
    <t>Finney</t>
  </si>
  <si>
    <t>Finney, Kansas, US</t>
  </si>
  <si>
    <t>20057</t>
  </si>
  <si>
    <t>Ford, Kansas, US</t>
  </si>
  <si>
    <t>20059</t>
  </si>
  <si>
    <t>Franklin, Kansas, US</t>
  </si>
  <si>
    <t>20061</t>
  </si>
  <si>
    <t>Geary</t>
  </si>
  <si>
    <t>Geary, Kansas, US</t>
  </si>
  <si>
    <t>20063</t>
  </si>
  <si>
    <t>Gove</t>
  </si>
  <si>
    <t>Gove, Kansas, US</t>
  </si>
  <si>
    <t>20065</t>
  </si>
  <si>
    <t>Graham, Kansas, US</t>
  </si>
  <si>
    <t>20067</t>
  </si>
  <si>
    <t>Grant, Kansas, US</t>
  </si>
  <si>
    <t>20069</t>
  </si>
  <si>
    <t>Gray</t>
  </si>
  <si>
    <t>Gray, Kansas, US</t>
  </si>
  <si>
    <t>20071</t>
  </si>
  <si>
    <t>Greeley</t>
  </si>
  <si>
    <t>Greeley, Kansas, US</t>
  </si>
  <si>
    <t>20073</t>
  </si>
  <si>
    <t>Greenwood</t>
  </si>
  <si>
    <t>Greenwood, Kansas, US</t>
  </si>
  <si>
    <t>20075</t>
  </si>
  <si>
    <t>Hamilton, Kansas, US</t>
  </si>
  <si>
    <t>20077</t>
  </si>
  <si>
    <t>Harper</t>
  </si>
  <si>
    <t>Harper, Kansas, US</t>
  </si>
  <si>
    <t>20079</t>
  </si>
  <si>
    <t>Harvey</t>
  </si>
  <si>
    <t>Harvey, Kansas, US</t>
  </si>
  <si>
    <t>20081</t>
  </si>
  <si>
    <t>Haskell</t>
  </si>
  <si>
    <t>Haskell, Kansas, US</t>
  </si>
  <si>
    <t>20083</t>
  </si>
  <si>
    <t>Hodgeman</t>
  </si>
  <si>
    <t>Hodgeman, Kansas, US</t>
  </si>
  <si>
    <t>20085</t>
  </si>
  <si>
    <t>Jackson, Kansas, US</t>
  </si>
  <si>
    <t>20087</t>
  </si>
  <si>
    <t>Jefferson, Kansas, US</t>
  </si>
  <si>
    <t>20089</t>
  </si>
  <si>
    <t>Jewell</t>
  </si>
  <si>
    <t>Jewell, Kansas, US</t>
  </si>
  <si>
    <t>20091</t>
  </si>
  <si>
    <t>Johnson, Kansas, US</t>
  </si>
  <si>
    <t>20093</t>
  </si>
  <si>
    <t>Kearny</t>
  </si>
  <si>
    <t>Kearny, Kansas, US</t>
  </si>
  <si>
    <t>20095</t>
  </si>
  <si>
    <t>Kingman</t>
  </si>
  <si>
    <t>Kingman, Kansas, US</t>
  </si>
  <si>
    <t>20097</t>
  </si>
  <si>
    <t>Kiowa, Kansas, US</t>
  </si>
  <si>
    <t>20099</t>
  </si>
  <si>
    <t>Labette</t>
  </si>
  <si>
    <t>Labette, Kansas, US</t>
  </si>
  <si>
    <t>20101</t>
  </si>
  <si>
    <t>Lane</t>
  </si>
  <si>
    <t>Lane, Kansas, US</t>
  </si>
  <si>
    <t>20103</t>
  </si>
  <si>
    <t>Leavenworth</t>
  </si>
  <si>
    <t>Leavenworth, Kansas, US</t>
  </si>
  <si>
    <t>20105</t>
  </si>
  <si>
    <t>Lincoln, Kansas, US</t>
  </si>
  <si>
    <t>20107</t>
  </si>
  <si>
    <t>Linn, Kansas, US</t>
  </si>
  <si>
    <t>20109</t>
  </si>
  <si>
    <t>Logan, Kansas, US</t>
  </si>
  <si>
    <t>20111</t>
  </si>
  <si>
    <t>Lyon, Kansas, US</t>
  </si>
  <si>
    <t>20115</t>
  </si>
  <si>
    <t>Marion, Kansas, US</t>
  </si>
  <si>
    <t>20117</t>
  </si>
  <si>
    <t>Marshall, Kansas, US</t>
  </si>
  <si>
    <t>20113</t>
  </si>
  <si>
    <t>McPherson</t>
  </si>
  <si>
    <t>McPherson, Kansas, US</t>
  </si>
  <si>
    <t>20119</t>
  </si>
  <si>
    <t>Meade</t>
  </si>
  <si>
    <t>Meade, Kansas, US</t>
  </si>
  <si>
    <t>20121</t>
  </si>
  <si>
    <t>Miami, Kansas, US</t>
  </si>
  <si>
    <t>20123</t>
  </si>
  <si>
    <t>Mitchell, Kansas, US</t>
  </si>
  <si>
    <t>20125</t>
  </si>
  <si>
    <t>Montgomery, Kansas, US</t>
  </si>
  <si>
    <t>20127</t>
  </si>
  <si>
    <t>Morris</t>
  </si>
  <si>
    <t>Morris, Kansas, US</t>
  </si>
  <si>
    <t>20129</t>
  </si>
  <si>
    <t>Morton</t>
  </si>
  <si>
    <t>Morton, Kansas, US</t>
  </si>
  <si>
    <t>20131</t>
  </si>
  <si>
    <t>Nemaha</t>
  </si>
  <si>
    <t>Nemaha, Kansas, US</t>
  </si>
  <si>
    <t>20133</t>
  </si>
  <si>
    <t>Neosho</t>
  </si>
  <si>
    <t>Neosho, Kansas, US</t>
  </si>
  <si>
    <t>20135</t>
  </si>
  <si>
    <t>Ness</t>
  </si>
  <si>
    <t>Ness, Kansas, US</t>
  </si>
  <si>
    <t>20137</t>
  </si>
  <si>
    <t>Norton</t>
  </si>
  <si>
    <t>Norton, Kansas, US</t>
  </si>
  <si>
    <t>20139</t>
  </si>
  <si>
    <t>Osage</t>
  </si>
  <si>
    <t>Osage, Kansas, US</t>
  </si>
  <si>
    <t>20141</t>
  </si>
  <si>
    <t>Osborne</t>
  </si>
  <si>
    <t>Osborne, Kansas, US</t>
  </si>
  <si>
    <t>20143</t>
  </si>
  <si>
    <t>Ottawa</t>
  </si>
  <si>
    <t>Ottawa, Kansas, US</t>
  </si>
  <si>
    <t>80020</t>
  </si>
  <si>
    <t>Out of KS</t>
  </si>
  <si>
    <t>Out of KS, Kansas, US</t>
  </si>
  <si>
    <t>20145</t>
  </si>
  <si>
    <t>Pawnee</t>
  </si>
  <si>
    <t>Pawnee, Kansas, US</t>
  </si>
  <si>
    <t>20147</t>
  </si>
  <si>
    <t>Phillips, Kansas, US</t>
  </si>
  <si>
    <t>20149</t>
  </si>
  <si>
    <t>Pottawatomie</t>
  </si>
  <si>
    <t>Pottawatomie, Kansas, US</t>
  </si>
  <si>
    <t>20151</t>
  </si>
  <si>
    <t>Pratt</t>
  </si>
  <si>
    <t>Pratt, Kansas, US</t>
  </si>
  <si>
    <t>20153</t>
  </si>
  <si>
    <t>Rawlins</t>
  </si>
  <si>
    <t>Rawlins, Kansas, US</t>
  </si>
  <si>
    <t>20155</t>
  </si>
  <si>
    <t>Reno</t>
  </si>
  <si>
    <t>Reno, Kansas, US</t>
  </si>
  <si>
    <t>20157</t>
  </si>
  <si>
    <t>Republic</t>
  </si>
  <si>
    <t>Republic, Kansas, US</t>
  </si>
  <si>
    <t>20159</t>
  </si>
  <si>
    <t>Rice</t>
  </si>
  <si>
    <t>Rice, Kansas, US</t>
  </si>
  <si>
    <t>20161</t>
  </si>
  <si>
    <t>Riley</t>
  </si>
  <si>
    <t>Riley, Kansas, US</t>
  </si>
  <si>
    <t>20163</t>
  </si>
  <si>
    <t>Rooks</t>
  </si>
  <si>
    <t>Rooks, Kansas, US</t>
  </si>
  <si>
    <t>20165</t>
  </si>
  <si>
    <t>Rush, Kansas, US</t>
  </si>
  <si>
    <t>20167</t>
  </si>
  <si>
    <t>Russell, Kansas, US</t>
  </si>
  <si>
    <t>20169</t>
  </si>
  <si>
    <t>Saline, Kansas, US</t>
  </si>
  <si>
    <t>20171</t>
  </si>
  <si>
    <t>Scott, Kansas, US</t>
  </si>
  <si>
    <t>20173</t>
  </si>
  <si>
    <t>Sedgwick, Kansas, US</t>
  </si>
  <si>
    <t>20175</t>
  </si>
  <si>
    <t>Seward</t>
  </si>
  <si>
    <t>Seward, Kansas, US</t>
  </si>
  <si>
    <t>20177</t>
  </si>
  <si>
    <t>Shawnee</t>
  </si>
  <si>
    <t>Shawnee, Kansas, US</t>
  </si>
  <si>
    <t>20179</t>
  </si>
  <si>
    <t>Sheridan</t>
  </si>
  <si>
    <t>Sheridan, Kansas, US</t>
  </si>
  <si>
    <t>20181</t>
  </si>
  <si>
    <t>Sherman</t>
  </si>
  <si>
    <t>Sherman, Kansas, US</t>
  </si>
  <si>
    <t>20183</t>
  </si>
  <si>
    <t>Smith</t>
  </si>
  <si>
    <t>Smith, Kansas, US</t>
  </si>
  <si>
    <t>20185</t>
  </si>
  <si>
    <t>Stafford</t>
  </si>
  <si>
    <t>Stafford, Kansas, US</t>
  </si>
  <si>
    <t>20187</t>
  </si>
  <si>
    <t>Stanton</t>
  </si>
  <si>
    <t>Stanton, Kansas, US</t>
  </si>
  <si>
    <t>20189</t>
  </si>
  <si>
    <t>Stevens</t>
  </si>
  <si>
    <t>Stevens, Kansas, US</t>
  </si>
  <si>
    <t>20191</t>
  </si>
  <si>
    <t>Sumner</t>
  </si>
  <si>
    <t>Sumner, Kansas, US</t>
  </si>
  <si>
    <t>20193</t>
  </si>
  <si>
    <t>Thomas, Kansas, US</t>
  </si>
  <si>
    <t>20195</t>
  </si>
  <si>
    <t>Trego</t>
  </si>
  <si>
    <t>Trego, Kansas, US</t>
  </si>
  <si>
    <t>90020</t>
  </si>
  <si>
    <t>Unassigned, Kansas, US</t>
  </si>
  <si>
    <t>20197</t>
  </si>
  <si>
    <t>Wabaunsee</t>
  </si>
  <si>
    <t>Wabaunsee, Kansas, US</t>
  </si>
  <si>
    <t>20199</t>
  </si>
  <si>
    <t>Wallace</t>
  </si>
  <si>
    <t>Wallace, Kansas, US</t>
  </si>
  <si>
    <t>20201</t>
  </si>
  <si>
    <t>Washington, Kansas, US</t>
  </si>
  <si>
    <t>20203</t>
  </si>
  <si>
    <t>Wichita</t>
  </si>
  <si>
    <t>Wichita, Kansas, US</t>
  </si>
  <si>
    <t>20205</t>
  </si>
  <si>
    <t>Wilson</t>
  </si>
  <si>
    <t>Wilson, Kansas, US</t>
  </si>
  <si>
    <t>20207</t>
  </si>
  <si>
    <t>Woodson</t>
  </si>
  <si>
    <t>Woodson, Kansas, US</t>
  </si>
  <si>
    <t>20209</t>
  </si>
  <si>
    <t>Wyandotte</t>
  </si>
  <si>
    <t>Wyandotte, Kansas, US</t>
  </si>
  <si>
    <t>21001</t>
  </si>
  <si>
    <t>Kentucky</t>
  </si>
  <si>
    <t>Adair, Kentucky, US</t>
  </si>
  <si>
    <t>21003</t>
  </si>
  <si>
    <t>Allen, Kentucky, US</t>
  </si>
  <si>
    <t>21005</t>
  </si>
  <si>
    <t>Anderson, Kentucky, US</t>
  </si>
  <si>
    <t>21007</t>
  </si>
  <si>
    <t>Ballard</t>
  </si>
  <si>
    <t>Ballard, Kentucky, US</t>
  </si>
  <si>
    <t>21009</t>
  </si>
  <si>
    <t>Barren</t>
  </si>
  <si>
    <t>Barren, Kentucky, US</t>
  </si>
  <si>
    <t>21011</t>
  </si>
  <si>
    <t>Bath</t>
  </si>
  <si>
    <t>Bath, Kentucky, US</t>
  </si>
  <si>
    <t>21013</t>
  </si>
  <si>
    <t>Bell</t>
  </si>
  <si>
    <t>Bell, Kentucky, US</t>
  </si>
  <si>
    <t>21015</t>
  </si>
  <si>
    <t>Boone, Kentucky, US</t>
  </si>
  <si>
    <t>21017</t>
  </si>
  <si>
    <t>Bourbon, Kentucky, US</t>
  </si>
  <si>
    <t>21019</t>
  </si>
  <si>
    <t>Boyd</t>
  </si>
  <si>
    <t>Boyd, Kentucky, US</t>
  </si>
  <si>
    <t>21021</t>
  </si>
  <si>
    <t>Boyle</t>
  </si>
  <si>
    <t>Boyle, Kentucky, US</t>
  </si>
  <si>
    <t>21023</t>
  </si>
  <si>
    <t>Bracken</t>
  </si>
  <si>
    <t>Bracken, Kentucky, US</t>
  </si>
  <si>
    <t>21025</t>
  </si>
  <si>
    <t>Breathitt</t>
  </si>
  <si>
    <t>Breathitt, Kentucky, US</t>
  </si>
  <si>
    <t>21027</t>
  </si>
  <si>
    <t>Breckinridge</t>
  </si>
  <si>
    <t>Breckinridge, Kentucky, US</t>
  </si>
  <si>
    <t>21029</t>
  </si>
  <si>
    <t>Bullitt</t>
  </si>
  <si>
    <t>Bullitt, Kentucky, US</t>
  </si>
  <si>
    <t>21031</t>
  </si>
  <si>
    <t>Butler, Kentucky, US</t>
  </si>
  <si>
    <t>21033</t>
  </si>
  <si>
    <t>Caldwell</t>
  </si>
  <si>
    <t>Caldwell, Kentucky, US</t>
  </si>
  <si>
    <t>21035</t>
  </si>
  <si>
    <t>Calloway</t>
  </si>
  <si>
    <t>Calloway, Kentucky, US</t>
  </si>
  <si>
    <t>21037</t>
  </si>
  <si>
    <t>Campbell</t>
  </si>
  <si>
    <t>Campbell, Kentucky, US</t>
  </si>
  <si>
    <t>21039</t>
  </si>
  <si>
    <t>Carlisle</t>
  </si>
  <si>
    <t>Carlisle, Kentucky, US</t>
  </si>
  <si>
    <t>21041</t>
  </si>
  <si>
    <t>Carroll, Kentucky, US</t>
  </si>
  <si>
    <t>21043</t>
  </si>
  <si>
    <t>Carter</t>
  </si>
  <si>
    <t>Carter, Kentucky, US</t>
  </si>
  <si>
    <t>21045</t>
  </si>
  <si>
    <t>Casey</t>
  </si>
  <si>
    <t>Casey, Kentucky, US</t>
  </si>
  <si>
    <t>21047</t>
  </si>
  <si>
    <t>Christian, Kentucky, US</t>
  </si>
  <si>
    <t>21049</t>
  </si>
  <si>
    <t>Clark, Kentucky, US</t>
  </si>
  <si>
    <t>21051</t>
  </si>
  <si>
    <t>Clay, Kentucky, US</t>
  </si>
  <si>
    <t>21053</t>
  </si>
  <si>
    <t>Clinton, Kentucky, US</t>
  </si>
  <si>
    <t>21055</t>
  </si>
  <si>
    <t>Crittenden, Kentucky, US</t>
  </si>
  <si>
    <t>21057</t>
  </si>
  <si>
    <t>Cumberland, Kentucky, US</t>
  </si>
  <si>
    <t>21059</t>
  </si>
  <si>
    <t>Daviess, Kentucky, US</t>
  </si>
  <si>
    <t>21061</t>
  </si>
  <si>
    <t>Edmonson</t>
  </si>
  <si>
    <t>Edmonson, Kentucky, US</t>
  </si>
  <si>
    <t>21063</t>
  </si>
  <si>
    <t>Elliott</t>
  </si>
  <si>
    <t>Elliott, Kentucky, US</t>
  </si>
  <si>
    <t>21065</t>
  </si>
  <si>
    <t>Estill</t>
  </si>
  <si>
    <t>Estill, Kentucky, US</t>
  </si>
  <si>
    <t>21067</t>
  </si>
  <si>
    <t>Fayette, Kentucky, US</t>
  </si>
  <si>
    <t>21069</t>
  </si>
  <si>
    <t>Fleming</t>
  </si>
  <si>
    <t>Fleming, Kentucky, US</t>
  </si>
  <si>
    <t>21071</t>
  </si>
  <si>
    <t>Floyd, Kentucky, US</t>
  </si>
  <si>
    <t>21073</t>
  </si>
  <si>
    <t>Franklin, Kentucky, US</t>
  </si>
  <si>
    <t>21075</t>
  </si>
  <si>
    <t>Fulton, Kentucky, US</t>
  </si>
  <si>
    <t>21077</t>
  </si>
  <si>
    <t>Gallatin, Kentucky, US</t>
  </si>
  <si>
    <t>21079</t>
  </si>
  <si>
    <t>Garrard</t>
  </si>
  <si>
    <t>Garrard, Kentucky, US</t>
  </si>
  <si>
    <t>21081</t>
  </si>
  <si>
    <t>Grant, Kentucky, US</t>
  </si>
  <si>
    <t>21083</t>
  </si>
  <si>
    <t>Graves</t>
  </si>
  <si>
    <t>Graves, Kentucky, US</t>
  </si>
  <si>
    <t>21085</t>
  </si>
  <si>
    <t>Grayson</t>
  </si>
  <si>
    <t>Grayson, Kentucky, US</t>
  </si>
  <si>
    <t>21087</t>
  </si>
  <si>
    <t>Green</t>
  </si>
  <si>
    <t>Green, Kentucky, US</t>
  </si>
  <si>
    <t>21089</t>
  </si>
  <si>
    <t>Greenup</t>
  </si>
  <si>
    <t>Greenup, Kentucky, US</t>
  </si>
  <si>
    <t>21091</t>
  </si>
  <si>
    <t>Hancock, Kentucky, US</t>
  </si>
  <si>
    <t>21093</t>
  </si>
  <si>
    <t>Hardin, Kentucky, US</t>
  </si>
  <si>
    <t>21095</t>
  </si>
  <si>
    <t>Harlan</t>
  </si>
  <si>
    <t>Harlan, Kentucky, US</t>
  </si>
  <si>
    <t>21097</t>
  </si>
  <si>
    <t>Harrison, Kentucky, US</t>
  </si>
  <si>
    <t>21099</t>
  </si>
  <si>
    <t>Hart, Kentucky, US</t>
  </si>
  <si>
    <t>21101</t>
  </si>
  <si>
    <t>Henderson, Kentucky, US</t>
  </si>
  <si>
    <t>21103</t>
  </si>
  <si>
    <t>Henry, Kentucky, US</t>
  </si>
  <si>
    <t>21105</t>
  </si>
  <si>
    <t>Hickman</t>
  </si>
  <si>
    <t>Hickman, Kentucky, US</t>
  </si>
  <si>
    <t>21107</t>
  </si>
  <si>
    <t>Hopkins</t>
  </si>
  <si>
    <t>Hopkins, Kentucky, US</t>
  </si>
  <si>
    <t>21109</t>
  </si>
  <si>
    <t>Jackson, Kentucky, US</t>
  </si>
  <si>
    <t>21111</t>
  </si>
  <si>
    <t>Jefferson, Kentucky, US</t>
  </si>
  <si>
    <t>21113</t>
  </si>
  <si>
    <t>Jessamine</t>
  </si>
  <si>
    <t>Jessamine, Kentucky, US</t>
  </si>
  <si>
    <t>21115</t>
  </si>
  <si>
    <t>Johnson, Kentucky, US</t>
  </si>
  <si>
    <t>21117</t>
  </si>
  <si>
    <t>Kenton</t>
  </si>
  <si>
    <t>Kenton, Kentucky, US</t>
  </si>
  <si>
    <t>21119</t>
  </si>
  <si>
    <t>Knott</t>
  </si>
  <si>
    <t>Knott, Kentucky, US</t>
  </si>
  <si>
    <t>21121</t>
  </si>
  <si>
    <t>Knox, Kentucky, US</t>
  </si>
  <si>
    <t>21123</t>
  </si>
  <si>
    <t>Larue</t>
  </si>
  <si>
    <t>Larue, Kentucky, US</t>
  </si>
  <si>
    <t>21125</t>
  </si>
  <si>
    <t>Laurel</t>
  </si>
  <si>
    <t>Laurel, Kentucky, US</t>
  </si>
  <si>
    <t>21127</t>
  </si>
  <si>
    <t>Lawrence, Kentucky, US</t>
  </si>
  <si>
    <t>21129</t>
  </si>
  <si>
    <t>Lee, Kentucky, US</t>
  </si>
  <si>
    <t>21131</t>
  </si>
  <si>
    <t>Leslie</t>
  </si>
  <si>
    <t>Leslie, Kentucky, US</t>
  </si>
  <si>
    <t>21133</t>
  </si>
  <si>
    <t>Letcher</t>
  </si>
  <si>
    <t>Letcher, Kentucky, US</t>
  </si>
  <si>
    <t>21135</t>
  </si>
  <si>
    <t>Lewis, Kentucky, US</t>
  </si>
  <si>
    <t>21137</t>
  </si>
  <si>
    <t>Lincoln, Kentucky, US</t>
  </si>
  <si>
    <t>21139</t>
  </si>
  <si>
    <t>Livingston, Kentucky, US</t>
  </si>
  <si>
    <t>21141</t>
  </si>
  <si>
    <t>Logan, Kentucky, US</t>
  </si>
  <si>
    <t>21143</t>
  </si>
  <si>
    <t>Lyon, Kentucky, US</t>
  </si>
  <si>
    <t>21151</t>
  </si>
  <si>
    <t>Madison, Kentucky, US</t>
  </si>
  <si>
    <t>21153</t>
  </si>
  <si>
    <t>Magoffin</t>
  </si>
  <si>
    <t>Magoffin, Kentucky, US</t>
  </si>
  <si>
    <t>21155</t>
  </si>
  <si>
    <t>Marion, Kentucky, US</t>
  </si>
  <si>
    <t>21157</t>
  </si>
  <si>
    <t>Marshall, Kentucky, US</t>
  </si>
  <si>
    <t>21159</t>
  </si>
  <si>
    <t>Martin, Kentucky, US</t>
  </si>
  <si>
    <t>21161</t>
  </si>
  <si>
    <t>Mason, Kentucky, US</t>
  </si>
  <si>
    <t>21145</t>
  </si>
  <si>
    <t>McCracken</t>
  </si>
  <si>
    <t>McCracken, Kentucky, US</t>
  </si>
  <si>
    <t>21147</t>
  </si>
  <si>
    <t>McCreary</t>
  </si>
  <si>
    <t>McCreary, Kentucky, US</t>
  </si>
  <si>
    <t>21149</t>
  </si>
  <si>
    <t>McLean, Kentucky, US</t>
  </si>
  <si>
    <t>21163</t>
  </si>
  <si>
    <t>Meade, Kentucky, US</t>
  </si>
  <si>
    <t>21165</t>
  </si>
  <si>
    <t>Menifee</t>
  </si>
  <si>
    <t>Menifee, Kentucky, US</t>
  </si>
  <si>
    <t>21167</t>
  </si>
  <si>
    <t>Mercer, Kentucky, US</t>
  </si>
  <si>
    <t>21169</t>
  </si>
  <si>
    <t>Metcalfe</t>
  </si>
  <si>
    <t>Metcalfe, Kentucky, US</t>
  </si>
  <si>
    <t>21171</t>
  </si>
  <si>
    <t>Monroe, Kentucky, US</t>
  </si>
  <si>
    <t>21173</t>
  </si>
  <si>
    <t>Montgomery, Kentucky, US</t>
  </si>
  <si>
    <t>21175</t>
  </si>
  <si>
    <t>Morgan, Kentucky, US</t>
  </si>
  <si>
    <t>21177</t>
  </si>
  <si>
    <t>Muhlenberg</t>
  </si>
  <si>
    <t>Muhlenberg, Kentucky, US</t>
  </si>
  <si>
    <t>21179</t>
  </si>
  <si>
    <t>Nelson</t>
  </si>
  <si>
    <t>Nelson, Kentucky, US</t>
  </si>
  <si>
    <t>21181</t>
  </si>
  <si>
    <t>Nicholas</t>
  </si>
  <si>
    <t>Nicholas, Kentucky, US</t>
  </si>
  <si>
    <t>21183</t>
  </si>
  <si>
    <t>Ohio, Kentucky, US</t>
  </si>
  <si>
    <t>21185</t>
  </si>
  <si>
    <t>Oldham</t>
  </si>
  <si>
    <t>Oldham, Kentucky, US</t>
  </si>
  <si>
    <t>21187</t>
  </si>
  <si>
    <t>Owen, Kentucky, US</t>
  </si>
  <si>
    <t>21189</t>
  </si>
  <si>
    <t>Owsley</t>
  </si>
  <si>
    <t>Owsley, Kentucky, US</t>
  </si>
  <si>
    <t>21191</t>
  </si>
  <si>
    <t>Pendleton</t>
  </si>
  <si>
    <t>Pendleton, Kentucky, US</t>
  </si>
  <si>
    <t>21193</t>
  </si>
  <si>
    <t>Perry, Kentucky, US</t>
  </si>
  <si>
    <t>21195</t>
  </si>
  <si>
    <t>Pike, Kentucky, US</t>
  </si>
  <si>
    <t>21197</t>
  </si>
  <si>
    <t>Powell</t>
  </si>
  <si>
    <t>Powell, Kentucky, US</t>
  </si>
  <si>
    <t>21199</t>
  </si>
  <si>
    <t>Pulaski, Kentucky, US</t>
  </si>
  <si>
    <t>21201</t>
  </si>
  <si>
    <t>Robertson</t>
  </si>
  <si>
    <t>Robertson, Kentucky, US</t>
  </si>
  <si>
    <t>21203</t>
  </si>
  <si>
    <t>Rockcastle</t>
  </si>
  <si>
    <t>Rockcastle, Kentucky, US</t>
  </si>
  <si>
    <t>21205</t>
  </si>
  <si>
    <t>Rowan</t>
  </si>
  <si>
    <t>Rowan, Kentucky, US</t>
  </si>
  <si>
    <t>21207</t>
  </si>
  <si>
    <t>Russell, Kentucky, US</t>
  </si>
  <si>
    <t>21209</t>
  </si>
  <si>
    <t>Scott, Kentucky, US</t>
  </si>
  <si>
    <t>21211</t>
  </si>
  <si>
    <t>Shelby, Kentucky, US</t>
  </si>
  <si>
    <t>21213</t>
  </si>
  <si>
    <t>Simpson</t>
  </si>
  <si>
    <t>Simpson, Kentucky, US</t>
  </si>
  <si>
    <t>21215</t>
  </si>
  <si>
    <t>Spencer, Kentucky, US</t>
  </si>
  <si>
    <t>21217</t>
  </si>
  <si>
    <t>Taylor, Kentucky, US</t>
  </si>
  <si>
    <t>21219</t>
  </si>
  <si>
    <t>Todd</t>
  </si>
  <si>
    <t>Todd, Kentucky, US</t>
  </si>
  <si>
    <t>21221</t>
  </si>
  <si>
    <t>Trigg</t>
  </si>
  <si>
    <t>Trigg, Kentucky, US</t>
  </si>
  <si>
    <t>21223</t>
  </si>
  <si>
    <t>Trimble</t>
  </si>
  <si>
    <t>Trimble, Kentucky, US</t>
  </si>
  <si>
    <t>90021</t>
  </si>
  <si>
    <t>Unassigned, Kentucky, US</t>
  </si>
  <si>
    <t>21225</t>
  </si>
  <si>
    <t>Union, Kentucky, US</t>
  </si>
  <si>
    <t>21227</t>
  </si>
  <si>
    <t>Warren, Kentucky, US</t>
  </si>
  <si>
    <t>21229</t>
  </si>
  <si>
    <t>Washington, Kentucky, US</t>
  </si>
  <si>
    <t>21231</t>
  </si>
  <si>
    <t>Wayne, Kentucky, US</t>
  </si>
  <si>
    <t>21233</t>
  </si>
  <si>
    <t>Webster, Kentucky, US</t>
  </si>
  <si>
    <t>21235</t>
  </si>
  <si>
    <t>Whitley, Kentucky, US</t>
  </si>
  <si>
    <t>21237</t>
  </si>
  <si>
    <t>Wolfe</t>
  </si>
  <si>
    <t>Wolfe, Kentucky, US</t>
  </si>
  <si>
    <t>21239</t>
  </si>
  <si>
    <t>Woodford, Kentucky, US</t>
  </si>
  <si>
    <t>22001</t>
  </si>
  <si>
    <t>Acadia</t>
  </si>
  <si>
    <t>Louisiana</t>
  </si>
  <si>
    <t>Acadia, Louisiana, US</t>
  </si>
  <si>
    <t>22003</t>
  </si>
  <si>
    <t>Allen, Louisiana, US</t>
  </si>
  <si>
    <t>22005</t>
  </si>
  <si>
    <t>Ascension</t>
  </si>
  <si>
    <t>Ascension, Louisiana, US</t>
  </si>
  <si>
    <t>22007</t>
  </si>
  <si>
    <t>Assumption</t>
  </si>
  <si>
    <t>Assumption, Louisiana, US</t>
  </si>
  <si>
    <t>22009</t>
  </si>
  <si>
    <t>Avoyelles</t>
  </si>
  <si>
    <t>Avoyelles, Louisiana, US</t>
  </si>
  <si>
    <t>22011</t>
  </si>
  <si>
    <t>Beauregard</t>
  </si>
  <si>
    <t>Beauregard, Louisiana, US</t>
  </si>
  <si>
    <t>22013</t>
  </si>
  <si>
    <t>Bienville</t>
  </si>
  <si>
    <t>Bienville, Louisiana, US</t>
  </si>
  <si>
    <t>22015</t>
  </si>
  <si>
    <t>Bossier</t>
  </si>
  <si>
    <t>Bossier, Louisiana, US</t>
  </si>
  <si>
    <t>22017</t>
  </si>
  <si>
    <t>Caddo</t>
  </si>
  <si>
    <t>Caddo, Louisiana, US</t>
  </si>
  <si>
    <t>22019</t>
  </si>
  <si>
    <t>Calcasieu</t>
  </si>
  <si>
    <t>Calcasieu, Louisiana, US</t>
  </si>
  <si>
    <t>22021</t>
  </si>
  <si>
    <t>Caldwell, Louisiana, US</t>
  </si>
  <si>
    <t>22023</t>
  </si>
  <si>
    <t>Cameron</t>
  </si>
  <si>
    <t>Cameron, Louisiana, US</t>
  </si>
  <si>
    <t>22025</t>
  </si>
  <si>
    <t>Catahoula</t>
  </si>
  <si>
    <t>Catahoula, Louisiana, US</t>
  </si>
  <si>
    <t>22027</t>
  </si>
  <si>
    <t>Claiborne</t>
  </si>
  <si>
    <t>Claiborne, Louisiana, US</t>
  </si>
  <si>
    <t>22029</t>
  </si>
  <si>
    <t>Concordia</t>
  </si>
  <si>
    <t>Concordia, Louisiana, US</t>
  </si>
  <si>
    <t>22031</t>
  </si>
  <si>
    <t>De Soto</t>
  </si>
  <si>
    <t>De Soto, Louisiana, US</t>
  </si>
  <si>
    <t>22033</t>
  </si>
  <si>
    <t>East Baton Rouge</t>
  </si>
  <si>
    <t>East Baton Rouge, Louisiana, US</t>
  </si>
  <si>
    <t>22035</t>
  </si>
  <si>
    <t>East Carroll</t>
  </si>
  <si>
    <t>East Carroll, Louisiana, US</t>
  </si>
  <si>
    <t>22037</t>
  </si>
  <si>
    <t>East Feliciana</t>
  </si>
  <si>
    <t>East Feliciana, Louisiana, US</t>
  </si>
  <si>
    <t>22039</t>
  </si>
  <si>
    <t>Evangeline</t>
  </si>
  <si>
    <t>Evangeline, Louisiana, US</t>
  </si>
  <si>
    <t>22041</t>
  </si>
  <si>
    <t>Franklin, Louisiana, US</t>
  </si>
  <si>
    <t>22043</t>
  </si>
  <si>
    <t>Grant, Louisiana, US</t>
  </si>
  <si>
    <t>22045</t>
  </si>
  <si>
    <t>Iberia</t>
  </si>
  <si>
    <t>Iberia, Louisiana, US</t>
  </si>
  <si>
    <t>22047</t>
  </si>
  <si>
    <t>Iberville</t>
  </si>
  <si>
    <t>Iberville, Louisiana, US</t>
  </si>
  <si>
    <t>22049</t>
  </si>
  <si>
    <t>Jackson, Louisiana, US</t>
  </si>
  <si>
    <t>22051</t>
  </si>
  <si>
    <t>Jefferson, Louisiana, US</t>
  </si>
  <si>
    <t>22053</t>
  </si>
  <si>
    <t>Jefferson Davis</t>
  </si>
  <si>
    <t>Jefferson Davis, Louisiana, US</t>
  </si>
  <si>
    <t>22059</t>
  </si>
  <si>
    <t>LaSalle, Louisiana, US</t>
  </si>
  <si>
    <t>22055</t>
  </si>
  <si>
    <t>Lafayette, Louisiana, US</t>
  </si>
  <si>
    <t>22057</t>
  </si>
  <si>
    <t>Lafourche</t>
  </si>
  <si>
    <t>Lafourche, Louisiana, US</t>
  </si>
  <si>
    <t>22061</t>
  </si>
  <si>
    <t>Lincoln, Louisiana, US</t>
  </si>
  <si>
    <t>22063</t>
  </si>
  <si>
    <t>Livingston, Louisiana, US</t>
  </si>
  <si>
    <t>22065</t>
  </si>
  <si>
    <t>Madison, Louisiana, US</t>
  </si>
  <si>
    <t>22067</t>
  </si>
  <si>
    <t>Morehouse</t>
  </si>
  <si>
    <t>Morehouse, Louisiana, US</t>
  </si>
  <si>
    <t>22069</t>
  </si>
  <si>
    <t>Natchitoches</t>
  </si>
  <si>
    <t>Natchitoches, Louisiana, US</t>
  </si>
  <si>
    <t>22071</t>
  </si>
  <si>
    <t>Orleans</t>
  </si>
  <si>
    <t>Orleans, Louisiana, US</t>
  </si>
  <si>
    <t>22073</t>
  </si>
  <si>
    <t>Ouachita, Louisiana, US</t>
  </si>
  <si>
    <t>80022</t>
  </si>
  <si>
    <t>Out of LA</t>
  </si>
  <si>
    <t>Out of LA, Louisiana, US</t>
  </si>
  <si>
    <t>22075</t>
  </si>
  <si>
    <t>Plaquemines</t>
  </si>
  <si>
    <t>Plaquemines, Louisiana, US</t>
  </si>
  <si>
    <t>22077</t>
  </si>
  <si>
    <t>Pointe Coupee</t>
  </si>
  <si>
    <t>Pointe Coupee, Louisiana, US</t>
  </si>
  <si>
    <t>22079</t>
  </si>
  <si>
    <t>Rapides</t>
  </si>
  <si>
    <t>Rapides, Louisiana, US</t>
  </si>
  <si>
    <t>22081</t>
  </si>
  <si>
    <t>Red River</t>
  </si>
  <si>
    <t>Red River, Louisiana, US</t>
  </si>
  <si>
    <t>22083</t>
  </si>
  <si>
    <t>Richland, Louisiana, US</t>
  </si>
  <si>
    <t>22085</t>
  </si>
  <si>
    <t>Sabine</t>
  </si>
  <si>
    <t>Sabine, Louisiana, US</t>
  </si>
  <si>
    <t>22087</t>
  </si>
  <si>
    <t>St. Bernard</t>
  </si>
  <si>
    <t>St. Bernard, Louisiana, US</t>
  </si>
  <si>
    <t>22089</t>
  </si>
  <si>
    <t>St. Charles</t>
  </si>
  <si>
    <t>St. Charles, Louisiana, US</t>
  </si>
  <si>
    <t>22091</t>
  </si>
  <si>
    <t>St. Helena</t>
  </si>
  <si>
    <t>St. Helena, Louisiana, US</t>
  </si>
  <si>
    <t>22093</t>
  </si>
  <si>
    <t>St. James</t>
  </si>
  <si>
    <t>St. James, Louisiana, US</t>
  </si>
  <si>
    <t>22095</t>
  </si>
  <si>
    <t>St. John the Baptist</t>
  </si>
  <si>
    <t>St. John the Baptist, Louisiana, US</t>
  </si>
  <si>
    <t>22097</t>
  </si>
  <si>
    <t>St. Landry</t>
  </si>
  <si>
    <t>St. Landry, Louisiana, US</t>
  </si>
  <si>
    <t>22099</t>
  </si>
  <si>
    <t>St. Martin</t>
  </si>
  <si>
    <t>St. Martin, Louisiana, US</t>
  </si>
  <si>
    <t>22101</t>
  </si>
  <si>
    <t>St. Mary</t>
  </si>
  <si>
    <t>St. Mary, Louisiana, US</t>
  </si>
  <si>
    <t>22103</t>
  </si>
  <si>
    <t>St. Tammany</t>
  </si>
  <si>
    <t>St. Tammany, Louisiana, US</t>
  </si>
  <si>
    <t>22105</t>
  </si>
  <si>
    <t>Tangipahoa</t>
  </si>
  <si>
    <t>Tangipahoa, Louisiana, US</t>
  </si>
  <si>
    <t>22107</t>
  </si>
  <si>
    <t>Tensas</t>
  </si>
  <si>
    <t>Tensas, Louisiana, US</t>
  </si>
  <si>
    <t>22109</t>
  </si>
  <si>
    <t>Terrebonne</t>
  </si>
  <si>
    <t>Terrebonne, Louisiana, US</t>
  </si>
  <si>
    <t>90022</t>
  </si>
  <si>
    <t>Unassigned, Louisiana, US</t>
  </si>
  <si>
    <t>22111</t>
  </si>
  <si>
    <t>Union, Louisiana, US</t>
  </si>
  <si>
    <t>22113</t>
  </si>
  <si>
    <t>Vermilion, Louisiana, US</t>
  </si>
  <si>
    <t>22115</t>
  </si>
  <si>
    <t>Vernon</t>
  </si>
  <si>
    <t>Vernon, Louisiana, US</t>
  </si>
  <si>
    <t>22117</t>
  </si>
  <si>
    <t>Washington, Louisiana, US</t>
  </si>
  <si>
    <t>22119</t>
  </si>
  <si>
    <t>Webster, Louisiana, US</t>
  </si>
  <si>
    <t>22121</t>
  </si>
  <si>
    <t>West Baton Rouge</t>
  </si>
  <si>
    <t>West Baton Rouge, Louisiana, US</t>
  </si>
  <si>
    <t>22123</t>
  </si>
  <si>
    <t>West Carroll</t>
  </si>
  <si>
    <t>West Carroll, Louisiana, US</t>
  </si>
  <si>
    <t>22125</t>
  </si>
  <si>
    <t>West Feliciana</t>
  </si>
  <si>
    <t>West Feliciana, Louisiana, US</t>
  </si>
  <si>
    <t>22127</t>
  </si>
  <si>
    <t>Winn</t>
  </si>
  <si>
    <t>Winn, Louisiana, US</t>
  </si>
  <si>
    <t>23001</t>
  </si>
  <si>
    <t>Androscoggin</t>
  </si>
  <si>
    <t>Maine</t>
  </si>
  <si>
    <t>Androscoggin, Maine, US</t>
  </si>
  <si>
    <t>23003</t>
  </si>
  <si>
    <t>Aroostook</t>
  </si>
  <si>
    <t>Aroostook, Maine, US</t>
  </si>
  <si>
    <t>23005</t>
  </si>
  <si>
    <t>Cumberland, Maine, US</t>
  </si>
  <si>
    <t>23007</t>
  </si>
  <si>
    <t>Franklin, Maine, US</t>
  </si>
  <si>
    <t>23009</t>
  </si>
  <si>
    <t>Hancock, Maine, US</t>
  </si>
  <si>
    <t>23011</t>
  </si>
  <si>
    <t>Kennebec</t>
  </si>
  <si>
    <t>Kennebec, Maine, US</t>
  </si>
  <si>
    <t>23013</t>
  </si>
  <si>
    <t>Knox, Maine, US</t>
  </si>
  <si>
    <t>23015</t>
  </si>
  <si>
    <t>Lincoln, Maine, US</t>
  </si>
  <si>
    <t>80023</t>
  </si>
  <si>
    <t>Out of ME</t>
  </si>
  <si>
    <t>Out of ME, Maine, US</t>
  </si>
  <si>
    <t>23017</t>
  </si>
  <si>
    <t>Oxford</t>
  </si>
  <si>
    <t>Oxford, Maine, US</t>
  </si>
  <si>
    <t>23019</t>
  </si>
  <si>
    <t>Penobscot</t>
  </si>
  <si>
    <t>Penobscot, Maine, US</t>
  </si>
  <si>
    <t>23021</t>
  </si>
  <si>
    <t>Piscataquis</t>
  </si>
  <si>
    <t>Piscataquis, Maine, US</t>
  </si>
  <si>
    <t>23023</t>
  </si>
  <si>
    <t>Sagadahoc</t>
  </si>
  <si>
    <t>Sagadahoc, Maine, US</t>
  </si>
  <si>
    <t>23025</t>
  </si>
  <si>
    <t>Somerset</t>
  </si>
  <si>
    <t>Somerset, Maine, US</t>
  </si>
  <si>
    <t>90023</t>
  </si>
  <si>
    <t>Unassigned, Maine, US</t>
  </si>
  <si>
    <t>23027</t>
  </si>
  <si>
    <t>Waldo</t>
  </si>
  <si>
    <t>Waldo, Maine, US</t>
  </si>
  <si>
    <t>23029</t>
  </si>
  <si>
    <t>Washington, Maine, US</t>
  </si>
  <si>
    <t>23031</t>
  </si>
  <si>
    <t>York</t>
  </si>
  <si>
    <t>York, Maine, US</t>
  </si>
  <si>
    <t>24001</t>
  </si>
  <si>
    <t>Allegany</t>
  </si>
  <si>
    <t>Maryland</t>
  </si>
  <si>
    <t>Allegany, Maryland, US</t>
  </si>
  <si>
    <t>24003</t>
  </si>
  <si>
    <t>Anne Arundel</t>
  </si>
  <si>
    <t>Anne Arundel, Maryland, US</t>
  </si>
  <si>
    <t>24005</t>
  </si>
  <si>
    <t>Baltimore</t>
  </si>
  <si>
    <t>Baltimore, Maryland, US</t>
  </si>
  <si>
    <t>24510</t>
  </si>
  <si>
    <t>Baltimore City</t>
  </si>
  <si>
    <t>Baltimore City, Maryland, US</t>
  </si>
  <si>
    <t>24009</t>
  </si>
  <si>
    <t>Calvert</t>
  </si>
  <si>
    <t>Calvert, Maryland, US</t>
  </si>
  <si>
    <t>24011</t>
  </si>
  <si>
    <t>Caroline</t>
  </si>
  <si>
    <t>Caroline, Maryland, US</t>
  </si>
  <si>
    <t>24013</t>
  </si>
  <si>
    <t>Carroll, Maryland, US</t>
  </si>
  <si>
    <t>24015</t>
  </si>
  <si>
    <t>Cecil</t>
  </si>
  <si>
    <t>Cecil, Maryland, US</t>
  </si>
  <si>
    <t>24017</t>
  </si>
  <si>
    <t>Charles</t>
  </si>
  <si>
    <t>Charles, Maryland, US</t>
  </si>
  <si>
    <t>24019</t>
  </si>
  <si>
    <t>Dorchester</t>
  </si>
  <si>
    <t>Dorchester, Maryland, US</t>
  </si>
  <si>
    <t>24021</t>
  </si>
  <si>
    <t>Frederick</t>
  </si>
  <si>
    <t>Frederick, Maryland, US</t>
  </si>
  <si>
    <t>24023</t>
  </si>
  <si>
    <t>Garrett</t>
  </si>
  <si>
    <t>Garrett, Maryland, US</t>
  </si>
  <si>
    <t>24025</t>
  </si>
  <si>
    <t>Harford</t>
  </si>
  <si>
    <t>Harford, Maryland, US</t>
  </si>
  <si>
    <t>24027</t>
  </si>
  <si>
    <t>Howard, Maryland, US</t>
  </si>
  <si>
    <t>24029</t>
  </si>
  <si>
    <t>Kent, Maryland, US</t>
  </si>
  <si>
    <t>24031</t>
  </si>
  <si>
    <t>Montgomery, Maryland, US</t>
  </si>
  <si>
    <t>24033</t>
  </si>
  <si>
    <t>Prince George's</t>
  </si>
  <si>
    <t>Prince George's, Maryland, US</t>
  </si>
  <si>
    <t>24035</t>
  </si>
  <si>
    <t>Queen Anne's</t>
  </si>
  <si>
    <t>Queen Anne's, Maryland, US</t>
  </si>
  <si>
    <t>24039</t>
  </si>
  <si>
    <t>Somerset, Maryland, US</t>
  </si>
  <si>
    <t>24037</t>
  </si>
  <si>
    <t>St. Mary's</t>
  </si>
  <si>
    <t>St. Mary's, Maryland, US</t>
  </si>
  <si>
    <t>24041</t>
  </si>
  <si>
    <t>Talbot, Maryland, US</t>
  </si>
  <si>
    <t>90024</t>
  </si>
  <si>
    <t>Unassigned, Maryland, US</t>
  </si>
  <si>
    <t>24043</t>
  </si>
  <si>
    <t>Washington, Maryland, US</t>
  </si>
  <si>
    <t>24045</t>
  </si>
  <si>
    <t>Wicomico</t>
  </si>
  <si>
    <t>Wicomico, Maryland, US</t>
  </si>
  <si>
    <t>24047</t>
  </si>
  <si>
    <t>Worcester</t>
  </si>
  <si>
    <t>Worcester, Maryland, US</t>
  </si>
  <si>
    <t>25001</t>
  </si>
  <si>
    <t>Barnstable</t>
  </si>
  <si>
    <t>Massachusetts</t>
  </si>
  <si>
    <t>Barnstable, Massachusetts, US</t>
  </si>
  <si>
    <t>25003</t>
  </si>
  <si>
    <t>Berkshire</t>
  </si>
  <si>
    <t>Berkshire, Massachusetts, US</t>
  </si>
  <si>
    <t>25005</t>
  </si>
  <si>
    <t>Bristol</t>
  </si>
  <si>
    <t>Bristol, Massachusetts, US</t>
  </si>
  <si>
    <t>Dukes and Nantucket</t>
  </si>
  <si>
    <t>Dukes and Nantucket, Massachusetts, US</t>
  </si>
  <si>
    <t>25009</t>
  </si>
  <si>
    <t>Essex</t>
  </si>
  <si>
    <t>Essex, Massachusetts, US</t>
  </si>
  <si>
    <t>25011</t>
  </si>
  <si>
    <t>Franklin, Massachusetts, US</t>
  </si>
  <si>
    <t>25013</t>
  </si>
  <si>
    <t>Hampden</t>
  </si>
  <si>
    <t>Hampden, Massachusetts, US</t>
  </si>
  <si>
    <t>25015</t>
  </si>
  <si>
    <t>Hampshire</t>
  </si>
  <si>
    <t>Hampshire, Massachusetts, US</t>
  </si>
  <si>
    <t>25017</t>
  </si>
  <si>
    <t>Middlesex, Massachusetts, US</t>
  </si>
  <si>
    <t>25021</t>
  </si>
  <si>
    <t>Norfolk</t>
  </si>
  <si>
    <t>Norfolk, Massachusetts, US</t>
  </si>
  <si>
    <t>25023</t>
  </si>
  <si>
    <t>Plymouth, Massachusetts, US</t>
  </si>
  <si>
    <t>25025</t>
  </si>
  <si>
    <t>Suffolk</t>
  </si>
  <si>
    <t>Suffolk, Massachusetts, US</t>
  </si>
  <si>
    <t>90025</t>
  </si>
  <si>
    <t>Unassigned, Massachusetts, US</t>
  </si>
  <si>
    <t>25027</t>
  </si>
  <si>
    <t>Worcester, Massachusetts, US</t>
  </si>
  <si>
    <t>26001</t>
  </si>
  <si>
    <t>Alcona</t>
  </si>
  <si>
    <t>Michigan</t>
  </si>
  <si>
    <t>Alcona, Michigan, US</t>
  </si>
  <si>
    <t>26003</t>
  </si>
  <si>
    <t>Alger</t>
  </si>
  <si>
    <t>Alger, Michigan, US</t>
  </si>
  <si>
    <t>26005</t>
  </si>
  <si>
    <t>Allegan</t>
  </si>
  <si>
    <t>Allegan, Michigan, US</t>
  </si>
  <si>
    <t>26007</t>
  </si>
  <si>
    <t>Alpena</t>
  </si>
  <si>
    <t>Alpena, Michigan, US</t>
  </si>
  <si>
    <t>26009</t>
  </si>
  <si>
    <t>Antrim</t>
  </si>
  <si>
    <t>Antrim, Michigan, US</t>
  </si>
  <si>
    <t>26011</t>
  </si>
  <si>
    <t>Arenac</t>
  </si>
  <si>
    <t>Arenac, Michigan, US</t>
  </si>
  <si>
    <t>26013</t>
  </si>
  <si>
    <t>Baraga</t>
  </si>
  <si>
    <t>Baraga, Michigan, US</t>
  </si>
  <si>
    <t>26015</t>
  </si>
  <si>
    <t>Barry</t>
  </si>
  <si>
    <t>Barry, Michigan, US</t>
  </si>
  <si>
    <t>26017</t>
  </si>
  <si>
    <t>Bay, Michigan, US</t>
  </si>
  <si>
    <t>26019</t>
  </si>
  <si>
    <t>Benzie</t>
  </si>
  <si>
    <t>Benzie, Michigan, US</t>
  </si>
  <si>
    <t>26021</t>
  </si>
  <si>
    <t>Berrien, Michigan, US</t>
  </si>
  <si>
    <t>26023</t>
  </si>
  <si>
    <t>Branch</t>
  </si>
  <si>
    <t>Branch, Michigan, US</t>
  </si>
  <si>
    <t>26025</t>
  </si>
  <si>
    <t>Calhoun, Michigan, US</t>
  </si>
  <si>
    <t>26027</t>
  </si>
  <si>
    <t>Cass, Michigan, US</t>
  </si>
  <si>
    <t>26029</t>
  </si>
  <si>
    <t>Charlevoix</t>
  </si>
  <si>
    <t>Charlevoix, Michigan, US</t>
  </si>
  <si>
    <t>26031</t>
  </si>
  <si>
    <t>Cheboygan</t>
  </si>
  <si>
    <t>Cheboygan, Michigan, US</t>
  </si>
  <si>
    <t>26033</t>
  </si>
  <si>
    <t>Chippewa</t>
  </si>
  <si>
    <t>Chippewa, Michigan, US</t>
  </si>
  <si>
    <t>26035</t>
  </si>
  <si>
    <t>Clare</t>
  </si>
  <si>
    <t>Clare, Michigan, US</t>
  </si>
  <si>
    <t>26037</t>
  </si>
  <si>
    <t>Clinton, Michigan, US</t>
  </si>
  <si>
    <t>26039</t>
  </si>
  <si>
    <t>Crawford, Michigan, US</t>
  </si>
  <si>
    <t>26041</t>
  </si>
  <si>
    <t>Delta, Michigan, US</t>
  </si>
  <si>
    <t>26043</t>
  </si>
  <si>
    <t>Dickinson, Michigan, US</t>
  </si>
  <si>
    <t>26045</t>
  </si>
  <si>
    <t>Eaton</t>
  </si>
  <si>
    <t>Eaton, Michigan, US</t>
  </si>
  <si>
    <t>26047</t>
  </si>
  <si>
    <t>Emmet, Michigan, US</t>
  </si>
  <si>
    <t>Federal Correctional Institution (FCI)</t>
  </si>
  <si>
    <t>Federal Correctional Institution (FCI), Michigan, US</t>
  </si>
  <si>
    <t>26049</t>
  </si>
  <si>
    <t>Genesee</t>
  </si>
  <si>
    <t>Genesee, Michigan, US</t>
  </si>
  <si>
    <t>26051</t>
  </si>
  <si>
    <t>Gladwin</t>
  </si>
  <si>
    <t>Gladwin, Michigan, US</t>
  </si>
  <si>
    <t>26053</t>
  </si>
  <si>
    <t>Gogebic</t>
  </si>
  <si>
    <t>Gogebic, Michigan, US</t>
  </si>
  <si>
    <t>26055</t>
  </si>
  <si>
    <t>Grand Traverse</t>
  </si>
  <si>
    <t>Grand Traverse, Michigan, US</t>
  </si>
  <si>
    <t>26057</t>
  </si>
  <si>
    <t>Gratiot</t>
  </si>
  <si>
    <t>Gratiot, Michigan, US</t>
  </si>
  <si>
    <t>26059</t>
  </si>
  <si>
    <t>Hillsdale</t>
  </si>
  <si>
    <t>Hillsdale, Michigan, US</t>
  </si>
  <si>
    <t>26061</t>
  </si>
  <si>
    <t>Houghton</t>
  </si>
  <si>
    <t>Houghton, Michigan, US</t>
  </si>
  <si>
    <t>26063</t>
  </si>
  <si>
    <t>Huron</t>
  </si>
  <si>
    <t>Huron, Michigan, US</t>
  </si>
  <si>
    <t>26065</t>
  </si>
  <si>
    <t>Ingham</t>
  </si>
  <si>
    <t>Ingham, Michigan, US</t>
  </si>
  <si>
    <t>26067</t>
  </si>
  <si>
    <t>Ionia</t>
  </si>
  <si>
    <t>Ionia, Michigan, US</t>
  </si>
  <si>
    <t>26069</t>
  </si>
  <si>
    <t>Iosco</t>
  </si>
  <si>
    <t>Iosco, Michigan, US</t>
  </si>
  <si>
    <t>26071</t>
  </si>
  <si>
    <t>Iron</t>
  </si>
  <si>
    <t>Iron, Michigan, US</t>
  </si>
  <si>
    <t>26073</t>
  </si>
  <si>
    <t>Isabella</t>
  </si>
  <si>
    <t>Isabella, Michigan, US</t>
  </si>
  <si>
    <t>26075</t>
  </si>
  <si>
    <t>Jackson, Michigan, US</t>
  </si>
  <si>
    <t>26077</t>
  </si>
  <si>
    <t>Kalamazoo</t>
  </si>
  <si>
    <t>Kalamazoo, Michigan, US</t>
  </si>
  <si>
    <t>26079</t>
  </si>
  <si>
    <t>Kalkaska</t>
  </si>
  <si>
    <t>Kalkaska, Michigan, US</t>
  </si>
  <si>
    <t>26081</t>
  </si>
  <si>
    <t>Kent, Michigan, US</t>
  </si>
  <si>
    <t>26083</t>
  </si>
  <si>
    <t>Keweenaw</t>
  </si>
  <si>
    <t>Keweenaw, Michigan, US</t>
  </si>
  <si>
    <t>26085</t>
  </si>
  <si>
    <t>Lake, Michigan, US</t>
  </si>
  <si>
    <t>26087</t>
  </si>
  <si>
    <t>Lapeer</t>
  </si>
  <si>
    <t>Lapeer, Michigan, US</t>
  </si>
  <si>
    <t>26089</t>
  </si>
  <si>
    <t>Leelanau</t>
  </si>
  <si>
    <t>Leelanau, Michigan, US</t>
  </si>
  <si>
    <t>26091</t>
  </si>
  <si>
    <t>Lenawee</t>
  </si>
  <si>
    <t>Lenawee, Michigan, US</t>
  </si>
  <si>
    <t>26093</t>
  </si>
  <si>
    <t>Livingston, Michigan, US</t>
  </si>
  <si>
    <t>26095</t>
  </si>
  <si>
    <t>Luce</t>
  </si>
  <si>
    <t>Luce, Michigan, US</t>
  </si>
  <si>
    <t>26097</t>
  </si>
  <si>
    <t>Mackinac</t>
  </si>
  <si>
    <t>Mackinac, Michigan, US</t>
  </si>
  <si>
    <t>26099</t>
  </si>
  <si>
    <t>Macomb</t>
  </si>
  <si>
    <t>Macomb, Michigan, US</t>
  </si>
  <si>
    <t>26101</t>
  </si>
  <si>
    <t>Manistee</t>
  </si>
  <si>
    <t>Manistee, Michigan, US</t>
  </si>
  <si>
    <t>26103</t>
  </si>
  <si>
    <t>Marquette</t>
  </si>
  <si>
    <t>Marquette, Michigan, US</t>
  </si>
  <si>
    <t>26105</t>
  </si>
  <si>
    <t>Mason, Michigan, US</t>
  </si>
  <si>
    <t>26107</t>
  </si>
  <si>
    <t>Mecosta</t>
  </si>
  <si>
    <t>Mecosta, Michigan, US</t>
  </si>
  <si>
    <t>26109</t>
  </si>
  <si>
    <t>Menominee</t>
  </si>
  <si>
    <t>Menominee, Michigan, US</t>
  </si>
  <si>
    <t>Michigan Department of Corrections (MDOC)</t>
  </si>
  <si>
    <t>Michigan Department of Corrections (MDOC), Michigan, US</t>
  </si>
  <si>
    <t>26111</t>
  </si>
  <si>
    <t>Midland</t>
  </si>
  <si>
    <t>Midland, Michigan, US</t>
  </si>
  <si>
    <t>26113</t>
  </si>
  <si>
    <t>Missaukee</t>
  </si>
  <si>
    <t>Missaukee, Michigan, US</t>
  </si>
  <si>
    <t>26115</t>
  </si>
  <si>
    <t>Monroe, Michigan, US</t>
  </si>
  <si>
    <t>26117</t>
  </si>
  <si>
    <t>Montcalm</t>
  </si>
  <si>
    <t>Montcalm, Michigan, US</t>
  </si>
  <si>
    <t>26119</t>
  </si>
  <si>
    <t>Montmorency</t>
  </si>
  <si>
    <t>Montmorency, Michigan, US</t>
  </si>
  <si>
    <t>26121</t>
  </si>
  <si>
    <t>Muskegon</t>
  </si>
  <si>
    <t>Muskegon, Michigan, US</t>
  </si>
  <si>
    <t>26123</t>
  </si>
  <si>
    <t>Newaygo</t>
  </si>
  <si>
    <t>Newaygo, Michigan, US</t>
  </si>
  <si>
    <t>26125</t>
  </si>
  <si>
    <t>Oakland</t>
  </si>
  <si>
    <t>Oakland, Michigan, US</t>
  </si>
  <si>
    <t>26127</t>
  </si>
  <si>
    <t>Oceana</t>
  </si>
  <si>
    <t>Oceana, Michigan, US</t>
  </si>
  <si>
    <t>26129</t>
  </si>
  <si>
    <t>Ogemaw</t>
  </si>
  <si>
    <t>Ogemaw, Michigan, US</t>
  </si>
  <si>
    <t>26131</t>
  </si>
  <si>
    <t>Ontonagon</t>
  </si>
  <si>
    <t>Ontonagon, Michigan, US</t>
  </si>
  <si>
    <t>26133</t>
  </si>
  <si>
    <t>Osceola, Michigan, US</t>
  </si>
  <si>
    <t>26135</t>
  </si>
  <si>
    <t>Oscoda</t>
  </si>
  <si>
    <t>Oscoda, Michigan, US</t>
  </si>
  <si>
    <t>26137</t>
  </si>
  <si>
    <t>Otsego</t>
  </si>
  <si>
    <t>Otsego, Michigan, US</t>
  </si>
  <si>
    <t>26139</t>
  </si>
  <si>
    <t>Ottawa, Michigan, US</t>
  </si>
  <si>
    <t>80026</t>
  </si>
  <si>
    <t>Out of MI</t>
  </si>
  <si>
    <t>Out of MI, Michigan, US</t>
  </si>
  <si>
    <t>26141</t>
  </si>
  <si>
    <t>Presque Isle</t>
  </si>
  <si>
    <t>Presque Isle, Michigan, US</t>
  </si>
  <si>
    <t>26143</t>
  </si>
  <si>
    <t>Roscommon</t>
  </si>
  <si>
    <t>Roscommon, Michigan, US</t>
  </si>
  <si>
    <t>26145</t>
  </si>
  <si>
    <t>Saginaw</t>
  </si>
  <si>
    <t>Saginaw, Michigan, US</t>
  </si>
  <si>
    <t>26151</t>
  </si>
  <si>
    <t>Sanilac</t>
  </si>
  <si>
    <t>Sanilac, Michigan, US</t>
  </si>
  <si>
    <t>26153</t>
  </si>
  <si>
    <t>Schoolcraft</t>
  </si>
  <si>
    <t>Schoolcraft, Michigan, US</t>
  </si>
  <si>
    <t>26155</t>
  </si>
  <si>
    <t>Shiawassee</t>
  </si>
  <si>
    <t>Shiawassee, Michigan, US</t>
  </si>
  <si>
    <t>26147</t>
  </si>
  <si>
    <t>St. Clair, Michigan, US</t>
  </si>
  <si>
    <t>26149</t>
  </si>
  <si>
    <t>St. Joseph, Michigan, US</t>
  </si>
  <si>
    <t>26157</t>
  </si>
  <si>
    <t>Tuscola</t>
  </si>
  <si>
    <t>Tuscola, Michigan, US</t>
  </si>
  <si>
    <t>90026</t>
  </si>
  <si>
    <t>Unassigned, Michigan, US</t>
  </si>
  <si>
    <t>26159</t>
  </si>
  <si>
    <t>Van Buren, Michigan, US</t>
  </si>
  <si>
    <t>26161</t>
  </si>
  <si>
    <t>Washtenaw</t>
  </si>
  <si>
    <t>Washtenaw, Michigan, US</t>
  </si>
  <si>
    <t>26163</t>
  </si>
  <si>
    <t>Wayne, Michigan, US</t>
  </si>
  <si>
    <t>26165</t>
  </si>
  <si>
    <t>Wexford</t>
  </si>
  <si>
    <t>Wexford, Michigan, US</t>
  </si>
  <si>
    <t>27001</t>
  </si>
  <si>
    <t>Aitkin</t>
  </si>
  <si>
    <t>Minnesota</t>
  </si>
  <si>
    <t>Aitkin, Minnesota, US</t>
  </si>
  <si>
    <t>27003</t>
  </si>
  <si>
    <t>Anoka</t>
  </si>
  <si>
    <t>Anoka, Minnesota, US</t>
  </si>
  <si>
    <t>27005</t>
  </si>
  <si>
    <t>Becker</t>
  </si>
  <si>
    <t>Becker, Minnesota, US</t>
  </si>
  <si>
    <t>27007</t>
  </si>
  <si>
    <t>Beltrami</t>
  </si>
  <si>
    <t>Beltrami, Minnesota, US</t>
  </si>
  <si>
    <t>27009</t>
  </si>
  <si>
    <t>Benton, Minnesota, US</t>
  </si>
  <si>
    <t>27011</t>
  </si>
  <si>
    <t>Big Stone</t>
  </si>
  <si>
    <t>Big Stone, Minnesota, US</t>
  </si>
  <si>
    <t>27013</t>
  </si>
  <si>
    <t>Blue Earth</t>
  </si>
  <si>
    <t>Blue Earth, Minnesota, US</t>
  </si>
  <si>
    <t>27015</t>
  </si>
  <si>
    <t>Brown, Minnesota, US</t>
  </si>
  <si>
    <t>27017</t>
  </si>
  <si>
    <t>Carlton</t>
  </si>
  <si>
    <t>Carlton, Minnesota, US</t>
  </si>
  <si>
    <t>27019</t>
  </si>
  <si>
    <t>Carver</t>
  </si>
  <si>
    <t>Carver, Minnesota, US</t>
  </si>
  <si>
    <t>27021</t>
  </si>
  <si>
    <t>Cass, Minnesota, US</t>
  </si>
  <si>
    <t>27023</t>
  </si>
  <si>
    <t>Chippewa, Minnesota, US</t>
  </si>
  <si>
    <t>27025</t>
  </si>
  <si>
    <t>Chisago</t>
  </si>
  <si>
    <t>Chisago, Minnesota, US</t>
  </si>
  <si>
    <t>27027</t>
  </si>
  <si>
    <t>Clay, Minnesota, US</t>
  </si>
  <si>
    <t>27029</t>
  </si>
  <si>
    <t>Clearwater, Minnesota, US</t>
  </si>
  <si>
    <t>27031</t>
  </si>
  <si>
    <t>Cook, Minnesota, US</t>
  </si>
  <si>
    <t>27033</t>
  </si>
  <si>
    <t>Cottonwood</t>
  </si>
  <si>
    <t>Cottonwood, Minnesota, US</t>
  </si>
  <si>
    <t>27035</t>
  </si>
  <si>
    <t>Crow Wing</t>
  </si>
  <si>
    <t>Crow Wing, Minnesota, US</t>
  </si>
  <si>
    <t>27037</t>
  </si>
  <si>
    <t>Dakota</t>
  </si>
  <si>
    <t>Dakota, Minnesota, US</t>
  </si>
  <si>
    <t>27039</t>
  </si>
  <si>
    <t>Dodge, Minnesota, US</t>
  </si>
  <si>
    <t>27041</t>
  </si>
  <si>
    <t>Douglas, Minnesota, US</t>
  </si>
  <si>
    <t>27043</t>
  </si>
  <si>
    <t>Faribault</t>
  </si>
  <si>
    <t>Faribault, Minnesota, US</t>
  </si>
  <si>
    <t>27045</t>
  </si>
  <si>
    <t>Fillmore</t>
  </si>
  <si>
    <t>Fillmore, Minnesota, US</t>
  </si>
  <si>
    <t>27047</t>
  </si>
  <si>
    <t>Freeborn</t>
  </si>
  <si>
    <t>Freeborn, Minnesota, US</t>
  </si>
  <si>
    <t>27049</t>
  </si>
  <si>
    <t>Goodhue</t>
  </si>
  <si>
    <t>Goodhue, Minnesota, US</t>
  </si>
  <si>
    <t>27051</t>
  </si>
  <si>
    <t>Grant, Minnesota, US</t>
  </si>
  <si>
    <t>27053</t>
  </si>
  <si>
    <t>Hennepin</t>
  </si>
  <si>
    <t>Hennepin, Minnesota, US</t>
  </si>
  <si>
    <t>27055</t>
  </si>
  <si>
    <t>Houston, Minnesota, US</t>
  </si>
  <si>
    <t>27057</t>
  </si>
  <si>
    <t>Hubbard</t>
  </si>
  <si>
    <t>Hubbard, Minnesota, US</t>
  </si>
  <si>
    <t>27059</t>
  </si>
  <si>
    <t>Isanti</t>
  </si>
  <si>
    <t>Isanti, Minnesota, US</t>
  </si>
  <si>
    <t>27061</t>
  </si>
  <si>
    <t>Itasca</t>
  </si>
  <si>
    <t>Itasca, Minnesota, US</t>
  </si>
  <si>
    <t>27063</t>
  </si>
  <si>
    <t>Jackson, Minnesota, US</t>
  </si>
  <si>
    <t>27065</t>
  </si>
  <si>
    <t>Kanabec</t>
  </si>
  <si>
    <t>Kanabec, Minnesota, US</t>
  </si>
  <si>
    <t>27067</t>
  </si>
  <si>
    <t>Kandiyohi</t>
  </si>
  <si>
    <t>Kandiyohi, Minnesota, US</t>
  </si>
  <si>
    <t>27069</t>
  </si>
  <si>
    <t>Kittson</t>
  </si>
  <si>
    <t>Kittson, Minnesota, US</t>
  </si>
  <si>
    <t>27071</t>
  </si>
  <si>
    <t>Koochiching</t>
  </si>
  <si>
    <t>Koochiching, Minnesota, US</t>
  </si>
  <si>
    <t>27073</t>
  </si>
  <si>
    <t>Lac qui Parle</t>
  </si>
  <si>
    <t>Lac qui Parle, Minnesota, US</t>
  </si>
  <si>
    <t>27075</t>
  </si>
  <si>
    <t>Lake, Minnesota, US</t>
  </si>
  <si>
    <t>27077</t>
  </si>
  <si>
    <t>Lake of the Woods</t>
  </si>
  <si>
    <t>Lake of the Woods, Minnesota, US</t>
  </si>
  <si>
    <t>27079</t>
  </si>
  <si>
    <t>Le Sueur</t>
  </si>
  <si>
    <t>Le Sueur, Minnesota, US</t>
  </si>
  <si>
    <t>27081</t>
  </si>
  <si>
    <t>Lincoln, Minnesota, US</t>
  </si>
  <si>
    <t>27083</t>
  </si>
  <si>
    <t>Lyon, Minnesota, US</t>
  </si>
  <si>
    <t>27087</t>
  </si>
  <si>
    <t>Mahnomen</t>
  </si>
  <si>
    <t>Mahnomen, Minnesota, US</t>
  </si>
  <si>
    <t>27089</t>
  </si>
  <si>
    <t>Marshall, Minnesota, US</t>
  </si>
  <si>
    <t>27091</t>
  </si>
  <si>
    <t>Martin, Minnesota, US</t>
  </si>
  <si>
    <t>27085</t>
  </si>
  <si>
    <t>McLeod</t>
  </si>
  <si>
    <t>McLeod, Minnesota, US</t>
  </si>
  <si>
    <t>27093</t>
  </si>
  <si>
    <t>Meeker</t>
  </si>
  <si>
    <t>Meeker, Minnesota, US</t>
  </si>
  <si>
    <t>27095</t>
  </si>
  <si>
    <t>Mille Lacs</t>
  </si>
  <si>
    <t>Mille Lacs, Minnesota, US</t>
  </si>
  <si>
    <t>27097</t>
  </si>
  <si>
    <t>Morrison</t>
  </si>
  <si>
    <t>Morrison, Minnesota, US</t>
  </si>
  <si>
    <t>27099</t>
  </si>
  <si>
    <t>Mower</t>
  </si>
  <si>
    <t>Mower, Minnesota, US</t>
  </si>
  <si>
    <t>27101</t>
  </si>
  <si>
    <t>Murray, Minnesota, US</t>
  </si>
  <si>
    <t>27103</t>
  </si>
  <si>
    <t>Nicollet</t>
  </si>
  <si>
    <t>Nicollet, Minnesota, US</t>
  </si>
  <si>
    <t>27105</t>
  </si>
  <si>
    <t>Nobles</t>
  </si>
  <si>
    <t>Nobles, Minnesota, US</t>
  </si>
  <si>
    <t>27107</t>
  </si>
  <si>
    <t>Norman</t>
  </si>
  <si>
    <t>Norman, Minnesota, US</t>
  </si>
  <si>
    <t>27109</t>
  </si>
  <si>
    <t>Olmsted</t>
  </si>
  <si>
    <t>Olmsted, Minnesota, US</t>
  </si>
  <si>
    <t>27111</t>
  </si>
  <si>
    <t>Otter Tail</t>
  </si>
  <si>
    <t>Otter Tail, Minnesota, US</t>
  </si>
  <si>
    <t>27113</t>
  </si>
  <si>
    <t>Pennington</t>
  </si>
  <si>
    <t>Pennington, Minnesota, US</t>
  </si>
  <si>
    <t>27115</t>
  </si>
  <si>
    <t>Pine</t>
  </si>
  <si>
    <t>Pine, Minnesota, US</t>
  </si>
  <si>
    <t>27117</t>
  </si>
  <si>
    <t>Pipestone</t>
  </si>
  <si>
    <t>Pipestone, Minnesota, US</t>
  </si>
  <si>
    <t>27119</t>
  </si>
  <si>
    <t>Polk, Minnesota, US</t>
  </si>
  <si>
    <t>27121</t>
  </si>
  <si>
    <t>Pope, Minnesota, US</t>
  </si>
  <si>
    <t>27123</t>
  </si>
  <si>
    <t>Ramsey</t>
  </si>
  <si>
    <t>Ramsey, Minnesota, US</t>
  </si>
  <si>
    <t>27125</t>
  </si>
  <si>
    <t>Red Lake</t>
  </si>
  <si>
    <t>Red Lake, Minnesota, US</t>
  </si>
  <si>
    <t>27127</t>
  </si>
  <si>
    <t>Redwood</t>
  </si>
  <si>
    <t>Redwood, Minnesota, US</t>
  </si>
  <si>
    <t>27129</t>
  </si>
  <si>
    <t>Renville</t>
  </si>
  <si>
    <t>Renville, Minnesota, US</t>
  </si>
  <si>
    <t>27131</t>
  </si>
  <si>
    <t>Rice, Minnesota, US</t>
  </si>
  <si>
    <t>27133</t>
  </si>
  <si>
    <t>Rock</t>
  </si>
  <si>
    <t>Rock, Minnesota, US</t>
  </si>
  <si>
    <t>27135</t>
  </si>
  <si>
    <t>Roseau</t>
  </si>
  <si>
    <t>Roseau, Minnesota, US</t>
  </si>
  <si>
    <t>27139</t>
  </si>
  <si>
    <t>Scott, Minnesota, US</t>
  </si>
  <si>
    <t>27141</t>
  </si>
  <si>
    <t>Sherburne</t>
  </si>
  <si>
    <t>Sherburne, Minnesota, US</t>
  </si>
  <si>
    <t>27143</t>
  </si>
  <si>
    <t>Sibley</t>
  </si>
  <si>
    <t>Sibley, Minnesota, US</t>
  </si>
  <si>
    <t>27137</t>
  </si>
  <si>
    <t>St. Louis</t>
  </si>
  <si>
    <t>St. Louis, Minnesota, US</t>
  </si>
  <si>
    <t>27145</t>
  </si>
  <si>
    <t>Stearns</t>
  </si>
  <si>
    <t>Stearns, Minnesota, US</t>
  </si>
  <si>
    <t>27147</t>
  </si>
  <si>
    <t>Steele</t>
  </si>
  <si>
    <t>Steele, Minnesota, US</t>
  </si>
  <si>
    <t>27149</t>
  </si>
  <si>
    <t>Stevens, Minnesota, US</t>
  </si>
  <si>
    <t>27151</t>
  </si>
  <si>
    <t>Swift</t>
  </si>
  <si>
    <t>Swift, Minnesota, US</t>
  </si>
  <si>
    <t>27153</t>
  </si>
  <si>
    <t>Todd, Minnesota, US</t>
  </si>
  <si>
    <t>27155</t>
  </si>
  <si>
    <t>Traverse</t>
  </si>
  <si>
    <t>Traverse, Minnesota, US</t>
  </si>
  <si>
    <t>90027</t>
  </si>
  <si>
    <t>Unassigned, Minnesota, US</t>
  </si>
  <si>
    <t>27157</t>
  </si>
  <si>
    <t>Wabasha</t>
  </si>
  <si>
    <t>Wabasha, Minnesota, US</t>
  </si>
  <si>
    <t>27159</t>
  </si>
  <si>
    <t>Wadena</t>
  </si>
  <si>
    <t>Wadena, Minnesota, US</t>
  </si>
  <si>
    <t>27161</t>
  </si>
  <si>
    <t>Waseca</t>
  </si>
  <si>
    <t>Waseca, Minnesota, US</t>
  </si>
  <si>
    <t>27163</t>
  </si>
  <si>
    <t>Washington, Minnesota, US</t>
  </si>
  <si>
    <t>27165</t>
  </si>
  <si>
    <t>Watonwan</t>
  </si>
  <si>
    <t>Watonwan, Minnesota, US</t>
  </si>
  <si>
    <t>27167</t>
  </si>
  <si>
    <t>Wilkin</t>
  </si>
  <si>
    <t>Wilkin, Minnesota, US</t>
  </si>
  <si>
    <t>27169</t>
  </si>
  <si>
    <t>Winona</t>
  </si>
  <si>
    <t>Winona, Minnesota, US</t>
  </si>
  <si>
    <t>27171</t>
  </si>
  <si>
    <t>Wright, Minnesota, US</t>
  </si>
  <si>
    <t>27173</t>
  </si>
  <si>
    <t>Yellow Medicine</t>
  </si>
  <si>
    <t>Yellow Medicine, Minnesota, US</t>
  </si>
  <si>
    <t>28001</t>
  </si>
  <si>
    <t>Adams, Mississippi, US</t>
  </si>
  <si>
    <t>28003</t>
  </si>
  <si>
    <t>Alcorn</t>
  </si>
  <si>
    <t>Alcorn, Mississippi, US</t>
  </si>
  <si>
    <t>28005</t>
  </si>
  <si>
    <t>Amite</t>
  </si>
  <si>
    <t>Amite, Mississippi, US</t>
  </si>
  <si>
    <t>28007</t>
  </si>
  <si>
    <t>Attala</t>
  </si>
  <si>
    <t>Attala, Mississippi, US</t>
  </si>
  <si>
    <t>28009</t>
  </si>
  <si>
    <t>Benton, Mississippi, US</t>
  </si>
  <si>
    <t>28011</t>
  </si>
  <si>
    <t>Bolivar, Mississippi, US</t>
  </si>
  <si>
    <t>28013</t>
  </si>
  <si>
    <t>Calhoun, Mississippi, US</t>
  </si>
  <si>
    <t>28015</t>
  </si>
  <si>
    <t>Carroll, Mississippi, US</t>
  </si>
  <si>
    <t>28017</t>
  </si>
  <si>
    <t>Chickasaw, Mississippi, US</t>
  </si>
  <si>
    <t>28019</t>
  </si>
  <si>
    <t>Choctaw, Mississippi, US</t>
  </si>
  <si>
    <t>28021</t>
  </si>
  <si>
    <t>Claiborne, Mississippi, US</t>
  </si>
  <si>
    <t>28023</t>
  </si>
  <si>
    <t>Clarke, Mississippi, US</t>
  </si>
  <si>
    <t>28025</t>
  </si>
  <si>
    <t>Clay, Mississippi, US</t>
  </si>
  <si>
    <t>28027</t>
  </si>
  <si>
    <t>Coahoma</t>
  </si>
  <si>
    <t>Coahoma, Mississippi, US</t>
  </si>
  <si>
    <t>28029</t>
  </si>
  <si>
    <t>Copiah</t>
  </si>
  <si>
    <t>Copiah, Mississippi, US</t>
  </si>
  <si>
    <t>28031</t>
  </si>
  <si>
    <t>Covington, Mississippi, US</t>
  </si>
  <si>
    <t>28033</t>
  </si>
  <si>
    <t>DeSoto, Mississippi, US</t>
  </si>
  <si>
    <t>28035</t>
  </si>
  <si>
    <t>Forrest</t>
  </si>
  <si>
    <t>Forrest, Mississippi, US</t>
  </si>
  <si>
    <t>28037</t>
  </si>
  <si>
    <t>Franklin, Mississippi, US</t>
  </si>
  <si>
    <t>28039</t>
  </si>
  <si>
    <t>George</t>
  </si>
  <si>
    <t>George, Mississippi, US</t>
  </si>
  <si>
    <t>28041</t>
  </si>
  <si>
    <t>Greene, Mississippi, US</t>
  </si>
  <si>
    <t>28043</t>
  </si>
  <si>
    <t>Grenada, Mississippi, US</t>
  </si>
  <si>
    <t>28045</t>
  </si>
  <si>
    <t>Hancock, Mississippi, US</t>
  </si>
  <si>
    <t>28047</t>
  </si>
  <si>
    <t>Harrison, Mississippi, US</t>
  </si>
  <si>
    <t>28049</t>
  </si>
  <si>
    <t>Hinds</t>
  </si>
  <si>
    <t>Hinds, Mississippi, US</t>
  </si>
  <si>
    <t>28051</t>
  </si>
  <si>
    <t>Holmes, Mississippi, US</t>
  </si>
  <si>
    <t>28053</t>
  </si>
  <si>
    <t>Humphreys</t>
  </si>
  <si>
    <t>Humphreys, Mississippi, US</t>
  </si>
  <si>
    <t>28055</t>
  </si>
  <si>
    <t>Issaquena</t>
  </si>
  <si>
    <t>Issaquena, Mississippi, US</t>
  </si>
  <si>
    <t>28057</t>
  </si>
  <si>
    <t>Itawamba</t>
  </si>
  <si>
    <t>Itawamba, Mississippi, US</t>
  </si>
  <si>
    <t>28059</t>
  </si>
  <si>
    <t>Jackson, Mississippi, US</t>
  </si>
  <si>
    <t>28061</t>
  </si>
  <si>
    <t>Jasper, Mississippi, US</t>
  </si>
  <si>
    <t>28063</t>
  </si>
  <si>
    <t>Jefferson, Mississippi, US</t>
  </si>
  <si>
    <t>28065</t>
  </si>
  <si>
    <t>Jefferson Davis, Mississippi, US</t>
  </si>
  <si>
    <t>28067</t>
  </si>
  <si>
    <t>Jones, Mississippi, US</t>
  </si>
  <si>
    <t>28069</t>
  </si>
  <si>
    <t>Kemper</t>
  </si>
  <si>
    <t>Kemper, Mississippi, US</t>
  </si>
  <si>
    <t>28071</t>
  </si>
  <si>
    <t>Lafayette, Mississippi, US</t>
  </si>
  <si>
    <t>28073</t>
  </si>
  <si>
    <t>Lamar, Mississippi, US</t>
  </si>
  <si>
    <t>28075</t>
  </si>
  <si>
    <t>Lauderdale, Mississippi, US</t>
  </si>
  <si>
    <t>28077</t>
  </si>
  <si>
    <t>Lawrence, Mississippi, US</t>
  </si>
  <si>
    <t>28079</t>
  </si>
  <si>
    <t>Leake</t>
  </si>
  <si>
    <t>Leake, Mississippi, US</t>
  </si>
  <si>
    <t>28081</t>
  </si>
  <si>
    <t>Lee, Mississippi, US</t>
  </si>
  <si>
    <t>28083</t>
  </si>
  <si>
    <t>Leflore</t>
  </si>
  <si>
    <t>Leflore, Mississippi, US</t>
  </si>
  <si>
    <t>28085</t>
  </si>
  <si>
    <t>Lincoln, Mississippi, US</t>
  </si>
  <si>
    <t>28087</t>
  </si>
  <si>
    <t>Lowndes, Mississippi, US</t>
  </si>
  <si>
    <t>28089</t>
  </si>
  <si>
    <t>Madison, Mississippi, US</t>
  </si>
  <si>
    <t>28091</t>
  </si>
  <si>
    <t>Marion, Mississippi, US</t>
  </si>
  <si>
    <t>28093</t>
  </si>
  <si>
    <t>Marshall, Mississippi, US</t>
  </si>
  <si>
    <t>28095</t>
  </si>
  <si>
    <t>Monroe, Mississippi, US</t>
  </si>
  <si>
    <t>28097</t>
  </si>
  <si>
    <t>Montgomery, Mississippi, US</t>
  </si>
  <si>
    <t>28099</t>
  </si>
  <si>
    <t>Neshoba</t>
  </si>
  <si>
    <t>Neshoba, Mississippi, US</t>
  </si>
  <si>
    <t>28101</t>
  </si>
  <si>
    <t>Newton, Mississippi, US</t>
  </si>
  <si>
    <t>28103</t>
  </si>
  <si>
    <t>Noxubee</t>
  </si>
  <si>
    <t>Noxubee, Mississippi, US</t>
  </si>
  <si>
    <t>28105</t>
  </si>
  <si>
    <t>Oktibbeha</t>
  </si>
  <si>
    <t>Oktibbeha, Mississippi, US</t>
  </si>
  <si>
    <t>28107</t>
  </si>
  <si>
    <t>Panola</t>
  </si>
  <si>
    <t>Panola, Mississippi, US</t>
  </si>
  <si>
    <t>28109</t>
  </si>
  <si>
    <t>Pearl River</t>
  </si>
  <si>
    <t>Pearl River, Mississippi, US</t>
  </si>
  <si>
    <t>28111</t>
  </si>
  <si>
    <t>Perry, Mississippi, US</t>
  </si>
  <si>
    <t>28113</t>
  </si>
  <si>
    <t>Pike, Mississippi, US</t>
  </si>
  <si>
    <t>28115</t>
  </si>
  <si>
    <t>Pontotoc</t>
  </si>
  <si>
    <t>Pontotoc, Mississippi, US</t>
  </si>
  <si>
    <t>28117</t>
  </si>
  <si>
    <t>Prentiss</t>
  </si>
  <si>
    <t>Prentiss, Mississippi, US</t>
  </si>
  <si>
    <t>28119</t>
  </si>
  <si>
    <t>Quitman, Mississippi, US</t>
  </si>
  <si>
    <t>28121</t>
  </si>
  <si>
    <t>Rankin</t>
  </si>
  <si>
    <t>Rankin, Mississippi, US</t>
  </si>
  <si>
    <t>28123</t>
  </si>
  <si>
    <t>Scott, Mississippi, US</t>
  </si>
  <si>
    <t>28125</t>
  </si>
  <si>
    <t>Sharkey</t>
  </si>
  <si>
    <t>Sharkey, Mississippi, US</t>
  </si>
  <si>
    <t>28127</t>
  </si>
  <si>
    <t>Simpson, Mississippi, US</t>
  </si>
  <si>
    <t>28129</t>
  </si>
  <si>
    <t>Smith, Mississippi, US</t>
  </si>
  <si>
    <t>28131</t>
  </si>
  <si>
    <t>Stone, Mississippi, US</t>
  </si>
  <si>
    <t>28133</t>
  </si>
  <si>
    <t>Sunflower</t>
  </si>
  <si>
    <t>Sunflower, Mississippi, US</t>
  </si>
  <si>
    <t>28135</t>
  </si>
  <si>
    <t>Tallahatchie</t>
  </si>
  <si>
    <t>Tallahatchie, Mississippi, US</t>
  </si>
  <si>
    <t>28137</t>
  </si>
  <si>
    <t>Tate</t>
  </si>
  <si>
    <t>Tate, Mississippi, US</t>
  </si>
  <si>
    <t>28139</t>
  </si>
  <si>
    <t>Tippah</t>
  </si>
  <si>
    <t>Tippah, Mississippi, US</t>
  </si>
  <si>
    <t>28141</t>
  </si>
  <si>
    <t>Tishomingo</t>
  </si>
  <si>
    <t>Tishomingo, Mississippi, US</t>
  </si>
  <si>
    <t>28143</t>
  </si>
  <si>
    <t>Tunica</t>
  </si>
  <si>
    <t>Tunica, Mississippi, US</t>
  </si>
  <si>
    <t>90028</t>
  </si>
  <si>
    <t>Unassigned, Mississippi, US</t>
  </si>
  <si>
    <t>28145</t>
  </si>
  <si>
    <t>Union, Mississippi, US</t>
  </si>
  <si>
    <t>28147</t>
  </si>
  <si>
    <t>Walthall</t>
  </si>
  <si>
    <t>Walthall, Mississippi, US</t>
  </si>
  <si>
    <t>28149</t>
  </si>
  <si>
    <t>Warren, Mississippi, US</t>
  </si>
  <si>
    <t>28151</t>
  </si>
  <si>
    <t>Washington, Mississippi, US</t>
  </si>
  <si>
    <t>28153</t>
  </si>
  <si>
    <t>Wayne, Mississippi, US</t>
  </si>
  <si>
    <t>28155</t>
  </si>
  <si>
    <t>Webster, Mississippi, US</t>
  </si>
  <si>
    <t>28157</t>
  </si>
  <si>
    <t>Wilkinson, Mississippi, US</t>
  </si>
  <si>
    <t>28159</t>
  </si>
  <si>
    <t>Winston, Mississippi, US</t>
  </si>
  <si>
    <t>28161</t>
  </si>
  <si>
    <t>Yalobusha</t>
  </si>
  <si>
    <t>Yalobusha, Mississippi, US</t>
  </si>
  <si>
    <t>28163</t>
  </si>
  <si>
    <t>Yazoo</t>
  </si>
  <si>
    <t>Yazoo, Mississippi, US</t>
  </si>
  <si>
    <t>29001</t>
  </si>
  <si>
    <t>Missouri</t>
  </si>
  <si>
    <t>Adair, Missouri, US</t>
  </si>
  <si>
    <t>29003</t>
  </si>
  <si>
    <t>Andrew</t>
  </si>
  <si>
    <t>Andrew, Missouri, US</t>
  </si>
  <si>
    <t>29005</t>
  </si>
  <si>
    <t>Atchison, Missouri, US</t>
  </si>
  <si>
    <t>29007</t>
  </si>
  <si>
    <t>Audrain</t>
  </si>
  <si>
    <t>Audrain, Missouri, US</t>
  </si>
  <si>
    <t>29009</t>
  </si>
  <si>
    <t>Barry, Missouri, US</t>
  </si>
  <si>
    <t>29011</t>
  </si>
  <si>
    <t>Barton, Missouri, US</t>
  </si>
  <si>
    <t>29013</t>
  </si>
  <si>
    <t>Bates</t>
  </si>
  <si>
    <t>Bates, Missouri, US</t>
  </si>
  <si>
    <t>29015</t>
  </si>
  <si>
    <t>Benton, Missouri, US</t>
  </si>
  <si>
    <t>29017</t>
  </si>
  <si>
    <t>Bollinger</t>
  </si>
  <si>
    <t>Bollinger, Missouri, US</t>
  </si>
  <si>
    <t>29019</t>
  </si>
  <si>
    <t>Boone, Missouri, US</t>
  </si>
  <si>
    <t>29021</t>
  </si>
  <si>
    <t>Buchanan, Missouri, US</t>
  </si>
  <si>
    <t>29023</t>
  </si>
  <si>
    <t>Butler, Missouri, US</t>
  </si>
  <si>
    <t>29025</t>
  </si>
  <si>
    <t>Caldwell, Missouri, US</t>
  </si>
  <si>
    <t>29027</t>
  </si>
  <si>
    <t>Callaway</t>
  </si>
  <si>
    <t>Callaway, Missouri, US</t>
  </si>
  <si>
    <t>29029</t>
  </si>
  <si>
    <t>Camden, Missouri, US</t>
  </si>
  <si>
    <t>29031</t>
  </si>
  <si>
    <t>Cape Girardeau</t>
  </si>
  <si>
    <t>Cape Girardeau, Missouri, US</t>
  </si>
  <si>
    <t>29033</t>
  </si>
  <si>
    <t>Carroll, Missouri, US</t>
  </si>
  <si>
    <t>29035</t>
  </si>
  <si>
    <t>Carter, Missouri, US</t>
  </si>
  <si>
    <t>29037</t>
  </si>
  <si>
    <t>Cass, Missouri, US</t>
  </si>
  <si>
    <t>29039</t>
  </si>
  <si>
    <t>Cedar, Missouri, US</t>
  </si>
  <si>
    <t>29041</t>
  </si>
  <si>
    <t>Chariton</t>
  </si>
  <si>
    <t>Chariton, Missouri, US</t>
  </si>
  <si>
    <t>29043</t>
  </si>
  <si>
    <t>Christian, Missouri, US</t>
  </si>
  <si>
    <t>29045</t>
  </si>
  <si>
    <t>Clark, Missouri, US</t>
  </si>
  <si>
    <t>29047</t>
  </si>
  <si>
    <t>Clay, Missouri, US</t>
  </si>
  <si>
    <t>29049</t>
  </si>
  <si>
    <t>Clinton, Missouri, US</t>
  </si>
  <si>
    <t>29051</t>
  </si>
  <si>
    <t>Cole</t>
  </si>
  <si>
    <t>Cole, Missouri, US</t>
  </si>
  <si>
    <t>29053</t>
  </si>
  <si>
    <t>Cooper</t>
  </si>
  <si>
    <t>Cooper, Missouri, US</t>
  </si>
  <si>
    <t>29055</t>
  </si>
  <si>
    <t>Crawford, Missouri, US</t>
  </si>
  <si>
    <t>29057</t>
  </si>
  <si>
    <t>Dade, Missouri, US</t>
  </si>
  <si>
    <t>29059</t>
  </si>
  <si>
    <t>Dallas, Missouri, US</t>
  </si>
  <si>
    <t>29061</t>
  </si>
  <si>
    <t>Daviess, Missouri, US</t>
  </si>
  <si>
    <t>29063</t>
  </si>
  <si>
    <t>DeKalb, Missouri, US</t>
  </si>
  <si>
    <t>29065</t>
  </si>
  <si>
    <t>Dent</t>
  </si>
  <si>
    <t>Dent, Missouri, US</t>
  </si>
  <si>
    <t>29067</t>
  </si>
  <si>
    <t>Douglas, Missouri, US</t>
  </si>
  <si>
    <t>29069</t>
  </si>
  <si>
    <t>Dunklin</t>
  </si>
  <si>
    <t>Dunklin, Missouri, US</t>
  </si>
  <si>
    <t>29071</t>
  </si>
  <si>
    <t>Franklin, Missouri, US</t>
  </si>
  <si>
    <t>29073</t>
  </si>
  <si>
    <t>Gasconade</t>
  </si>
  <si>
    <t>Gasconade, Missouri, US</t>
  </si>
  <si>
    <t>29075</t>
  </si>
  <si>
    <t>Gentry</t>
  </si>
  <si>
    <t>Gentry, Missouri, US</t>
  </si>
  <si>
    <t>29077</t>
  </si>
  <si>
    <t>Greene, Missouri, US</t>
  </si>
  <si>
    <t>29079</t>
  </si>
  <si>
    <t>Grundy, Missouri, US</t>
  </si>
  <si>
    <t>29081</t>
  </si>
  <si>
    <t>Harrison, Missouri, US</t>
  </si>
  <si>
    <t>29083</t>
  </si>
  <si>
    <t>Henry, Missouri, US</t>
  </si>
  <si>
    <t>29085</t>
  </si>
  <si>
    <t>Hickory</t>
  </si>
  <si>
    <t>Hickory, Missouri, US</t>
  </si>
  <si>
    <t>29087</t>
  </si>
  <si>
    <t>Holt</t>
  </si>
  <si>
    <t>Holt, Missouri, US</t>
  </si>
  <si>
    <t>29089</t>
  </si>
  <si>
    <t>Howard, Missouri, US</t>
  </si>
  <si>
    <t>29091</t>
  </si>
  <si>
    <t>Howell</t>
  </si>
  <si>
    <t>Howell, Missouri, US</t>
  </si>
  <si>
    <t>29093</t>
  </si>
  <si>
    <t>Iron, Missouri, US</t>
  </si>
  <si>
    <t>29095</t>
  </si>
  <si>
    <t>Jackson, Missouri, US</t>
  </si>
  <si>
    <t>29097</t>
  </si>
  <si>
    <t>Jasper, Missouri, US</t>
  </si>
  <si>
    <t>29099</t>
  </si>
  <si>
    <t>Jefferson, Missouri, US</t>
  </si>
  <si>
    <t>29101</t>
  </si>
  <si>
    <t>Johnson, Missouri, US</t>
  </si>
  <si>
    <t>Kansas City</t>
  </si>
  <si>
    <t>Kansas City, Missouri, US</t>
  </si>
  <si>
    <t>29103</t>
  </si>
  <si>
    <t>Knox, Missouri, US</t>
  </si>
  <si>
    <t>29105</t>
  </si>
  <si>
    <t>Laclede</t>
  </si>
  <si>
    <t>Laclede, Missouri, US</t>
  </si>
  <si>
    <t>29107</t>
  </si>
  <si>
    <t>Lafayette, Missouri, US</t>
  </si>
  <si>
    <t>29109</t>
  </si>
  <si>
    <t>Lawrence, Missouri, US</t>
  </si>
  <si>
    <t>29111</t>
  </si>
  <si>
    <t>Lewis, Missouri, US</t>
  </si>
  <si>
    <t>29113</t>
  </si>
  <si>
    <t>Lincoln, Missouri, US</t>
  </si>
  <si>
    <t>29115</t>
  </si>
  <si>
    <t>Linn, Missouri, US</t>
  </si>
  <si>
    <t>29117</t>
  </si>
  <si>
    <t>Livingston, Missouri, US</t>
  </si>
  <si>
    <t>29121</t>
  </si>
  <si>
    <t>Macon, Missouri, US</t>
  </si>
  <si>
    <t>29123</t>
  </si>
  <si>
    <t>Madison, Missouri, US</t>
  </si>
  <si>
    <t>29125</t>
  </si>
  <si>
    <t>Maries</t>
  </si>
  <si>
    <t>Maries, Missouri, US</t>
  </si>
  <si>
    <t>29127</t>
  </si>
  <si>
    <t>Marion, Missouri, US</t>
  </si>
  <si>
    <t>29119</t>
  </si>
  <si>
    <t>McDonald</t>
  </si>
  <si>
    <t>McDonald, Missouri, US</t>
  </si>
  <si>
    <t>29129</t>
  </si>
  <si>
    <t>Mercer, Missouri, US</t>
  </si>
  <si>
    <t>29131</t>
  </si>
  <si>
    <t>Miller, Missouri, US</t>
  </si>
  <si>
    <t>29133</t>
  </si>
  <si>
    <t>Mississippi, Missouri, US</t>
  </si>
  <si>
    <t>29135</t>
  </si>
  <si>
    <t>Moniteau</t>
  </si>
  <si>
    <t>Moniteau, Missouri, US</t>
  </si>
  <si>
    <t>29137</t>
  </si>
  <si>
    <t>Monroe, Missouri, US</t>
  </si>
  <si>
    <t>29139</t>
  </si>
  <si>
    <t>Montgomery, Missouri, US</t>
  </si>
  <si>
    <t>29141</t>
  </si>
  <si>
    <t>Morgan, Missouri, US</t>
  </si>
  <si>
    <t>29143</t>
  </si>
  <si>
    <t>New Madrid</t>
  </si>
  <si>
    <t>New Madrid, Missouri, US</t>
  </si>
  <si>
    <t>29145</t>
  </si>
  <si>
    <t>Newton, Missouri, US</t>
  </si>
  <si>
    <t>29147</t>
  </si>
  <si>
    <t>Nodaway</t>
  </si>
  <si>
    <t>Nodaway, Missouri, US</t>
  </si>
  <si>
    <t>29149</t>
  </si>
  <si>
    <t>Oregon</t>
  </si>
  <si>
    <t>Oregon, Missouri, US</t>
  </si>
  <si>
    <t>29151</t>
  </si>
  <si>
    <t>Osage, Missouri, US</t>
  </si>
  <si>
    <t>29153</t>
  </si>
  <si>
    <t>Ozark</t>
  </si>
  <si>
    <t>Ozark, Missouri, US</t>
  </si>
  <si>
    <t>29155</t>
  </si>
  <si>
    <t>Pemiscot</t>
  </si>
  <si>
    <t>Pemiscot, Missouri, US</t>
  </si>
  <si>
    <t>29157</t>
  </si>
  <si>
    <t>Perry, Missouri, US</t>
  </si>
  <si>
    <t>29159</t>
  </si>
  <si>
    <t>Pettis</t>
  </si>
  <si>
    <t>Pettis, Missouri, US</t>
  </si>
  <si>
    <t>29161</t>
  </si>
  <si>
    <t>Phelps</t>
  </si>
  <si>
    <t>Phelps, Missouri, US</t>
  </si>
  <si>
    <t>29163</t>
  </si>
  <si>
    <t>Pike, Missouri, US</t>
  </si>
  <si>
    <t>29165</t>
  </si>
  <si>
    <t>Platte</t>
  </si>
  <si>
    <t>Platte, Missouri, US</t>
  </si>
  <si>
    <t>29167</t>
  </si>
  <si>
    <t>Polk, Missouri, US</t>
  </si>
  <si>
    <t>29169</t>
  </si>
  <si>
    <t>Pulaski, Missouri, US</t>
  </si>
  <si>
    <t>29171</t>
  </si>
  <si>
    <t>Putnam, Missouri, US</t>
  </si>
  <si>
    <t>29173</t>
  </si>
  <si>
    <t>Ralls</t>
  </si>
  <si>
    <t>Ralls, Missouri, US</t>
  </si>
  <si>
    <t>29175</t>
  </si>
  <si>
    <t>Randolph, Missouri, US</t>
  </si>
  <si>
    <t>29177</t>
  </si>
  <si>
    <t>Ray</t>
  </si>
  <si>
    <t>Ray, Missouri, US</t>
  </si>
  <si>
    <t>29179</t>
  </si>
  <si>
    <t>Reynolds</t>
  </si>
  <si>
    <t>Reynolds, Missouri, US</t>
  </si>
  <si>
    <t>29181</t>
  </si>
  <si>
    <t>Ripley, Missouri, US</t>
  </si>
  <si>
    <t>29195</t>
  </si>
  <si>
    <t>Saline, Missouri, US</t>
  </si>
  <si>
    <t>29197</t>
  </si>
  <si>
    <t>Schuyler, Missouri, US</t>
  </si>
  <si>
    <t>29199</t>
  </si>
  <si>
    <t>Scotland</t>
  </si>
  <si>
    <t>Scotland, Missouri, US</t>
  </si>
  <si>
    <t>29201</t>
  </si>
  <si>
    <t>Scott, Missouri, US</t>
  </si>
  <si>
    <t>29203</t>
  </si>
  <si>
    <t>Shannon</t>
  </si>
  <si>
    <t>Shannon, Missouri, US</t>
  </si>
  <si>
    <t>29205</t>
  </si>
  <si>
    <t>Shelby, Missouri, US</t>
  </si>
  <si>
    <t>29183</t>
  </si>
  <si>
    <t>St. Charles, Missouri, US</t>
  </si>
  <si>
    <t>29185</t>
  </si>
  <si>
    <t>St. Clair, Missouri, US</t>
  </si>
  <si>
    <t>29187</t>
  </si>
  <si>
    <t>St. Francois</t>
  </si>
  <si>
    <t>St. Francois, Missouri, US</t>
  </si>
  <si>
    <t>29189</t>
  </si>
  <si>
    <t>St. Louis, Missouri, US</t>
  </si>
  <si>
    <t>29510</t>
  </si>
  <si>
    <t>St. Louis City</t>
  </si>
  <si>
    <t>St. Louis City, Missouri, US</t>
  </si>
  <si>
    <t>29186</t>
  </si>
  <si>
    <t>Ste. Genevieve</t>
  </si>
  <si>
    <t>Ste. Genevieve, Missouri, US</t>
  </si>
  <si>
    <t>29207</t>
  </si>
  <si>
    <t>Stoddard</t>
  </si>
  <si>
    <t>Stoddard, Missouri, US</t>
  </si>
  <si>
    <t>29209</t>
  </si>
  <si>
    <t>Stone, Missouri, US</t>
  </si>
  <si>
    <t>29211</t>
  </si>
  <si>
    <t>Sullivan, Missouri, US</t>
  </si>
  <si>
    <t>29213</t>
  </si>
  <si>
    <t>Taney</t>
  </si>
  <si>
    <t>Taney, Missouri, US</t>
  </si>
  <si>
    <t>29215</t>
  </si>
  <si>
    <t>Texas</t>
  </si>
  <si>
    <t>Texas, Missouri, US</t>
  </si>
  <si>
    <t>90029</t>
  </si>
  <si>
    <t>Unassigned, Missouri, US</t>
  </si>
  <si>
    <t>29217</t>
  </si>
  <si>
    <t>Vernon, Missouri, US</t>
  </si>
  <si>
    <t>29219</t>
  </si>
  <si>
    <t>Warren, Missouri, US</t>
  </si>
  <si>
    <t>29221</t>
  </si>
  <si>
    <t>Washington, Missouri, US</t>
  </si>
  <si>
    <t>29223</t>
  </si>
  <si>
    <t>Wayne, Missouri, US</t>
  </si>
  <si>
    <t>29225</t>
  </si>
  <si>
    <t>Webster, Missouri, US</t>
  </si>
  <si>
    <t>29227</t>
  </si>
  <si>
    <t>Worth, Missouri, US</t>
  </si>
  <si>
    <t>29229</t>
  </si>
  <si>
    <t>Wright, Missouri, US</t>
  </si>
  <si>
    <t>30001</t>
  </si>
  <si>
    <t>Beaverhead</t>
  </si>
  <si>
    <t>Montana</t>
  </si>
  <si>
    <t>Beaverhead, Montana, US</t>
  </si>
  <si>
    <t>30003</t>
  </si>
  <si>
    <t>Big Horn</t>
  </si>
  <si>
    <t>Big Horn, Montana, US</t>
  </si>
  <si>
    <t>30005</t>
  </si>
  <si>
    <t>Blaine, Montana, US</t>
  </si>
  <si>
    <t>30007</t>
  </si>
  <si>
    <t>Broadwater</t>
  </si>
  <si>
    <t>Broadwater, Montana, US</t>
  </si>
  <si>
    <t>30009</t>
  </si>
  <si>
    <t>Carbon</t>
  </si>
  <si>
    <t>Carbon, Montana, US</t>
  </si>
  <si>
    <t>30011</t>
  </si>
  <si>
    <t>Carter, Montana, US</t>
  </si>
  <si>
    <t>30013</t>
  </si>
  <si>
    <t>Cascade</t>
  </si>
  <si>
    <t>Cascade, Montana, US</t>
  </si>
  <si>
    <t>30015</t>
  </si>
  <si>
    <t>Chouteau</t>
  </si>
  <si>
    <t>Chouteau, Montana, US</t>
  </si>
  <si>
    <t>30017</t>
  </si>
  <si>
    <t>Custer, Montana, US</t>
  </si>
  <si>
    <t>30019</t>
  </si>
  <si>
    <t>Daniels</t>
  </si>
  <si>
    <t>Daniels, Montana, US</t>
  </si>
  <si>
    <t>30021</t>
  </si>
  <si>
    <t>Dawson, Montana, US</t>
  </si>
  <si>
    <t>30023</t>
  </si>
  <si>
    <t>Deer Lodge</t>
  </si>
  <si>
    <t>Deer Lodge, Montana, US</t>
  </si>
  <si>
    <t>30025</t>
  </si>
  <si>
    <t>Fallon</t>
  </si>
  <si>
    <t>Fallon, Montana, US</t>
  </si>
  <si>
    <t>30027</t>
  </si>
  <si>
    <t>Fergus</t>
  </si>
  <si>
    <t>Fergus, Montana, US</t>
  </si>
  <si>
    <t>30029</t>
  </si>
  <si>
    <t>Flathead</t>
  </si>
  <si>
    <t>Flathead, Montana, US</t>
  </si>
  <si>
    <t>30031</t>
  </si>
  <si>
    <t>Gallatin, Montana, US</t>
  </si>
  <si>
    <t>30033</t>
  </si>
  <si>
    <t>Garfield, Montana, US</t>
  </si>
  <si>
    <t>30035</t>
  </si>
  <si>
    <t>Glacier</t>
  </si>
  <si>
    <t>Glacier, Montana, US</t>
  </si>
  <si>
    <t>30037</t>
  </si>
  <si>
    <t>Golden Valley</t>
  </si>
  <si>
    <t>Golden Valley, Montana, US</t>
  </si>
  <si>
    <t>30039</t>
  </si>
  <si>
    <t>Granite</t>
  </si>
  <si>
    <t>Granite, Montana, US</t>
  </si>
  <si>
    <t>30041</t>
  </si>
  <si>
    <t>Hill</t>
  </si>
  <si>
    <t>Hill, Montana, US</t>
  </si>
  <si>
    <t>30043</t>
  </si>
  <si>
    <t>Jefferson, Montana, US</t>
  </si>
  <si>
    <t>30045</t>
  </si>
  <si>
    <t>Judith Basin</t>
  </si>
  <si>
    <t>Judith Basin, Montana, US</t>
  </si>
  <si>
    <t>30047</t>
  </si>
  <si>
    <t>Lake, Montana, US</t>
  </si>
  <si>
    <t>30049</t>
  </si>
  <si>
    <t>Lewis and Clark</t>
  </si>
  <si>
    <t>Lewis and Clark, Montana, US</t>
  </si>
  <si>
    <t>30051</t>
  </si>
  <si>
    <t>Liberty, Montana, US</t>
  </si>
  <si>
    <t>30053</t>
  </si>
  <si>
    <t>Lincoln, Montana, US</t>
  </si>
  <si>
    <t>30057</t>
  </si>
  <si>
    <t>Madison, Montana, US</t>
  </si>
  <si>
    <t>30055</t>
  </si>
  <si>
    <t>McCone</t>
  </si>
  <si>
    <t>McCone, Montana, US</t>
  </si>
  <si>
    <t>30059</t>
  </si>
  <si>
    <t>Meagher</t>
  </si>
  <si>
    <t>Meagher, Montana, US</t>
  </si>
  <si>
    <t>30061</t>
  </si>
  <si>
    <t>Mineral, Montana, US</t>
  </si>
  <si>
    <t>30063</t>
  </si>
  <si>
    <t>Missoula</t>
  </si>
  <si>
    <t>Missoula, Montana, US</t>
  </si>
  <si>
    <t>30065</t>
  </si>
  <si>
    <t>Musselshell</t>
  </si>
  <si>
    <t>Musselshell, Montana, US</t>
  </si>
  <si>
    <t>30067</t>
  </si>
  <si>
    <t>Park, Montana, US</t>
  </si>
  <si>
    <t>30069</t>
  </si>
  <si>
    <t>Petroleum</t>
  </si>
  <si>
    <t>Petroleum, Montana, US</t>
  </si>
  <si>
    <t>30071</t>
  </si>
  <si>
    <t>Phillips, Montana, US</t>
  </si>
  <si>
    <t>30073</t>
  </si>
  <si>
    <t>Pondera</t>
  </si>
  <si>
    <t>Pondera, Montana, US</t>
  </si>
  <si>
    <t>30075</t>
  </si>
  <si>
    <t>Powder River</t>
  </si>
  <si>
    <t>Powder River, Montana, US</t>
  </si>
  <si>
    <t>30077</t>
  </si>
  <si>
    <t>Powell, Montana, US</t>
  </si>
  <si>
    <t>30079</t>
  </si>
  <si>
    <t>Prairie, Montana, US</t>
  </si>
  <si>
    <t>30081</t>
  </si>
  <si>
    <t>Ravalli</t>
  </si>
  <si>
    <t>Ravalli, Montana, US</t>
  </si>
  <si>
    <t>30083</t>
  </si>
  <si>
    <t>Richland, Montana, US</t>
  </si>
  <si>
    <t>30085</t>
  </si>
  <si>
    <t>Roosevelt</t>
  </si>
  <si>
    <t>Roosevelt, Montana, US</t>
  </si>
  <si>
    <t>30087</t>
  </si>
  <si>
    <t>Rosebud</t>
  </si>
  <si>
    <t>Rosebud, Montana, US</t>
  </si>
  <si>
    <t>30089</t>
  </si>
  <si>
    <t>Sanders</t>
  </si>
  <si>
    <t>Sanders, Montana, US</t>
  </si>
  <si>
    <t>30091</t>
  </si>
  <si>
    <t>Sheridan, Montana, US</t>
  </si>
  <si>
    <t>30093</t>
  </si>
  <si>
    <t>Silver Bow</t>
  </si>
  <si>
    <t>Silver Bow, Montana, US</t>
  </si>
  <si>
    <t>30095</t>
  </si>
  <si>
    <t>Stillwater</t>
  </si>
  <si>
    <t>Stillwater, Montana, US</t>
  </si>
  <si>
    <t>30097</t>
  </si>
  <si>
    <t>Sweet Grass</t>
  </si>
  <si>
    <t>Sweet Grass, Montana, US</t>
  </si>
  <si>
    <t>30099</t>
  </si>
  <si>
    <t>Teton, Montana, US</t>
  </si>
  <si>
    <t>30101</t>
  </si>
  <si>
    <t>Toole</t>
  </si>
  <si>
    <t>Toole, Montana, US</t>
  </si>
  <si>
    <t>30103</t>
  </si>
  <si>
    <t>Treasure</t>
  </si>
  <si>
    <t>Treasure, Montana, US</t>
  </si>
  <si>
    <t>90030</t>
  </si>
  <si>
    <t>Unassigned, Montana, US</t>
  </si>
  <si>
    <t>30105</t>
  </si>
  <si>
    <t>Valley, Montana, US</t>
  </si>
  <si>
    <t>30107</t>
  </si>
  <si>
    <t>Wheatland</t>
  </si>
  <si>
    <t>Wheatland, Montana, US</t>
  </si>
  <si>
    <t>30109</t>
  </si>
  <si>
    <t>Wibaux</t>
  </si>
  <si>
    <t>Wibaux, Montana, US</t>
  </si>
  <si>
    <t>30111</t>
  </si>
  <si>
    <t>Yellowstone</t>
  </si>
  <si>
    <t>Yellowstone, Montana, US</t>
  </si>
  <si>
    <t>31001</t>
  </si>
  <si>
    <t>Nebraska</t>
  </si>
  <si>
    <t>Adams, Nebraska, US</t>
  </si>
  <si>
    <t>31003</t>
  </si>
  <si>
    <t>Antelope</t>
  </si>
  <si>
    <t>Antelope, Nebraska, US</t>
  </si>
  <si>
    <t>31005</t>
  </si>
  <si>
    <t>Arthur</t>
  </si>
  <si>
    <t>Arthur, Nebraska, US</t>
  </si>
  <si>
    <t>31007</t>
  </si>
  <si>
    <t>Banner</t>
  </si>
  <si>
    <t>Banner, Nebraska, US</t>
  </si>
  <si>
    <t>31009</t>
  </si>
  <si>
    <t>Blaine, Nebraska, US</t>
  </si>
  <si>
    <t>31011</t>
  </si>
  <si>
    <t>Boone, Nebraska, US</t>
  </si>
  <si>
    <t>31013</t>
  </si>
  <si>
    <t>Box Butte</t>
  </si>
  <si>
    <t>Box Butte, Nebraska, US</t>
  </si>
  <si>
    <t>31015</t>
  </si>
  <si>
    <t>Boyd, Nebraska, US</t>
  </si>
  <si>
    <t>31017</t>
  </si>
  <si>
    <t>Brown, Nebraska, US</t>
  </si>
  <si>
    <t>31019</t>
  </si>
  <si>
    <t>Buffalo</t>
  </si>
  <si>
    <t>Buffalo, Nebraska, US</t>
  </si>
  <si>
    <t>31021</t>
  </si>
  <si>
    <t>Burt</t>
  </si>
  <si>
    <t>Burt, Nebraska, US</t>
  </si>
  <si>
    <t>31023</t>
  </si>
  <si>
    <t>Butler, Nebraska, US</t>
  </si>
  <si>
    <t>31025</t>
  </si>
  <si>
    <t>Cass, Nebraska, US</t>
  </si>
  <si>
    <t>31027</t>
  </si>
  <si>
    <t>Cedar, Nebraska, US</t>
  </si>
  <si>
    <t>31029</t>
  </si>
  <si>
    <t>Chase, Nebraska, US</t>
  </si>
  <si>
    <t>31031</t>
  </si>
  <si>
    <t>Cherry</t>
  </si>
  <si>
    <t>Cherry, Nebraska, US</t>
  </si>
  <si>
    <t>31033</t>
  </si>
  <si>
    <t>Cheyenne, Nebraska, US</t>
  </si>
  <si>
    <t>31035</t>
  </si>
  <si>
    <t>Clay, Nebraska, US</t>
  </si>
  <si>
    <t>31037</t>
  </si>
  <si>
    <t>Colfax</t>
  </si>
  <si>
    <t>Colfax, Nebraska, US</t>
  </si>
  <si>
    <t>31039</t>
  </si>
  <si>
    <t>Cuming</t>
  </si>
  <si>
    <t>Cuming, Nebraska, US</t>
  </si>
  <si>
    <t>31041</t>
  </si>
  <si>
    <t>Custer, Nebraska, US</t>
  </si>
  <si>
    <t>31043</t>
  </si>
  <si>
    <t>Dakota, Nebraska, US</t>
  </si>
  <si>
    <t>31045</t>
  </si>
  <si>
    <t>Dawes</t>
  </si>
  <si>
    <t>Dawes, Nebraska, US</t>
  </si>
  <si>
    <t>31047</t>
  </si>
  <si>
    <t>Dawson, Nebraska, US</t>
  </si>
  <si>
    <t>31049</t>
  </si>
  <si>
    <t>Deuel</t>
  </si>
  <si>
    <t>Deuel, Nebraska, US</t>
  </si>
  <si>
    <t>31051</t>
  </si>
  <si>
    <t>Dixon</t>
  </si>
  <si>
    <t>Dixon, Nebraska, US</t>
  </si>
  <si>
    <t>31053</t>
  </si>
  <si>
    <t>Dodge, Nebraska, US</t>
  </si>
  <si>
    <t>31055</t>
  </si>
  <si>
    <t>Douglas, Nebraska, US</t>
  </si>
  <si>
    <t>31057</t>
  </si>
  <si>
    <t>Dundy</t>
  </si>
  <si>
    <t>Dundy, Nebraska, US</t>
  </si>
  <si>
    <t>31059</t>
  </si>
  <si>
    <t>Fillmore, Nebraska, US</t>
  </si>
  <si>
    <t>31061</t>
  </si>
  <si>
    <t>Franklin, Nebraska, US</t>
  </si>
  <si>
    <t>31063</t>
  </si>
  <si>
    <t>Frontier</t>
  </si>
  <si>
    <t>Frontier, Nebraska, US</t>
  </si>
  <si>
    <t>31065</t>
  </si>
  <si>
    <t>Furnas</t>
  </si>
  <si>
    <t>Furnas, Nebraska, US</t>
  </si>
  <si>
    <t>31067</t>
  </si>
  <si>
    <t>Gage</t>
  </si>
  <si>
    <t>Gage, Nebraska, US</t>
  </si>
  <si>
    <t>31069</t>
  </si>
  <si>
    <t>Garden</t>
  </si>
  <si>
    <t>Garden, Nebraska, US</t>
  </si>
  <si>
    <t>31071</t>
  </si>
  <si>
    <t>Garfield, Nebraska, US</t>
  </si>
  <si>
    <t>31073</t>
  </si>
  <si>
    <t>Gosper</t>
  </si>
  <si>
    <t>Gosper, Nebraska, US</t>
  </si>
  <si>
    <t>31075</t>
  </si>
  <si>
    <t>Grant, Nebraska, US</t>
  </si>
  <si>
    <t>31077</t>
  </si>
  <si>
    <t>Greeley, Nebraska, US</t>
  </si>
  <si>
    <t>31079</t>
  </si>
  <si>
    <t>Hall, Nebraska, US</t>
  </si>
  <si>
    <t>31081</t>
  </si>
  <si>
    <t>Hamilton, Nebraska, US</t>
  </si>
  <si>
    <t>31083</t>
  </si>
  <si>
    <t>Harlan, Nebraska, US</t>
  </si>
  <si>
    <t>31085</t>
  </si>
  <si>
    <t>Hayes</t>
  </si>
  <si>
    <t>Hayes, Nebraska, US</t>
  </si>
  <si>
    <t>31087</t>
  </si>
  <si>
    <t>Hitchcock</t>
  </si>
  <si>
    <t>Hitchcock, Nebraska, US</t>
  </si>
  <si>
    <t>31089</t>
  </si>
  <si>
    <t>Holt, Nebraska, US</t>
  </si>
  <si>
    <t>31091</t>
  </si>
  <si>
    <t>Hooker</t>
  </si>
  <si>
    <t>Hooker, Nebraska, US</t>
  </si>
  <si>
    <t>31093</t>
  </si>
  <si>
    <t>Howard, Nebraska, US</t>
  </si>
  <si>
    <t>31095</t>
  </si>
  <si>
    <t>Jefferson, Nebraska, US</t>
  </si>
  <si>
    <t>31097</t>
  </si>
  <si>
    <t>Johnson, Nebraska, US</t>
  </si>
  <si>
    <t>31099</t>
  </si>
  <si>
    <t>Kearney</t>
  </si>
  <si>
    <t>Kearney, Nebraska, US</t>
  </si>
  <si>
    <t>31101</t>
  </si>
  <si>
    <t>Keith</t>
  </si>
  <si>
    <t>Keith, Nebraska, US</t>
  </si>
  <si>
    <t>31103</t>
  </si>
  <si>
    <t>Keya Paha</t>
  </si>
  <si>
    <t>Keya Paha, Nebraska, US</t>
  </si>
  <si>
    <t>31105</t>
  </si>
  <si>
    <t>Kimball</t>
  </si>
  <si>
    <t>Kimball, Nebraska, US</t>
  </si>
  <si>
    <t>31107</t>
  </si>
  <si>
    <t>Knox, Nebraska, US</t>
  </si>
  <si>
    <t>31109</t>
  </si>
  <si>
    <t>Lancaster</t>
  </si>
  <si>
    <t>Lancaster, Nebraska, US</t>
  </si>
  <si>
    <t>31111</t>
  </si>
  <si>
    <t>Lincoln, Nebraska, US</t>
  </si>
  <si>
    <t>31113</t>
  </si>
  <si>
    <t>Logan, Nebraska, US</t>
  </si>
  <si>
    <t>31115</t>
  </si>
  <si>
    <t>Loup</t>
  </si>
  <si>
    <t>Loup, Nebraska, US</t>
  </si>
  <si>
    <t>31119</t>
  </si>
  <si>
    <t>Madison, Nebraska, US</t>
  </si>
  <si>
    <t>31117</t>
  </si>
  <si>
    <t>McPherson, Nebraska, US</t>
  </si>
  <si>
    <t>31121</t>
  </si>
  <si>
    <t>Merrick</t>
  </si>
  <si>
    <t>Merrick, Nebraska, US</t>
  </si>
  <si>
    <t>31123</t>
  </si>
  <si>
    <t>Morrill</t>
  </si>
  <si>
    <t>Morrill, Nebraska, US</t>
  </si>
  <si>
    <t>31125</t>
  </si>
  <si>
    <t>Nance</t>
  </si>
  <si>
    <t>Nance, Nebraska, US</t>
  </si>
  <si>
    <t>31127</t>
  </si>
  <si>
    <t>Nemaha, Nebraska, US</t>
  </si>
  <si>
    <t>31129</t>
  </si>
  <si>
    <t>Nuckolls</t>
  </si>
  <si>
    <t>Nuckolls, Nebraska, US</t>
  </si>
  <si>
    <t>31131</t>
  </si>
  <si>
    <t>Otoe</t>
  </si>
  <si>
    <t>Otoe, Nebraska, US</t>
  </si>
  <si>
    <t>31133</t>
  </si>
  <si>
    <t>Pawnee, Nebraska, US</t>
  </si>
  <si>
    <t>31135</t>
  </si>
  <si>
    <t>Perkins</t>
  </si>
  <si>
    <t>Perkins, Nebraska, US</t>
  </si>
  <si>
    <t>31137</t>
  </si>
  <si>
    <t>Phelps, Nebraska, US</t>
  </si>
  <si>
    <t>31139</t>
  </si>
  <si>
    <t>Pierce, Nebraska, US</t>
  </si>
  <si>
    <t>31141</t>
  </si>
  <si>
    <t>Platte, Nebraska, US</t>
  </si>
  <si>
    <t>31143</t>
  </si>
  <si>
    <t>Polk, Nebraska, US</t>
  </si>
  <si>
    <t>31145</t>
  </si>
  <si>
    <t>Red Willow</t>
  </si>
  <si>
    <t>Red Willow, Nebraska, US</t>
  </si>
  <si>
    <t>31147</t>
  </si>
  <si>
    <t>Richardson</t>
  </si>
  <si>
    <t>Richardson, Nebraska, US</t>
  </si>
  <si>
    <t>31149</t>
  </si>
  <si>
    <t>Rock, Nebraska, US</t>
  </si>
  <si>
    <t>31151</t>
  </si>
  <si>
    <t>Saline, Nebraska, US</t>
  </si>
  <si>
    <t>31153</t>
  </si>
  <si>
    <t>Sarpy</t>
  </si>
  <si>
    <t>Sarpy, Nebraska, US</t>
  </si>
  <si>
    <t>31155</t>
  </si>
  <si>
    <t>Saunders</t>
  </si>
  <si>
    <t>Saunders, Nebraska, US</t>
  </si>
  <si>
    <t>31157</t>
  </si>
  <si>
    <t>Scotts Bluff</t>
  </si>
  <si>
    <t>Scotts Bluff, Nebraska, US</t>
  </si>
  <si>
    <t>31159</t>
  </si>
  <si>
    <t>Seward, Nebraska, US</t>
  </si>
  <si>
    <t>31161</t>
  </si>
  <si>
    <t>Sheridan, Nebraska, US</t>
  </si>
  <si>
    <t>31163</t>
  </si>
  <si>
    <t>Sherman, Nebraska, US</t>
  </si>
  <si>
    <t>31165</t>
  </si>
  <si>
    <t>Sioux, Nebraska, US</t>
  </si>
  <si>
    <t>31167</t>
  </si>
  <si>
    <t>Stanton, Nebraska, US</t>
  </si>
  <si>
    <t>31169</t>
  </si>
  <si>
    <t>Thayer</t>
  </si>
  <si>
    <t>Thayer, Nebraska, US</t>
  </si>
  <si>
    <t>31171</t>
  </si>
  <si>
    <t>Thomas, Nebraska, US</t>
  </si>
  <si>
    <t>31173</t>
  </si>
  <si>
    <t>Thurston</t>
  </si>
  <si>
    <t>Thurston, Nebraska, US</t>
  </si>
  <si>
    <t>90031</t>
  </si>
  <si>
    <t>Unassigned, Nebraska, US</t>
  </si>
  <si>
    <t>31175</t>
  </si>
  <si>
    <t>Valley, Nebraska, US</t>
  </si>
  <si>
    <t>31177</t>
  </si>
  <si>
    <t>Washington, Nebraska, US</t>
  </si>
  <si>
    <t>31179</t>
  </si>
  <si>
    <t>Wayne, Nebraska, US</t>
  </si>
  <si>
    <t>31181</t>
  </si>
  <si>
    <t>Webster, Nebraska, US</t>
  </si>
  <si>
    <t>31183</t>
  </si>
  <si>
    <t>Wheeler, Nebraska, US</t>
  </si>
  <si>
    <t>31185</t>
  </si>
  <si>
    <t>York, Nebraska, US</t>
  </si>
  <si>
    <t>32510</t>
  </si>
  <si>
    <t>Carson City</t>
  </si>
  <si>
    <t>Carson City, Nevada, US</t>
  </si>
  <si>
    <t>32001</t>
  </si>
  <si>
    <t>Churchill</t>
  </si>
  <si>
    <t>Churchill, Nevada, US</t>
  </si>
  <si>
    <t>32003</t>
  </si>
  <si>
    <t>Clark, Nevada, US</t>
  </si>
  <si>
    <t>32005</t>
  </si>
  <si>
    <t>Douglas, Nevada, US</t>
  </si>
  <si>
    <t>32007</t>
  </si>
  <si>
    <t>Elko</t>
  </si>
  <si>
    <t>Elko, Nevada, US</t>
  </si>
  <si>
    <t>32009</t>
  </si>
  <si>
    <t>Esmeralda</t>
  </si>
  <si>
    <t>Esmeralda, Nevada, US</t>
  </si>
  <si>
    <t>32011</t>
  </si>
  <si>
    <t>Eureka</t>
  </si>
  <si>
    <t>Eureka, Nevada, US</t>
  </si>
  <si>
    <t>32013</t>
  </si>
  <si>
    <t>Humboldt, Nevada, US</t>
  </si>
  <si>
    <t>32015</t>
  </si>
  <si>
    <t>Lander</t>
  </si>
  <si>
    <t>Lander, Nevada, US</t>
  </si>
  <si>
    <t>32017</t>
  </si>
  <si>
    <t>Lincoln, Nevada, US</t>
  </si>
  <si>
    <t>32019</t>
  </si>
  <si>
    <t>Lyon, Nevada, US</t>
  </si>
  <si>
    <t>32021</t>
  </si>
  <si>
    <t>Mineral, Nevada, US</t>
  </si>
  <si>
    <t>32023</t>
  </si>
  <si>
    <t>Nye</t>
  </si>
  <si>
    <t>Nye, Nevada, US</t>
  </si>
  <si>
    <t>32027</t>
  </si>
  <si>
    <t>Pershing</t>
  </si>
  <si>
    <t>Pershing, Nevada, US</t>
  </si>
  <si>
    <t>32029</t>
  </si>
  <si>
    <t>Storey</t>
  </si>
  <si>
    <t>Storey, Nevada, US</t>
  </si>
  <si>
    <t>90032</t>
  </si>
  <si>
    <t>Unassigned, Nevada, US</t>
  </si>
  <si>
    <t>32031</t>
  </si>
  <si>
    <t>Washoe</t>
  </si>
  <si>
    <t>Washoe, Nevada, US</t>
  </si>
  <si>
    <t>32033</t>
  </si>
  <si>
    <t>White Pine</t>
  </si>
  <si>
    <t>White Pine, Nevada, US</t>
  </si>
  <si>
    <t>33001</t>
  </si>
  <si>
    <t>Belknap</t>
  </si>
  <si>
    <t>New Hampshire</t>
  </si>
  <si>
    <t>Belknap, New Hampshire, US</t>
  </si>
  <si>
    <t>33003</t>
  </si>
  <si>
    <t>Carroll, New Hampshire, US</t>
  </si>
  <si>
    <t>33005</t>
  </si>
  <si>
    <t>Cheshire</t>
  </si>
  <si>
    <t>Cheshire, New Hampshire, US</t>
  </si>
  <si>
    <t>33007</t>
  </si>
  <si>
    <t>Coos</t>
  </si>
  <si>
    <t>Coos, New Hampshire, US</t>
  </si>
  <si>
    <t>33009</t>
  </si>
  <si>
    <t>Grafton</t>
  </si>
  <si>
    <t>Grafton, New Hampshire, US</t>
  </si>
  <si>
    <t>33011</t>
  </si>
  <si>
    <t>Hillsborough, New Hampshire, US</t>
  </si>
  <si>
    <t>33013</t>
  </si>
  <si>
    <t>Merrimack</t>
  </si>
  <si>
    <t>Merrimack, New Hampshire, US</t>
  </si>
  <si>
    <t>33015</t>
  </si>
  <si>
    <t>Rockingham</t>
  </si>
  <si>
    <t>Rockingham, New Hampshire, US</t>
  </si>
  <si>
    <t>33017</t>
  </si>
  <si>
    <t>Strafford</t>
  </si>
  <si>
    <t>Strafford, New Hampshire, US</t>
  </si>
  <si>
    <t>33019</t>
  </si>
  <si>
    <t>Sullivan, New Hampshire, US</t>
  </si>
  <si>
    <t>90033</t>
  </si>
  <si>
    <t>Unassigned, New Hampshire, US</t>
  </si>
  <si>
    <t>34001</t>
  </si>
  <si>
    <t>Atlantic</t>
  </si>
  <si>
    <t>New Jersey</t>
  </si>
  <si>
    <t>Atlantic, New Jersey, US</t>
  </si>
  <si>
    <t>34003</t>
  </si>
  <si>
    <t>Bergen</t>
  </si>
  <si>
    <t>Bergen, New Jersey, US</t>
  </si>
  <si>
    <t>34005</t>
  </si>
  <si>
    <t>Burlington</t>
  </si>
  <si>
    <t>Burlington, New Jersey, US</t>
  </si>
  <si>
    <t>34007</t>
  </si>
  <si>
    <t>Camden, New Jersey, US</t>
  </si>
  <si>
    <t>34009</t>
  </si>
  <si>
    <t>Cape May</t>
  </si>
  <si>
    <t>Cape May, New Jersey, US</t>
  </si>
  <si>
    <t>34011</t>
  </si>
  <si>
    <t>Cumberland, New Jersey, US</t>
  </si>
  <si>
    <t>34013</t>
  </si>
  <si>
    <t>Essex, New Jersey, US</t>
  </si>
  <si>
    <t>34015</t>
  </si>
  <si>
    <t>Gloucester</t>
  </si>
  <si>
    <t>Gloucester, New Jersey, US</t>
  </si>
  <si>
    <t>34017</t>
  </si>
  <si>
    <t>Hudson</t>
  </si>
  <si>
    <t>Hudson, New Jersey, US</t>
  </si>
  <si>
    <t>34019</t>
  </si>
  <si>
    <t>Hunterdon</t>
  </si>
  <si>
    <t>Hunterdon, New Jersey, US</t>
  </si>
  <si>
    <t>34021</t>
  </si>
  <si>
    <t>Mercer, New Jersey, US</t>
  </si>
  <si>
    <t>34023</t>
  </si>
  <si>
    <t>Middlesex, New Jersey, US</t>
  </si>
  <si>
    <t>34025</t>
  </si>
  <si>
    <t>Monmouth</t>
  </si>
  <si>
    <t>Monmouth, New Jersey, US</t>
  </si>
  <si>
    <t>34027</t>
  </si>
  <si>
    <t>Morris, New Jersey, US</t>
  </si>
  <si>
    <t>34029</t>
  </si>
  <si>
    <t>Ocean</t>
  </si>
  <si>
    <t>Ocean, New Jersey, US</t>
  </si>
  <si>
    <t>34031</t>
  </si>
  <si>
    <t>Passaic</t>
  </si>
  <si>
    <t>Passaic, New Jersey, US</t>
  </si>
  <si>
    <t>34033</t>
  </si>
  <si>
    <t>Salem</t>
  </si>
  <si>
    <t>Salem, New Jersey, US</t>
  </si>
  <si>
    <t>34035</t>
  </si>
  <si>
    <t>Somerset, New Jersey, US</t>
  </si>
  <si>
    <t>34037</t>
  </si>
  <si>
    <t>Sussex, New Jersey, US</t>
  </si>
  <si>
    <t>90034</t>
  </si>
  <si>
    <t>Unassigned, New Jersey, US</t>
  </si>
  <si>
    <t>34039</t>
  </si>
  <si>
    <t>Union, New Jersey, US</t>
  </si>
  <si>
    <t>34041</t>
  </si>
  <si>
    <t>Warren, New Jersey, US</t>
  </si>
  <si>
    <t>35001</t>
  </si>
  <si>
    <t>Bernalillo</t>
  </si>
  <si>
    <t>New Mexico</t>
  </si>
  <si>
    <t>Bernalillo, New Mexico, US</t>
  </si>
  <si>
    <t>35003</t>
  </si>
  <si>
    <t>Catron</t>
  </si>
  <si>
    <t>Catron, New Mexico, US</t>
  </si>
  <si>
    <t>35005</t>
  </si>
  <si>
    <t>Chaves</t>
  </si>
  <si>
    <t>Chaves, New Mexico, US</t>
  </si>
  <si>
    <t>35006</t>
  </si>
  <si>
    <t>Cibola</t>
  </si>
  <si>
    <t>Cibola, New Mexico, US</t>
  </si>
  <si>
    <t>35007</t>
  </si>
  <si>
    <t>Colfax, New Mexico, US</t>
  </si>
  <si>
    <t>35009</t>
  </si>
  <si>
    <t>Curry</t>
  </si>
  <si>
    <t>Curry, New Mexico, US</t>
  </si>
  <si>
    <t>35011</t>
  </si>
  <si>
    <t>De Baca</t>
  </si>
  <si>
    <t>De Baca, New Mexico, US</t>
  </si>
  <si>
    <t>35013</t>
  </si>
  <si>
    <t>Dona Ana</t>
  </si>
  <si>
    <t>Dona Ana, New Mexico, US</t>
  </si>
  <si>
    <t>35015</t>
  </si>
  <si>
    <t>Eddy</t>
  </si>
  <si>
    <t>Eddy, New Mexico, US</t>
  </si>
  <si>
    <t>35017</t>
  </si>
  <si>
    <t>Grant, New Mexico, US</t>
  </si>
  <si>
    <t>35019</t>
  </si>
  <si>
    <t>Guadalupe</t>
  </si>
  <si>
    <t>Guadalupe, New Mexico, US</t>
  </si>
  <si>
    <t>35021</t>
  </si>
  <si>
    <t>Harding</t>
  </si>
  <si>
    <t>Harding, New Mexico, US</t>
  </si>
  <si>
    <t>35023</t>
  </si>
  <si>
    <t>Hidalgo, New Mexico, US</t>
  </si>
  <si>
    <t>35025</t>
  </si>
  <si>
    <t>Lea</t>
  </si>
  <si>
    <t>Lea, New Mexico, US</t>
  </si>
  <si>
    <t>35027</t>
  </si>
  <si>
    <t>Lincoln, New Mexico, US</t>
  </si>
  <si>
    <t>35028</t>
  </si>
  <si>
    <t>Los Alamos</t>
  </si>
  <si>
    <t>Los Alamos, New Mexico, US</t>
  </si>
  <si>
    <t>35029</t>
  </si>
  <si>
    <t>Luna</t>
  </si>
  <si>
    <t>Luna, New Mexico, US</t>
  </si>
  <si>
    <t>35031</t>
  </si>
  <si>
    <t>McKinley</t>
  </si>
  <si>
    <t>McKinley, New Mexico, US</t>
  </si>
  <si>
    <t>35033</t>
  </si>
  <si>
    <t>Mora</t>
  </si>
  <si>
    <t>Mora, New Mexico, US</t>
  </si>
  <si>
    <t>35035</t>
  </si>
  <si>
    <t>Otero, New Mexico, US</t>
  </si>
  <si>
    <t>35037</t>
  </si>
  <si>
    <t>Quay</t>
  </si>
  <si>
    <t>Quay, New Mexico, US</t>
  </si>
  <si>
    <t>35039</t>
  </si>
  <si>
    <t>Rio Arriba</t>
  </si>
  <si>
    <t>Rio Arriba, New Mexico, US</t>
  </si>
  <si>
    <t>35041</t>
  </si>
  <si>
    <t>Roosevelt, New Mexico, US</t>
  </si>
  <si>
    <t>35045</t>
  </si>
  <si>
    <t>San Juan, New Mexico, US</t>
  </si>
  <si>
    <t>35047</t>
  </si>
  <si>
    <t>San Miguel, New Mexico, US</t>
  </si>
  <si>
    <t>35043</t>
  </si>
  <si>
    <t>Sandoval</t>
  </si>
  <si>
    <t>Sandoval, New Mexico, US</t>
  </si>
  <si>
    <t>35049</t>
  </si>
  <si>
    <t>Santa Fe</t>
  </si>
  <si>
    <t>Santa Fe, New Mexico, US</t>
  </si>
  <si>
    <t>35051</t>
  </si>
  <si>
    <t>Sierra, New Mexico, US</t>
  </si>
  <si>
    <t>35053</t>
  </si>
  <si>
    <t>Socorro</t>
  </si>
  <si>
    <t>Socorro, New Mexico, US</t>
  </si>
  <si>
    <t>35055</t>
  </si>
  <si>
    <t>Taos</t>
  </si>
  <si>
    <t>Taos, New Mexico, US</t>
  </si>
  <si>
    <t>35057</t>
  </si>
  <si>
    <t>Torrance</t>
  </si>
  <si>
    <t>Torrance, New Mexico, US</t>
  </si>
  <si>
    <t>90035</t>
  </si>
  <si>
    <t>Unassigned, New Mexico, US</t>
  </si>
  <si>
    <t>35059</t>
  </si>
  <si>
    <t>Union, New Mexico, US</t>
  </si>
  <si>
    <t>35061</t>
  </si>
  <si>
    <t>Valencia</t>
  </si>
  <si>
    <t>Valencia, New Mexico, US</t>
  </si>
  <si>
    <t>36001</t>
  </si>
  <si>
    <t>Albany</t>
  </si>
  <si>
    <t>New York</t>
  </si>
  <si>
    <t>Albany, New York, US</t>
  </si>
  <si>
    <t>36003</t>
  </si>
  <si>
    <t>Allegany, New York, US</t>
  </si>
  <si>
    <t>36005</t>
  </si>
  <si>
    <t>Bronx</t>
  </si>
  <si>
    <t>Bronx, New York, US</t>
  </si>
  <si>
    <t>36007</t>
  </si>
  <si>
    <t>Broome</t>
  </si>
  <si>
    <t>Broome, New York, US</t>
  </si>
  <si>
    <t>36009</t>
  </si>
  <si>
    <t>Cattaraugus</t>
  </si>
  <si>
    <t>Cattaraugus, New York, US</t>
  </si>
  <si>
    <t>36011</t>
  </si>
  <si>
    <t>Cayuga</t>
  </si>
  <si>
    <t>Cayuga, New York, US</t>
  </si>
  <si>
    <t>36013</t>
  </si>
  <si>
    <t>Chautauqua, New York, US</t>
  </si>
  <si>
    <t>36015</t>
  </si>
  <si>
    <t>Chemung</t>
  </si>
  <si>
    <t>Chemung, New York, US</t>
  </si>
  <si>
    <t>36017</t>
  </si>
  <si>
    <t>Chenango</t>
  </si>
  <si>
    <t>Chenango, New York, US</t>
  </si>
  <si>
    <t>36019</t>
  </si>
  <si>
    <t>Clinton, New York, US</t>
  </si>
  <si>
    <t>36021</t>
  </si>
  <si>
    <t>Columbia, New York, US</t>
  </si>
  <si>
    <t>36023</t>
  </si>
  <si>
    <t>Cortland</t>
  </si>
  <si>
    <t>Cortland, New York, US</t>
  </si>
  <si>
    <t>36025</t>
  </si>
  <si>
    <t>Delaware, New York, US</t>
  </si>
  <si>
    <t>36027</t>
  </si>
  <si>
    <t>Dutchess</t>
  </si>
  <si>
    <t>Dutchess, New York, US</t>
  </si>
  <si>
    <t>36029</t>
  </si>
  <si>
    <t>Erie</t>
  </si>
  <si>
    <t>Erie, New York, US</t>
  </si>
  <si>
    <t>36031</t>
  </si>
  <si>
    <t>Essex, New York, US</t>
  </si>
  <si>
    <t>36033</t>
  </si>
  <si>
    <t>Franklin, New York, US</t>
  </si>
  <si>
    <t>36035</t>
  </si>
  <si>
    <t>Fulton, New York, US</t>
  </si>
  <si>
    <t>36037</t>
  </si>
  <si>
    <t>Genesee, New York, US</t>
  </si>
  <si>
    <t>36039</t>
  </si>
  <si>
    <t>Greene, New York, US</t>
  </si>
  <si>
    <t>36041</t>
  </si>
  <si>
    <t>Hamilton, New York, US</t>
  </si>
  <si>
    <t>36043</t>
  </si>
  <si>
    <t>Herkimer</t>
  </si>
  <si>
    <t>Herkimer, New York, US</t>
  </si>
  <si>
    <t>36045</t>
  </si>
  <si>
    <t>Jefferson, New York, US</t>
  </si>
  <si>
    <t>36047</t>
  </si>
  <si>
    <t>Kings, New York, US</t>
  </si>
  <si>
    <t>36049</t>
  </si>
  <si>
    <t>Lewis, New York, US</t>
  </si>
  <si>
    <t>36051</t>
  </si>
  <si>
    <t>Livingston, New York, US</t>
  </si>
  <si>
    <t>36053</t>
  </si>
  <si>
    <t>Madison, New York, US</t>
  </si>
  <si>
    <t>36055</t>
  </si>
  <si>
    <t>Monroe, New York, US</t>
  </si>
  <si>
    <t>36057</t>
  </si>
  <si>
    <t>Montgomery, New York, US</t>
  </si>
  <si>
    <t>36059</t>
  </si>
  <si>
    <t>Nassau, New York, US</t>
  </si>
  <si>
    <t>36061</t>
  </si>
  <si>
    <t>New York, New York, US</t>
  </si>
  <si>
    <t>36063</t>
  </si>
  <si>
    <t>Niagara</t>
  </si>
  <si>
    <t>Niagara, New York, US</t>
  </si>
  <si>
    <t>36065</t>
  </si>
  <si>
    <t>Oneida, New York, US</t>
  </si>
  <si>
    <t>36067</t>
  </si>
  <si>
    <t>Onondaga</t>
  </si>
  <si>
    <t>Onondaga, New York, US</t>
  </si>
  <si>
    <t>36069</t>
  </si>
  <si>
    <t>Ontario, New York, US</t>
  </si>
  <si>
    <t>36071</t>
  </si>
  <si>
    <t>Orange, New York, US</t>
  </si>
  <si>
    <t>36073</t>
  </si>
  <si>
    <t>Orleans, New York, US</t>
  </si>
  <si>
    <t>36075</t>
  </si>
  <si>
    <t>Oswego</t>
  </si>
  <si>
    <t>Oswego, New York, US</t>
  </si>
  <si>
    <t>36077</t>
  </si>
  <si>
    <t>Otsego, New York, US</t>
  </si>
  <si>
    <t>80036</t>
  </si>
  <si>
    <t>Out of NY</t>
  </si>
  <si>
    <t>Out of NY, New York, US</t>
  </si>
  <si>
    <t>36079</t>
  </si>
  <si>
    <t>Putnam, New York, US</t>
  </si>
  <si>
    <t>36081</t>
  </si>
  <si>
    <t>Queens</t>
  </si>
  <si>
    <t>Queens, New York, US</t>
  </si>
  <si>
    <t>36083</t>
  </si>
  <si>
    <t>Rensselaer</t>
  </si>
  <si>
    <t>Rensselaer, New York, US</t>
  </si>
  <si>
    <t>36085</t>
  </si>
  <si>
    <t>Richmond, New York, US</t>
  </si>
  <si>
    <t>36087</t>
  </si>
  <si>
    <t>Rockland</t>
  </si>
  <si>
    <t>Rockland, New York, US</t>
  </si>
  <si>
    <t>36091</t>
  </si>
  <si>
    <t>Saratoga</t>
  </si>
  <si>
    <t>Saratoga, New York, US</t>
  </si>
  <si>
    <t>36093</t>
  </si>
  <si>
    <t>Schenectady</t>
  </si>
  <si>
    <t>Schenectady, New York, US</t>
  </si>
  <si>
    <t>36095</t>
  </si>
  <si>
    <t>Schoharie</t>
  </si>
  <si>
    <t>Schoharie, New York, US</t>
  </si>
  <si>
    <t>36097</t>
  </si>
  <si>
    <t>Schuyler, New York, US</t>
  </si>
  <si>
    <t>36099</t>
  </si>
  <si>
    <t>Seneca</t>
  </si>
  <si>
    <t>Seneca, New York, US</t>
  </si>
  <si>
    <t>36089</t>
  </si>
  <si>
    <t>St. Lawrence</t>
  </si>
  <si>
    <t>St. Lawrence, New York, US</t>
  </si>
  <si>
    <t>36101</t>
  </si>
  <si>
    <t>Steuben, New York, US</t>
  </si>
  <si>
    <t>36103</t>
  </si>
  <si>
    <t>Suffolk, New York, US</t>
  </si>
  <si>
    <t>36105</t>
  </si>
  <si>
    <t>Sullivan, New York, US</t>
  </si>
  <si>
    <t>36107</t>
  </si>
  <si>
    <t>Tioga</t>
  </si>
  <si>
    <t>Tioga, New York, US</t>
  </si>
  <si>
    <t>36109</t>
  </si>
  <si>
    <t>Tompkins</t>
  </si>
  <si>
    <t>Tompkins, New York, US</t>
  </si>
  <si>
    <t>36111</t>
  </si>
  <si>
    <t>Ulster</t>
  </si>
  <si>
    <t>Ulster, New York, US</t>
  </si>
  <si>
    <t>90036</t>
  </si>
  <si>
    <t>Unassigned, New York, US</t>
  </si>
  <si>
    <t>36113</t>
  </si>
  <si>
    <t>Warren, New York, US</t>
  </si>
  <si>
    <t>36115</t>
  </si>
  <si>
    <t>Washington, New York, US</t>
  </si>
  <si>
    <t>36117</t>
  </si>
  <si>
    <t>Wayne, New York, US</t>
  </si>
  <si>
    <t>36119</t>
  </si>
  <si>
    <t>Westchester</t>
  </si>
  <si>
    <t>Westchester, New York, US</t>
  </si>
  <si>
    <t>36121</t>
  </si>
  <si>
    <t>Wyoming</t>
  </si>
  <si>
    <t>Wyoming, New York, US</t>
  </si>
  <si>
    <t>36123</t>
  </si>
  <si>
    <t>Yates</t>
  </si>
  <si>
    <t>Yates, New York, US</t>
  </si>
  <si>
    <t>37001</t>
  </si>
  <si>
    <t>Alamance</t>
  </si>
  <si>
    <t>North Carolina</t>
  </si>
  <si>
    <t>Alamance, North Carolina, US</t>
  </si>
  <si>
    <t>37003</t>
  </si>
  <si>
    <t>Alexander, North Carolina, US</t>
  </si>
  <si>
    <t>37005</t>
  </si>
  <si>
    <t>Alleghany</t>
  </si>
  <si>
    <t>Alleghany, North Carolina, US</t>
  </si>
  <si>
    <t>37007</t>
  </si>
  <si>
    <t>Anson</t>
  </si>
  <si>
    <t>Anson, North Carolina, US</t>
  </si>
  <si>
    <t>37009</t>
  </si>
  <si>
    <t>Ashe</t>
  </si>
  <si>
    <t>Ashe, North Carolina, US</t>
  </si>
  <si>
    <t>37011</t>
  </si>
  <si>
    <t>Avery</t>
  </si>
  <si>
    <t>Avery, North Carolina, US</t>
  </si>
  <si>
    <t>37013</t>
  </si>
  <si>
    <t>Beaufort</t>
  </si>
  <si>
    <t>Beaufort, North Carolina, US</t>
  </si>
  <si>
    <t>37015</t>
  </si>
  <si>
    <t>Bertie</t>
  </si>
  <si>
    <t>Bertie, North Carolina, US</t>
  </si>
  <si>
    <t>37017</t>
  </si>
  <si>
    <t>Bladen</t>
  </si>
  <si>
    <t>Bladen, North Carolina, US</t>
  </si>
  <si>
    <t>37019</t>
  </si>
  <si>
    <t>Brunswick</t>
  </si>
  <si>
    <t>Brunswick, North Carolina, US</t>
  </si>
  <si>
    <t>37021</t>
  </si>
  <si>
    <t>Buncombe</t>
  </si>
  <si>
    <t>Buncombe, North Carolina, US</t>
  </si>
  <si>
    <t>37023</t>
  </si>
  <si>
    <t>Burke, North Carolina, US</t>
  </si>
  <si>
    <t>37025</t>
  </si>
  <si>
    <t>Cabarrus</t>
  </si>
  <si>
    <t>Cabarrus, North Carolina, US</t>
  </si>
  <si>
    <t>37027</t>
  </si>
  <si>
    <t>Caldwell, North Carolina, US</t>
  </si>
  <si>
    <t>37029</t>
  </si>
  <si>
    <t>Camden, North Carolina, US</t>
  </si>
  <si>
    <t>37031</t>
  </si>
  <si>
    <t>Carteret</t>
  </si>
  <si>
    <t>Carteret, North Carolina, US</t>
  </si>
  <si>
    <t>37033</t>
  </si>
  <si>
    <t>Caswell</t>
  </si>
  <si>
    <t>Caswell, North Carolina, US</t>
  </si>
  <si>
    <t>37035</t>
  </si>
  <si>
    <t>Catawba</t>
  </si>
  <si>
    <t>Catawba, North Carolina, US</t>
  </si>
  <si>
    <t>37037</t>
  </si>
  <si>
    <t>Chatham, North Carolina, US</t>
  </si>
  <si>
    <t>37039</t>
  </si>
  <si>
    <t>Cherokee, North Carolina, US</t>
  </si>
  <si>
    <t>37041</t>
  </si>
  <si>
    <t>Chowan</t>
  </si>
  <si>
    <t>Chowan, North Carolina, US</t>
  </si>
  <si>
    <t>37043</t>
  </si>
  <si>
    <t>Clay, North Carolina, US</t>
  </si>
  <si>
    <t>37045</t>
  </si>
  <si>
    <t>Cleveland, North Carolina, US</t>
  </si>
  <si>
    <t>37047</t>
  </si>
  <si>
    <t>Columbus</t>
  </si>
  <si>
    <t>Columbus, North Carolina, US</t>
  </si>
  <si>
    <t>37049</t>
  </si>
  <si>
    <t>Craven</t>
  </si>
  <si>
    <t>Craven, North Carolina, US</t>
  </si>
  <si>
    <t>37051</t>
  </si>
  <si>
    <t>Cumberland, North Carolina, US</t>
  </si>
  <si>
    <t>37053</t>
  </si>
  <si>
    <t>Currituck</t>
  </si>
  <si>
    <t>Currituck, North Carolina, US</t>
  </si>
  <si>
    <t>37055</t>
  </si>
  <si>
    <t>Dare</t>
  </si>
  <si>
    <t>Dare, North Carolina, US</t>
  </si>
  <si>
    <t>37057</t>
  </si>
  <si>
    <t>Davidson</t>
  </si>
  <si>
    <t>Davidson, North Carolina, US</t>
  </si>
  <si>
    <t>37059</t>
  </si>
  <si>
    <t>Davie</t>
  </si>
  <si>
    <t>Davie, North Carolina, US</t>
  </si>
  <si>
    <t>37061</t>
  </si>
  <si>
    <t>Duplin</t>
  </si>
  <si>
    <t>Duplin, North Carolina, US</t>
  </si>
  <si>
    <t>37063</t>
  </si>
  <si>
    <t>Durham</t>
  </si>
  <si>
    <t>Durham, North Carolina, US</t>
  </si>
  <si>
    <t>37065</t>
  </si>
  <si>
    <t>Edgecombe</t>
  </si>
  <si>
    <t>Edgecombe, North Carolina, US</t>
  </si>
  <si>
    <t>37067</t>
  </si>
  <si>
    <t>Forsyth, North Carolina, US</t>
  </si>
  <si>
    <t>37069</t>
  </si>
  <si>
    <t>Franklin, North Carolina, US</t>
  </si>
  <si>
    <t>37071</t>
  </si>
  <si>
    <t>Gaston</t>
  </si>
  <si>
    <t>Gaston, North Carolina, US</t>
  </si>
  <si>
    <t>37073</t>
  </si>
  <si>
    <t>Gates</t>
  </si>
  <si>
    <t>Gates, North Carolina, US</t>
  </si>
  <si>
    <t>37075</t>
  </si>
  <si>
    <t>Graham, North Carolina, US</t>
  </si>
  <si>
    <t>37077</t>
  </si>
  <si>
    <t>Granville</t>
  </si>
  <si>
    <t>Granville, North Carolina, US</t>
  </si>
  <si>
    <t>37079</t>
  </si>
  <si>
    <t>Greene, North Carolina, US</t>
  </si>
  <si>
    <t>37081</t>
  </si>
  <si>
    <t>Guilford</t>
  </si>
  <si>
    <t>Guilford, North Carolina, US</t>
  </si>
  <si>
    <t>37083</t>
  </si>
  <si>
    <t>Halifax</t>
  </si>
  <si>
    <t>Halifax, North Carolina, US</t>
  </si>
  <si>
    <t>37085</t>
  </si>
  <si>
    <t>Harnett</t>
  </si>
  <si>
    <t>Harnett, North Carolina, US</t>
  </si>
  <si>
    <t>37087</t>
  </si>
  <si>
    <t>Haywood</t>
  </si>
  <si>
    <t>Haywood, North Carolina, US</t>
  </si>
  <si>
    <t>37089</t>
  </si>
  <si>
    <t>Henderson, North Carolina, US</t>
  </si>
  <si>
    <t>37091</t>
  </si>
  <si>
    <t>Hertford</t>
  </si>
  <si>
    <t>Hertford, North Carolina, US</t>
  </si>
  <si>
    <t>37093</t>
  </si>
  <si>
    <t>Hoke</t>
  </si>
  <si>
    <t>Hoke, North Carolina, US</t>
  </si>
  <si>
    <t>37095</t>
  </si>
  <si>
    <t>Hyde</t>
  </si>
  <si>
    <t>Hyde, North Carolina, US</t>
  </si>
  <si>
    <t>37097</t>
  </si>
  <si>
    <t>Iredell</t>
  </si>
  <si>
    <t>Iredell, North Carolina, US</t>
  </si>
  <si>
    <t>37099</t>
  </si>
  <si>
    <t>Jackson, North Carolina, US</t>
  </si>
  <si>
    <t>37101</t>
  </si>
  <si>
    <t>Johnston</t>
  </si>
  <si>
    <t>Johnston, North Carolina, US</t>
  </si>
  <si>
    <t>37103</t>
  </si>
  <si>
    <t>Jones, North Carolina, US</t>
  </si>
  <si>
    <t>37105</t>
  </si>
  <si>
    <t>Lee, North Carolina, US</t>
  </si>
  <si>
    <t>37107</t>
  </si>
  <si>
    <t>Lenoir</t>
  </si>
  <si>
    <t>Lenoir, North Carolina, US</t>
  </si>
  <si>
    <t>37109</t>
  </si>
  <si>
    <t>Lincoln, North Carolina, US</t>
  </si>
  <si>
    <t>37113</t>
  </si>
  <si>
    <t>Macon, North Carolina, US</t>
  </si>
  <si>
    <t>37115</t>
  </si>
  <si>
    <t>Madison, North Carolina, US</t>
  </si>
  <si>
    <t>37117</t>
  </si>
  <si>
    <t>Martin, North Carolina, US</t>
  </si>
  <si>
    <t>37111</t>
  </si>
  <si>
    <t>McDowell</t>
  </si>
  <si>
    <t>McDowell, North Carolina, US</t>
  </si>
  <si>
    <t>37119</t>
  </si>
  <si>
    <t>Mecklenburg</t>
  </si>
  <si>
    <t>Mecklenburg, North Carolina, US</t>
  </si>
  <si>
    <t>37121</t>
  </si>
  <si>
    <t>Mitchell, North Carolina, US</t>
  </si>
  <si>
    <t>37123</t>
  </si>
  <si>
    <t>Montgomery, North Carolina, US</t>
  </si>
  <si>
    <t>37125</t>
  </si>
  <si>
    <t>Moore</t>
  </si>
  <si>
    <t>Moore, North Carolina, US</t>
  </si>
  <si>
    <t>37127</t>
  </si>
  <si>
    <t>Nash</t>
  </si>
  <si>
    <t>Nash, North Carolina, US</t>
  </si>
  <si>
    <t>37129</t>
  </si>
  <si>
    <t>New Hanover</t>
  </si>
  <si>
    <t>New Hanover, North Carolina, US</t>
  </si>
  <si>
    <t>37131</t>
  </si>
  <si>
    <t>Northampton</t>
  </si>
  <si>
    <t>Northampton, North Carolina, US</t>
  </si>
  <si>
    <t>37133</t>
  </si>
  <si>
    <t>Onslow</t>
  </si>
  <si>
    <t>Onslow, North Carolina, US</t>
  </si>
  <si>
    <t>37135</t>
  </si>
  <si>
    <t>Orange, North Carolina, US</t>
  </si>
  <si>
    <t>37137</t>
  </si>
  <si>
    <t>Pamlico</t>
  </si>
  <si>
    <t>Pamlico, North Carolina, US</t>
  </si>
  <si>
    <t>37139</t>
  </si>
  <si>
    <t>Pasquotank</t>
  </si>
  <si>
    <t>Pasquotank, North Carolina, US</t>
  </si>
  <si>
    <t>37141</t>
  </si>
  <si>
    <t>Pender</t>
  </si>
  <si>
    <t>Pender, North Carolina, US</t>
  </si>
  <si>
    <t>37143</t>
  </si>
  <si>
    <t>Perquimans</t>
  </si>
  <si>
    <t>Perquimans, North Carolina, US</t>
  </si>
  <si>
    <t>37145</t>
  </si>
  <si>
    <t>Person</t>
  </si>
  <si>
    <t>Person, North Carolina, US</t>
  </si>
  <si>
    <t>37147</t>
  </si>
  <si>
    <t>Pitt</t>
  </si>
  <si>
    <t>Pitt, North Carolina, US</t>
  </si>
  <si>
    <t>37149</t>
  </si>
  <si>
    <t>Polk, North Carolina, US</t>
  </si>
  <si>
    <t>37151</t>
  </si>
  <si>
    <t>Randolph, North Carolina, US</t>
  </si>
  <si>
    <t>37153</t>
  </si>
  <si>
    <t>Richmond, North Carolina, US</t>
  </si>
  <si>
    <t>37155</t>
  </si>
  <si>
    <t>Robeson</t>
  </si>
  <si>
    <t>Robeson, North Carolina, US</t>
  </si>
  <si>
    <t>37157</t>
  </si>
  <si>
    <t>Rockingham, North Carolina, US</t>
  </si>
  <si>
    <t>37159</t>
  </si>
  <si>
    <t>Rowan, North Carolina, US</t>
  </si>
  <si>
    <t>37161</t>
  </si>
  <si>
    <t>Rutherford</t>
  </si>
  <si>
    <t>Rutherford, North Carolina, US</t>
  </si>
  <si>
    <t>37163</t>
  </si>
  <si>
    <t>Sampson</t>
  </si>
  <si>
    <t>Sampson, North Carolina, US</t>
  </si>
  <si>
    <t>37165</t>
  </si>
  <si>
    <t>Scotland, North Carolina, US</t>
  </si>
  <si>
    <t>37167</t>
  </si>
  <si>
    <t>Stanly</t>
  </si>
  <si>
    <t>Stanly, North Carolina, US</t>
  </si>
  <si>
    <t>37169</t>
  </si>
  <si>
    <t>Stokes</t>
  </si>
  <si>
    <t>Stokes, North Carolina, US</t>
  </si>
  <si>
    <t>37171</t>
  </si>
  <si>
    <t>Surry</t>
  </si>
  <si>
    <t>Surry, North Carolina, US</t>
  </si>
  <si>
    <t>37173</t>
  </si>
  <si>
    <t>Swain</t>
  </si>
  <si>
    <t>Swain, North Carolina, US</t>
  </si>
  <si>
    <t>37175</t>
  </si>
  <si>
    <t>Transylvania</t>
  </si>
  <si>
    <t>Transylvania, North Carolina, US</t>
  </si>
  <si>
    <t>37177</t>
  </si>
  <si>
    <t>Tyrrell</t>
  </si>
  <si>
    <t>Tyrrell, North Carolina, US</t>
  </si>
  <si>
    <t>90037</t>
  </si>
  <si>
    <t>Unassigned, North Carolina, US</t>
  </si>
  <si>
    <t>37179</t>
  </si>
  <si>
    <t>Union, North Carolina, US</t>
  </si>
  <si>
    <t>37181</t>
  </si>
  <si>
    <t>Vance</t>
  </si>
  <si>
    <t>Vance, North Carolina, US</t>
  </si>
  <si>
    <t>37183</t>
  </si>
  <si>
    <t>Wake</t>
  </si>
  <si>
    <t>Wake, North Carolina, US</t>
  </si>
  <si>
    <t>37185</t>
  </si>
  <si>
    <t>Warren, North Carolina, US</t>
  </si>
  <si>
    <t>37187</t>
  </si>
  <si>
    <t>Washington, North Carolina, US</t>
  </si>
  <si>
    <t>37189</t>
  </si>
  <si>
    <t>Watauga</t>
  </si>
  <si>
    <t>Watauga, North Carolina, US</t>
  </si>
  <si>
    <t>37191</t>
  </si>
  <si>
    <t>Wayne, North Carolina, US</t>
  </si>
  <si>
    <t>37193</t>
  </si>
  <si>
    <t>Wilkes, North Carolina, US</t>
  </si>
  <si>
    <t>37195</t>
  </si>
  <si>
    <t>Wilson, North Carolina, US</t>
  </si>
  <si>
    <t>37197</t>
  </si>
  <si>
    <t>Yadkin</t>
  </si>
  <si>
    <t>Yadkin, North Carolina, US</t>
  </si>
  <si>
    <t>37199</t>
  </si>
  <si>
    <t>Yancey</t>
  </si>
  <si>
    <t>Yancey, North Carolina, US</t>
  </si>
  <si>
    <t>38001</t>
  </si>
  <si>
    <t>North Dakota</t>
  </si>
  <si>
    <t>Adams, North Dakota, US</t>
  </si>
  <si>
    <t>38003</t>
  </si>
  <si>
    <t>Barnes</t>
  </si>
  <si>
    <t>Barnes, North Dakota, US</t>
  </si>
  <si>
    <t>38005</t>
  </si>
  <si>
    <t>Benson</t>
  </si>
  <si>
    <t>Benson, North Dakota, US</t>
  </si>
  <si>
    <t>38007</t>
  </si>
  <si>
    <t>Billings</t>
  </si>
  <si>
    <t>Billings, North Dakota, US</t>
  </si>
  <si>
    <t>38009</t>
  </si>
  <si>
    <t>Bottineau</t>
  </si>
  <si>
    <t>Bottineau, North Dakota, US</t>
  </si>
  <si>
    <t>38011</t>
  </si>
  <si>
    <t>Bowman</t>
  </si>
  <si>
    <t>Bowman, North Dakota, US</t>
  </si>
  <si>
    <t>38013</t>
  </si>
  <si>
    <t>Burke, North Dakota, US</t>
  </si>
  <si>
    <t>38015</t>
  </si>
  <si>
    <t>Burleigh</t>
  </si>
  <si>
    <t>Burleigh, North Dakota, US</t>
  </si>
  <si>
    <t>38017</t>
  </si>
  <si>
    <t>Cass, North Dakota, US</t>
  </si>
  <si>
    <t>38019</t>
  </si>
  <si>
    <t>Cavalier</t>
  </si>
  <si>
    <t>Cavalier, North Dakota, US</t>
  </si>
  <si>
    <t>38021</t>
  </si>
  <si>
    <t>Dickey</t>
  </si>
  <si>
    <t>Dickey, North Dakota, US</t>
  </si>
  <si>
    <t>38023</t>
  </si>
  <si>
    <t>Divide</t>
  </si>
  <si>
    <t>Divide, North Dakota, US</t>
  </si>
  <si>
    <t>38025</t>
  </si>
  <si>
    <t>Dunn</t>
  </si>
  <si>
    <t>Dunn, North Dakota, US</t>
  </si>
  <si>
    <t>38027</t>
  </si>
  <si>
    <t>Eddy, North Dakota, US</t>
  </si>
  <si>
    <t>38029</t>
  </si>
  <si>
    <t>Emmons</t>
  </si>
  <si>
    <t>Emmons, North Dakota, US</t>
  </si>
  <si>
    <t>38031</t>
  </si>
  <si>
    <t>Foster</t>
  </si>
  <si>
    <t>Foster, North Dakota, US</t>
  </si>
  <si>
    <t>38033</t>
  </si>
  <si>
    <t>Golden Valley, North Dakota, US</t>
  </si>
  <si>
    <t>38035</t>
  </si>
  <si>
    <t>Grand Forks</t>
  </si>
  <si>
    <t>Grand Forks, North Dakota, US</t>
  </si>
  <si>
    <t>38037</t>
  </si>
  <si>
    <t>Grant, North Dakota, US</t>
  </si>
  <si>
    <t>38039</t>
  </si>
  <si>
    <t>Griggs</t>
  </si>
  <si>
    <t>Griggs, North Dakota, US</t>
  </si>
  <si>
    <t>38041</t>
  </si>
  <si>
    <t>Hettinger</t>
  </si>
  <si>
    <t>Hettinger, North Dakota, US</t>
  </si>
  <si>
    <t>38043</t>
  </si>
  <si>
    <t>Kidder</t>
  </si>
  <si>
    <t>Kidder, North Dakota, US</t>
  </si>
  <si>
    <t>38045</t>
  </si>
  <si>
    <t>LaMoure</t>
  </si>
  <si>
    <t>LaMoure, North Dakota, US</t>
  </si>
  <si>
    <t>38047</t>
  </si>
  <si>
    <t>Logan, North Dakota, US</t>
  </si>
  <si>
    <t>38049</t>
  </si>
  <si>
    <t>McHenry, North Dakota, US</t>
  </si>
  <si>
    <t>38051</t>
  </si>
  <si>
    <t>McIntosh, North Dakota, US</t>
  </si>
  <si>
    <t>38053</t>
  </si>
  <si>
    <t>McKenzie</t>
  </si>
  <si>
    <t>McKenzie, North Dakota, US</t>
  </si>
  <si>
    <t>38055</t>
  </si>
  <si>
    <t>McLean, North Dakota, US</t>
  </si>
  <si>
    <t>38057</t>
  </si>
  <si>
    <t>Mercer, North Dakota, US</t>
  </si>
  <si>
    <t>38059</t>
  </si>
  <si>
    <t>Morton, North Dakota, US</t>
  </si>
  <si>
    <t>38061</t>
  </si>
  <si>
    <t>Mountrail</t>
  </si>
  <si>
    <t>Mountrail, North Dakota, US</t>
  </si>
  <si>
    <t>38063</t>
  </si>
  <si>
    <t>Nelson, North Dakota, US</t>
  </si>
  <si>
    <t>38065</t>
  </si>
  <si>
    <t>Oliver</t>
  </si>
  <si>
    <t>Oliver, North Dakota, US</t>
  </si>
  <si>
    <t>38067</t>
  </si>
  <si>
    <t>Pembina</t>
  </si>
  <si>
    <t>Pembina, North Dakota, US</t>
  </si>
  <si>
    <t>38069</t>
  </si>
  <si>
    <t>Pierce, North Dakota, US</t>
  </si>
  <si>
    <t>38071</t>
  </si>
  <si>
    <t>Ramsey, North Dakota, US</t>
  </si>
  <si>
    <t>38073</t>
  </si>
  <si>
    <t>Ransom</t>
  </si>
  <si>
    <t>Ransom, North Dakota, US</t>
  </si>
  <si>
    <t>38075</t>
  </si>
  <si>
    <t>Renville, North Dakota, US</t>
  </si>
  <si>
    <t>38077</t>
  </si>
  <si>
    <t>Richland, North Dakota, US</t>
  </si>
  <si>
    <t>38079</t>
  </si>
  <si>
    <t>Rolette</t>
  </si>
  <si>
    <t>Rolette, North Dakota, US</t>
  </si>
  <si>
    <t>38081</t>
  </si>
  <si>
    <t>Sargent</t>
  </si>
  <si>
    <t>Sargent, North Dakota, US</t>
  </si>
  <si>
    <t>38083</t>
  </si>
  <si>
    <t>Sheridan, North Dakota, US</t>
  </si>
  <si>
    <t>38085</t>
  </si>
  <si>
    <t>Sioux, North Dakota, US</t>
  </si>
  <si>
    <t>38087</t>
  </si>
  <si>
    <t>Slope</t>
  </si>
  <si>
    <t>Slope, North Dakota, US</t>
  </si>
  <si>
    <t>38089</t>
  </si>
  <si>
    <t>Stark, North Dakota, US</t>
  </si>
  <si>
    <t>38091</t>
  </si>
  <si>
    <t>Steele, North Dakota, US</t>
  </si>
  <si>
    <t>38093</t>
  </si>
  <si>
    <t>Stutsman</t>
  </si>
  <si>
    <t>Stutsman, North Dakota, US</t>
  </si>
  <si>
    <t>38095</t>
  </si>
  <si>
    <t>Towner</t>
  </si>
  <si>
    <t>Towner, North Dakota, US</t>
  </si>
  <si>
    <t>38097</t>
  </si>
  <si>
    <t>Traill</t>
  </si>
  <si>
    <t>Traill, North Dakota, US</t>
  </si>
  <si>
    <t>90038</t>
  </si>
  <si>
    <t>Unassigned, North Dakota, US</t>
  </si>
  <si>
    <t>38099</t>
  </si>
  <si>
    <t>Walsh</t>
  </si>
  <si>
    <t>Walsh, North Dakota, US</t>
  </si>
  <si>
    <t>38101</t>
  </si>
  <si>
    <t>Ward</t>
  </si>
  <si>
    <t>Ward, North Dakota, US</t>
  </si>
  <si>
    <t>38103</t>
  </si>
  <si>
    <t>Wells, North Dakota, US</t>
  </si>
  <si>
    <t>38105</t>
  </si>
  <si>
    <t>Williams</t>
  </si>
  <si>
    <t>Williams, North Dakota, US</t>
  </si>
  <si>
    <t>69</t>
  </si>
  <si>
    <t>Northern Mariana Islands</t>
  </si>
  <si>
    <t>Northern Mariana Islands, US</t>
  </si>
  <si>
    <t>39001</t>
  </si>
  <si>
    <t>Adams, Ohio, US</t>
  </si>
  <si>
    <t>39003</t>
  </si>
  <si>
    <t>Allen, Ohio, US</t>
  </si>
  <si>
    <t>39005</t>
  </si>
  <si>
    <t>Ashland</t>
  </si>
  <si>
    <t>Ashland, Ohio, US</t>
  </si>
  <si>
    <t>39007</t>
  </si>
  <si>
    <t>Ashtabula</t>
  </si>
  <si>
    <t>Ashtabula, Ohio, US</t>
  </si>
  <si>
    <t>39009</t>
  </si>
  <si>
    <t>Athens</t>
  </si>
  <si>
    <t>Athens, Ohio, US</t>
  </si>
  <si>
    <t>39011</t>
  </si>
  <si>
    <t>Auglaize</t>
  </si>
  <si>
    <t>Auglaize, Ohio, US</t>
  </si>
  <si>
    <t>39013</t>
  </si>
  <si>
    <t>Belmont</t>
  </si>
  <si>
    <t>Belmont, Ohio, US</t>
  </si>
  <si>
    <t>39015</t>
  </si>
  <si>
    <t>Brown, Ohio, US</t>
  </si>
  <si>
    <t>39017</t>
  </si>
  <si>
    <t>Butler, Ohio, US</t>
  </si>
  <si>
    <t>39019</t>
  </si>
  <si>
    <t>Carroll, Ohio, US</t>
  </si>
  <si>
    <t>39021</t>
  </si>
  <si>
    <t>Champaign, Ohio, US</t>
  </si>
  <si>
    <t>39023</t>
  </si>
  <si>
    <t>Clark, Ohio, US</t>
  </si>
  <si>
    <t>39025</t>
  </si>
  <si>
    <t>Clermont</t>
  </si>
  <si>
    <t>Clermont, Ohio, US</t>
  </si>
  <si>
    <t>39027</t>
  </si>
  <si>
    <t>Clinton, Ohio, US</t>
  </si>
  <si>
    <t>39029</t>
  </si>
  <si>
    <t>Columbiana</t>
  </si>
  <si>
    <t>Columbiana, Ohio, US</t>
  </si>
  <si>
    <t>39031</t>
  </si>
  <si>
    <t>Coshocton</t>
  </si>
  <si>
    <t>Coshocton, Ohio, US</t>
  </si>
  <si>
    <t>39033</t>
  </si>
  <si>
    <t>Crawford, Ohio, US</t>
  </si>
  <si>
    <t>39035</t>
  </si>
  <si>
    <t>Cuyahoga</t>
  </si>
  <si>
    <t>Cuyahoga, Ohio, US</t>
  </si>
  <si>
    <t>39037</t>
  </si>
  <si>
    <t>Darke</t>
  </si>
  <si>
    <t>Darke, Ohio, US</t>
  </si>
  <si>
    <t>39039</t>
  </si>
  <si>
    <t>Defiance</t>
  </si>
  <si>
    <t>Defiance, Ohio, US</t>
  </si>
  <si>
    <t>39041</t>
  </si>
  <si>
    <t>Delaware, Ohio, US</t>
  </si>
  <si>
    <t>39043</t>
  </si>
  <si>
    <t>Erie, Ohio, US</t>
  </si>
  <si>
    <t>39045</t>
  </si>
  <si>
    <t>Fairfield, Ohio, US</t>
  </si>
  <si>
    <t>39047</t>
  </si>
  <si>
    <t>Fayette, Ohio, US</t>
  </si>
  <si>
    <t>39049</t>
  </si>
  <si>
    <t>Franklin, Ohio, US</t>
  </si>
  <si>
    <t>39051</t>
  </si>
  <si>
    <t>Fulton, Ohio, US</t>
  </si>
  <si>
    <t>39053</t>
  </si>
  <si>
    <t>Gallia</t>
  </si>
  <si>
    <t>Gallia, Ohio, US</t>
  </si>
  <si>
    <t>39055</t>
  </si>
  <si>
    <t>Geauga</t>
  </si>
  <si>
    <t>Geauga, Ohio, US</t>
  </si>
  <si>
    <t>39057</t>
  </si>
  <si>
    <t>Greene, Ohio, US</t>
  </si>
  <si>
    <t>39059</t>
  </si>
  <si>
    <t>Guernsey</t>
  </si>
  <si>
    <t>Guernsey, Ohio, US</t>
  </si>
  <si>
    <t>39061</t>
  </si>
  <si>
    <t>Hamilton, Ohio, US</t>
  </si>
  <si>
    <t>39063</t>
  </si>
  <si>
    <t>Hancock, Ohio, US</t>
  </si>
  <si>
    <t>39065</t>
  </si>
  <si>
    <t>Hardin, Ohio, US</t>
  </si>
  <si>
    <t>39067</t>
  </si>
  <si>
    <t>Harrison, Ohio, US</t>
  </si>
  <si>
    <t>39069</t>
  </si>
  <si>
    <t>Henry, Ohio, US</t>
  </si>
  <si>
    <t>39071</t>
  </si>
  <si>
    <t>Highland</t>
  </si>
  <si>
    <t>Highland, Ohio, US</t>
  </si>
  <si>
    <t>39073</t>
  </si>
  <si>
    <t>Hocking</t>
  </si>
  <si>
    <t>Hocking, Ohio, US</t>
  </si>
  <si>
    <t>39075</t>
  </si>
  <si>
    <t>Holmes, Ohio, US</t>
  </si>
  <si>
    <t>39077</t>
  </si>
  <si>
    <t>Huron, Ohio, US</t>
  </si>
  <si>
    <t>39079</t>
  </si>
  <si>
    <t>Jackson, Ohio, US</t>
  </si>
  <si>
    <t>39081</t>
  </si>
  <si>
    <t>Jefferson, Ohio, US</t>
  </si>
  <si>
    <t>39083</t>
  </si>
  <si>
    <t>Knox, Ohio, US</t>
  </si>
  <si>
    <t>39085</t>
  </si>
  <si>
    <t>Lake, Ohio, US</t>
  </si>
  <si>
    <t>39087</t>
  </si>
  <si>
    <t>Lawrence, Ohio, US</t>
  </si>
  <si>
    <t>39089</t>
  </si>
  <si>
    <t>Licking</t>
  </si>
  <si>
    <t>Licking, Ohio, US</t>
  </si>
  <si>
    <t>39091</t>
  </si>
  <si>
    <t>Logan, Ohio, US</t>
  </si>
  <si>
    <t>39093</t>
  </si>
  <si>
    <t>Lorain</t>
  </si>
  <si>
    <t>Lorain, Ohio, US</t>
  </si>
  <si>
    <t>39095</t>
  </si>
  <si>
    <t>Lucas, Ohio, US</t>
  </si>
  <si>
    <t>39097</t>
  </si>
  <si>
    <t>Madison, Ohio, US</t>
  </si>
  <si>
    <t>39099</t>
  </si>
  <si>
    <t>Mahoning</t>
  </si>
  <si>
    <t>Mahoning, Ohio, US</t>
  </si>
  <si>
    <t>39101</t>
  </si>
  <si>
    <t>Marion, Ohio, US</t>
  </si>
  <si>
    <t>39103</t>
  </si>
  <si>
    <t>Medina</t>
  </si>
  <si>
    <t>Medina, Ohio, US</t>
  </si>
  <si>
    <t>39105</t>
  </si>
  <si>
    <t>Meigs</t>
  </si>
  <si>
    <t>Meigs, Ohio, US</t>
  </si>
  <si>
    <t>39107</t>
  </si>
  <si>
    <t>Mercer, Ohio, US</t>
  </si>
  <si>
    <t>39109</t>
  </si>
  <si>
    <t>Miami, Ohio, US</t>
  </si>
  <si>
    <t>39111</t>
  </si>
  <si>
    <t>Monroe, Ohio, US</t>
  </si>
  <si>
    <t>39113</t>
  </si>
  <si>
    <t>Montgomery, Ohio, US</t>
  </si>
  <si>
    <t>39115</t>
  </si>
  <si>
    <t>Morgan, Ohio, US</t>
  </si>
  <si>
    <t>39117</t>
  </si>
  <si>
    <t>Morrow</t>
  </si>
  <si>
    <t>Morrow, Ohio, US</t>
  </si>
  <si>
    <t>39119</t>
  </si>
  <si>
    <t>Muskingum</t>
  </si>
  <si>
    <t>Muskingum, Ohio, US</t>
  </si>
  <si>
    <t>39121</t>
  </si>
  <si>
    <t>Noble, Ohio, US</t>
  </si>
  <si>
    <t>39123</t>
  </si>
  <si>
    <t>Ottawa, Ohio, US</t>
  </si>
  <si>
    <t>39125</t>
  </si>
  <si>
    <t>Paulding, Ohio, US</t>
  </si>
  <si>
    <t>39127</t>
  </si>
  <si>
    <t>Perry, Ohio, US</t>
  </si>
  <si>
    <t>39129</t>
  </si>
  <si>
    <t>Pickaway</t>
  </si>
  <si>
    <t>Pickaway, Ohio, US</t>
  </si>
  <si>
    <t>39131</t>
  </si>
  <si>
    <t>Pike, Ohio, US</t>
  </si>
  <si>
    <t>39133</t>
  </si>
  <si>
    <t>Portage</t>
  </si>
  <si>
    <t>Portage, Ohio, US</t>
  </si>
  <si>
    <t>39135</t>
  </si>
  <si>
    <t>Preble</t>
  </si>
  <si>
    <t>Preble, Ohio, US</t>
  </si>
  <si>
    <t>39137</t>
  </si>
  <si>
    <t>Putnam, Ohio, US</t>
  </si>
  <si>
    <t>39139</t>
  </si>
  <si>
    <t>Richland, Ohio, US</t>
  </si>
  <si>
    <t>39141</t>
  </si>
  <si>
    <t>Ross</t>
  </si>
  <si>
    <t>Ross, Ohio, US</t>
  </si>
  <si>
    <t>39143</t>
  </si>
  <si>
    <t>Sandusky</t>
  </si>
  <si>
    <t>Sandusky, Ohio, US</t>
  </si>
  <si>
    <t>39145</t>
  </si>
  <si>
    <t>Scioto</t>
  </si>
  <si>
    <t>Scioto, Ohio, US</t>
  </si>
  <si>
    <t>39147</t>
  </si>
  <si>
    <t>Seneca, Ohio, US</t>
  </si>
  <si>
    <t>39149</t>
  </si>
  <si>
    <t>Shelby, Ohio, US</t>
  </si>
  <si>
    <t>39151</t>
  </si>
  <si>
    <t>Stark, Ohio, US</t>
  </si>
  <si>
    <t>39153</t>
  </si>
  <si>
    <t>Summit, Ohio, US</t>
  </si>
  <si>
    <t>39155</t>
  </si>
  <si>
    <t>Trumbull</t>
  </si>
  <si>
    <t>Trumbull, Ohio, US</t>
  </si>
  <si>
    <t>39157</t>
  </si>
  <si>
    <t>Tuscarawas</t>
  </si>
  <si>
    <t>Tuscarawas, Ohio, US</t>
  </si>
  <si>
    <t>90039</t>
  </si>
  <si>
    <t>Unassigned, Ohio, US</t>
  </si>
  <si>
    <t>39159</t>
  </si>
  <si>
    <t>Union, Ohio, US</t>
  </si>
  <si>
    <t>39161</t>
  </si>
  <si>
    <t>Van Wert</t>
  </si>
  <si>
    <t>Van Wert, Ohio, US</t>
  </si>
  <si>
    <t>39163</t>
  </si>
  <si>
    <t>Vinton</t>
  </si>
  <si>
    <t>Vinton, Ohio, US</t>
  </si>
  <si>
    <t>39165</t>
  </si>
  <si>
    <t>Warren, Ohio, US</t>
  </si>
  <si>
    <t>39167</t>
  </si>
  <si>
    <t>Washington, Ohio, US</t>
  </si>
  <si>
    <t>39169</t>
  </si>
  <si>
    <t>Wayne, Ohio, US</t>
  </si>
  <si>
    <t>39171</t>
  </si>
  <si>
    <t>Williams, Ohio, US</t>
  </si>
  <si>
    <t>39173</t>
  </si>
  <si>
    <t>Wood</t>
  </si>
  <si>
    <t>Wood, Ohio, US</t>
  </si>
  <si>
    <t>39175</t>
  </si>
  <si>
    <t>Wyandot</t>
  </si>
  <si>
    <t>Wyandot, Ohio, US</t>
  </si>
  <si>
    <t>40001</t>
  </si>
  <si>
    <t>Oklahoma</t>
  </si>
  <si>
    <t>Adair, Oklahoma, US</t>
  </si>
  <si>
    <t>40003</t>
  </si>
  <si>
    <t>Alfalfa</t>
  </si>
  <si>
    <t>Alfalfa, Oklahoma, US</t>
  </si>
  <si>
    <t>40005</t>
  </si>
  <si>
    <t>Atoka</t>
  </si>
  <si>
    <t>Atoka, Oklahoma, US</t>
  </si>
  <si>
    <t>40007</t>
  </si>
  <si>
    <t>Beaver</t>
  </si>
  <si>
    <t>Beaver, Oklahoma, US</t>
  </si>
  <si>
    <t>40009</t>
  </si>
  <si>
    <t>Beckham</t>
  </si>
  <si>
    <t>Beckham, Oklahoma, US</t>
  </si>
  <si>
    <t>40011</t>
  </si>
  <si>
    <t>Blaine, Oklahoma, US</t>
  </si>
  <si>
    <t>40013</t>
  </si>
  <si>
    <t>Bryan, Oklahoma, US</t>
  </si>
  <si>
    <t>40015</t>
  </si>
  <si>
    <t>Caddo, Oklahoma, US</t>
  </si>
  <si>
    <t>40017</t>
  </si>
  <si>
    <t>Canadian</t>
  </si>
  <si>
    <t>Canadian, Oklahoma, US</t>
  </si>
  <si>
    <t>40019</t>
  </si>
  <si>
    <t>Carter, Oklahoma, US</t>
  </si>
  <si>
    <t>40021</t>
  </si>
  <si>
    <t>Cherokee, Oklahoma, US</t>
  </si>
  <si>
    <t>40023</t>
  </si>
  <si>
    <t>Choctaw, Oklahoma, US</t>
  </si>
  <si>
    <t>40025</t>
  </si>
  <si>
    <t>Cimarron</t>
  </si>
  <si>
    <t>Cimarron, Oklahoma, US</t>
  </si>
  <si>
    <t>40027</t>
  </si>
  <si>
    <t>Cleveland, Oklahoma, US</t>
  </si>
  <si>
    <t>40029</t>
  </si>
  <si>
    <t>Coal</t>
  </si>
  <si>
    <t>Coal, Oklahoma, US</t>
  </si>
  <si>
    <t>40031</t>
  </si>
  <si>
    <t>Comanche, Oklahoma, US</t>
  </si>
  <si>
    <t>40033</t>
  </si>
  <si>
    <t>Cotton</t>
  </si>
  <si>
    <t>Cotton, Oklahoma, US</t>
  </si>
  <si>
    <t>40035</t>
  </si>
  <si>
    <t>Craig</t>
  </si>
  <si>
    <t>Craig, Oklahoma, US</t>
  </si>
  <si>
    <t>40037</t>
  </si>
  <si>
    <t>Creek</t>
  </si>
  <si>
    <t>Creek, Oklahoma, US</t>
  </si>
  <si>
    <t>40039</t>
  </si>
  <si>
    <t>Custer, Oklahoma, US</t>
  </si>
  <si>
    <t>40041</t>
  </si>
  <si>
    <t>Delaware, Oklahoma, US</t>
  </si>
  <si>
    <t>40043</t>
  </si>
  <si>
    <t>Dewey</t>
  </si>
  <si>
    <t>Dewey, Oklahoma, US</t>
  </si>
  <si>
    <t>40045</t>
  </si>
  <si>
    <t>Ellis, Oklahoma, US</t>
  </si>
  <si>
    <t>40047</t>
  </si>
  <si>
    <t>Garfield, Oklahoma, US</t>
  </si>
  <si>
    <t>40049</t>
  </si>
  <si>
    <t>Garvin</t>
  </si>
  <si>
    <t>Garvin, Oklahoma, US</t>
  </si>
  <si>
    <t>40051</t>
  </si>
  <si>
    <t>Grady, Oklahoma, US</t>
  </si>
  <si>
    <t>40053</t>
  </si>
  <si>
    <t>Grant, Oklahoma, US</t>
  </si>
  <si>
    <t>40055</t>
  </si>
  <si>
    <t>Greer</t>
  </si>
  <si>
    <t>Greer, Oklahoma, US</t>
  </si>
  <si>
    <t>40057</t>
  </si>
  <si>
    <t>Harmon</t>
  </si>
  <si>
    <t>Harmon, Oklahoma, US</t>
  </si>
  <si>
    <t>40059</t>
  </si>
  <si>
    <t>Harper, Oklahoma, US</t>
  </si>
  <si>
    <t>40061</t>
  </si>
  <si>
    <t>Haskell, Oklahoma, US</t>
  </si>
  <si>
    <t>40063</t>
  </si>
  <si>
    <t>Hughes</t>
  </si>
  <si>
    <t>Hughes, Oklahoma, US</t>
  </si>
  <si>
    <t>40065</t>
  </si>
  <si>
    <t>Jackson, Oklahoma, US</t>
  </si>
  <si>
    <t>40067</t>
  </si>
  <si>
    <t>Jefferson, Oklahoma, US</t>
  </si>
  <si>
    <t>40069</t>
  </si>
  <si>
    <t>Johnston, Oklahoma, US</t>
  </si>
  <si>
    <t>40071</t>
  </si>
  <si>
    <t>Kay</t>
  </si>
  <si>
    <t>Kay, Oklahoma, US</t>
  </si>
  <si>
    <t>40073</t>
  </si>
  <si>
    <t>Kingfisher</t>
  </si>
  <si>
    <t>Kingfisher, Oklahoma, US</t>
  </si>
  <si>
    <t>40075</t>
  </si>
  <si>
    <t>Kiowa, Oklahoma, US</t>
  </si>
  <si>
    <t>40077</t>
  </si>
  <si>
    <t>Latimer</t>
  </si>
  <si>
    <t>Latimer, Oklahoma, US</t>
  </si>
  <si>
    <t>40079</t>
  </si>
  <si>
    <t>Le Flore</t>
  </si>
  <si>
    <t>Le Flore, Oklahoma, US</t>
  </si>
  <si>
    <t>40081</t>
  </si>
  <si>
    <t>Lincoln, Oklahoma, US</t>
  </si>
  <si>
    <t>40083</t>
  </si>
  <si>
    <t>Logan, Oklahoma, US</t>
  </si>
  <si>
    <t>40085</t>
  </si>
  <si>
    <t>Love</t>
  </si>
  <si>
    <t>Love, Oklahoma, US</t>
  </si>
  <si>
    <t>40093</t>
  </si>
  <si>
    <t>Major</t>
  </si>
  <si>
    <t>Major, Oklahoma, US</t>
  </si>
  <si>
    <t>40095</t>
  </si>
  <si>
    <t>Marshall, Oklahoma, US</t>
  </si>
  <si>
    <t>40097</t>
  </si>
  <si>
    <t>Mayes</t>
  </si>
  <si>
    <t>Mayes, Oklahoma, US</t>
  </si>
  <si>
    <t>40087</t>
  </si>
  <si>
    <t>McClain</t>
  </si>
  <si>
    <t>McClain, Oklahoma, US</t>
  </si>
  <si>
    <t>40089</t>
  </si>
  <si>
    <t>McCurtain</t>
  </si>
  <si>
    <t>McCurtain, Oklahoma, US</t>
  </si>
  <si>
    <t>40091</t>
  </si>
  <si>
    <t>McIntosh, Oklahoma, US</t>
  </si>
  <si>
    <t>40099</t>
  </si>
  <si>
    <t>Murray, Oklahoma, US</t>
  </si>
  <si>
    <t>40101</t>
  </si>
  <si>
    <t>Muskogee</t>
  </si>
  <si>
    <t>Muskogee, Oklahoma, US</t>
  </si>
  <si>
    <t>40103</t>
  </si>
  <si>
    <t>Noble, Oklahoma, US</t>
  </si>
  <si>
    <t>40105</t>
  </si>
  <si>
    <t>Nowata</t>
  </si>
  <si>
    <t>Nowata, Oklahoma, US</t>
  </si>
  <si>
    <t>40107</t>
  </si>
  <si>
    <t>Okfuskee</t>
  </si>
  <si>
    <t>Okfuskee, Oklahoma, US</t>
  </si>
  <si>
    <t>40109</t>
  </si>
  <si>
    <t>Oklahoma, Oklahoma, US</t>
  </si>
  <si>
    <t>40111</t>
  </si>
  <si>
    <t>Okmulgee</t>
  </si>
  <si>
    <t>Okmulgee, Oklahoma, US</t>
  </si>
  <si>
    <t>40113</t>
  </si>
  <si>
    <t>Osage, Oklahoma, US</t>
  </si>
  <si>
    <t>40115</t>
  </si>
  <si>
    <t>Ottawa, Oklahoma, US</t>
  </si>
  <si>
    <t>80040</t>
  </si>
  <si>
    <t>Out of OK</t>
  </si>
  <si>
    <t>Out of OK, Oklahoma, US</t>
  </si>
  <si>
    <t>40117</t>
  </si>
  <si>
    <t>Pawnee, Oklahoma, US</t>
  </si>
  <si>
    <t>40119</t>
  </si>
  <si>
    <t>Payne</t>
  </si>
  <si>
    <t>Payne, Oklahoma, US</t>
  </si>
  <si>
    <t>40121</t>
  </si>
  <si>
    <t>Pittsburg</t>
  </si>
  <si>
    <t>Pittsburg, Oklahoma, US</t>
  </si>
  <si>
    <t>40123</t>
  </si>
  <si>
    <t>Pontotoc, Oklahoma, US</t>
  </si>
  <si>
    <t>40125</t>
  </si>
  <si>
    <t>Pottawatomie, Oklahoma, US</t>
  </si>
  <si>
    <t>40127</t>
  </si>
  <si>
    <t>Pushmataha</t>
  </si>
  <si>
    <t>Pushmataha, Oklahoma, US</t>
  </si>
  <si>
    <t>40129</t>
  </si>
  <si>
    <t>Roger Mills</t>
  </si>
  <si>
    <t>Roger Mills, Oklahoma, US</t>
  </si>
  <si>
    <t>40131</t>
  </si>
  <si>
    <t>Rogers</t>
  </si>
  <si>
    <t>Rogers, Oklahoma, US</t>
  </si>
  <si>
    <t>40133</t>
  </si>
  <si>
    <t>Seminole, Oklahoma, US</t>
  </si>
  <si>
    <t>40135</t>
  </si>
  <si>
    <t>Sequoyah</t>
  </si>
  <si>
    <t>Sequoyah, Oklahoma, US</t>
  </si>
  <si>
    <t>40137</t>
  </si>
  <si>
    <t>Stephens, Oklahoma, US</t>
  </si>
  <si>
    <t>40139</t>
  </si>
  <si>
    <t>Texas, Oklahoma, US</t>
  </si>
  <si>
    <t>40141</t>
  </si>
  <si>
    <t>Tillman</t>
  </si>
  <si>
    <t>Tillman, Oklahoma, US</t>
  </si>
  <si>
    <t>40143</t>
  </si>
  <si>
    <t>Tulsa</t>
  </si>
  <si>
    <t>Tulsa, Oklahoma, US</t>
  </si>
  <si>
    <t>90040</t>
  </si>
  <si>
    <t>Unassigned, Oklahoma, US</t>
  </si>
  <si>
    <t>40145</t>
  </si>
  <si>
    <t>Wagoner</t>
  </si>
  <si>
    <t>Wagoner, Oklahoma, US</t>
  </si>
  <si>
    <t>40147</t>
  </si>
  <si>
    <t>Washington, Oklahoma, US</t>
  </si>
  <si>
    <t>40149</t>
  </si>
  <si>
    <t>Washita</t>
  </si>
  <si>
    <t>Washita, Oklahoma, US</t>
  </si>
  <si>
    <t>40151</t>
  </si>
  <si>
    <t>Woods</t>
  </si>
  <si>
    <t>Woods, Oklahoma, US</t>
  </si>
  <si>
    <t>40153</t>
  </si>
  <si>
    <t>Woodward</t>
  </si>
  <si>
    <t>Woodward, Oklahoma, US</t>
  </si>
  <si>
    <t>41001</t>
  </si>
  <si>
    <t>Baker, Oregon, US</t>
  </si>
  <si>
    <t>41003</t>
  </si>
  <si>
    <t>Benton, Oregon, US</t>
  </si>
  <si>
    <t>41005</t>
  </si>
  <si>
    <t>Clackamas</t>
  </si>
  <si>
    <t>Clackamas, Oregon, US</t>
  </si>
  <si>
    <t>41007</t>
  </si>
  <si>
    <t>Clatsop</t>
  </si>
  <si>
    <t>Clatsop, Oregon, US</t>
  </si>
  <si>
    <t>41009</t>
  </si>
  <si>
    <t>Columbia, Oregon, US</t>
  </si>
  <si>
    <t>41011</t>
  </si>
  <si>
    <t>Coos, Oregon, US</t>
  </si>
  <si>
    <t>41013</t>
  </si>
  <si>
    <t>Crook</t>
  </si>
  <si>
    <t>Crook, Oregon, US</t>
  </si>
  <si>
    <t>41015</t>
  </si>
  <si>
    <t>Curry, Oregon, US</t>
  </si>
  <si>
    <t>41017</t>
  </si>
  <si>
    <t>Deschutes</t>
  </si>
  <si>
    <t>Deschutes, Oregon, US</t>
  </si>
  <si>
    <t>41019</t>
  </si>
  <si>
    <t>Douglas, Oregon, US</t>
  </si>
  <si>
    <t>41021</t>
  </si>
  <si>
    <t>Gilliam</t>
  </si>
  <si>
    <t>Gilliam, Oregon, US</t>
  </si>
  <si>
    <t>41023</t>
  </si>
  <si>
    <t>Grant, Oregon, US</t>
  </si>
  <si>
    <t>41025</t>
  </si>
  <si>
    <t>Harney</t>
  </si>
  <si>
    <t>Harney, Oregon, US</t>
  </si>
  <si>
    <t>41027</t>
  </si>
  <si>
    <t>Hood River</t>
  </si>
  <si>
    <t>Hood River, Oregon, US</t>
  </si>
  <si>
    <t>41029</t>
  </si>
  <si>
    <t>Jackson, Oregon, US</t>
  </si>
  <si>
    <t>41031</t>
  </si>
  <si>
    <t>Jefferson, Oregon, US</t>
  </si>
  <si>
    <t>41033</t>
  </si>
  <si>
    <t>Josephine</t>
  </si>
  <si>
    <t>Josephine, Oregon, US</t>
  </si>
  <si>
    <t>41035</t>
  </si>
  <si>
    <t>Klamath</t>
  </si>
  <si>
    <t>Klamath, Oregon, US</t>
  </si>
  <si>
    <t>41037</t>
  </si>
  <si>
    <t>Lake, Oregon, US</t>
  </si>
  <si>
    <t>41039</t>
  </si>
  <si>
    <t>Lane, Oregon, US</t>
  </si>
  <si>
    <t>41041</t>
  </si>
  <si>
    <t>Lincoln, Oregon, US</t>
  </si>
  <si>
    <t>41043</t>
  </si>
  <si>
    <t>Linn, Oregon, US</t>
  </si>
  <si>
    <t>41045</t>
  </si>
  <si>
    <t>Malheur</t>
  </si>
  <si>
    <t>Malheur, Oregon, US</t>
  </si>
  <si>
    <t>41047</t>
  </si>
  <si>
    <t>Marion, Oregon, US</t>
  </si>
  <si>
    <t>41049</t>
  </si>
  <si>
    <t>Morrow, Oregon, US</t>
  </si>
  <si>
    <t>41051</t>
  </si>
  <si>
    <t>Multnomah</t>
  </si>
  <si>
    <t>Multnomah, Oregon, US</t>
  </si>
  <si>
    <t>41053</t>
  </si>
  <si>
    <t>Polk, Oregon, US</t>
  </si>
  <si>
    <t>41055</t>
  </si>
  <si>
    <t>Sherman, Oregon, US</t>
  </si>
  <si>
    <t>41057</t>
  </si>
  <si>
    <t>Tillamook</t>
  </si>
  <si>
    <t>Tillamook, Oregon, US</t>
  </si>
  <si>
    <t>41059</t>
  </si>
  <si>
    <t>Umatilla</t>
  </si>
  <si>
    <t>Umatilla, Oregon, US</t>
  </si>
  <si>
    <t>90041</t>
  </si>
  <si>
    <t>Unassigned, Oregon, US</t>
  </si>
  <si>
    <t>41061</t>
  </si>
  <si>
    <t>Union, Oregon, US</t>
  </si>
  <si>
    <t>41063</t>
  </si>
  <si>
    <t>Wallowa</t>
  </si>
  <si>
    <t>Wallowa, Oregon, US</t>
  </si>
  <si>
    <t>41065</t>
  </si>
  <si>
    <t>Wasco</t>
  </si>
  <si>
    <t>Wasco, Oregon, US</t>
  </si>
  <si>
    <t>41067</t>
  </si>
  <si>
    <t>Washington, Oregon, US</t>
  </si>
  <si>
    <t>41069</t>
  </si>
  <si>
    <t>Wheeler, Oregon, US</t>
  </si>
  <si>
    <t>41071</t>
  </si>
  <si>
    <t>Yamhill</t>
  </si>
  <si>
    <t>Yamhill, Oregon, US</t>
  </si>
  <si>
    <t>42001</t>
  </si>
  <si>
    <t>Pennsylvania</t>
  </si>
  <si>
    <t>Adams, Pennsylvania, US</t>
  </si>
  <si>
    <t>42003</t>
  </si>
  <si>
    <t>Allegheny</t>
  </si>
  <si>
    <t>Allegheny, Pennsylvania, US</t>
  </si>
  <si>
    <t>42005</t>
  </si>
  <si>
    <t>Armstrong</t>
  </si>
  <si>
    <t>Armstrong, Pennsylvania, US</t>
  </si>
  <si>
    <t>42007</t>
  </si>
  <si>
    <t>Beaver, Pennsylvania, US</t>
  </si>
  <si>
    <t>42009</t>
  </si>
  <si>
    <t>Bedford</t>
  </si>
  <si>
    <t>Bedford, Pennsylvania, US</t>
  </si>
  <si>
    <t>42011</t>
  </si>
  <si>
    <t>Berks</t>
  </si>
  <si>
    <t>Berks, Pennsylvania, US</t>
  </si>
  <si>
    <t>42013</t>
  </si>
  <si>
    <t>Blair</t>
  </si>
  <si>
    <t>Blair, Pennsylvania, US</t>
  </si>
  <si>
    <t>42015</t>
  </si>
  <si>
    <t>Bradford, Pennsylvania, US</t>
  </si>
  <si>
    <t>42017</t>
  </si>
  <si>
    <t>Bucks</t>
  </si>
  <si>
    <t>Bucks, Pennsylvania, US</t>
  </si>
  <si>
    <t>42019</t>
  </si>
  <si>
    <t>Butler, Pennsylvania, US</t>
  </si>
  <si>
    <t>42021</t>
  </si>
  <si>
    <t>Cambria</t>
  </si>
  <si>
    <t>Cambria, Pennsylvania, US</t>
  </si>
  <si>
    <t>42023</t>
  </si>
  <si>
    <t>Cameron, Pennsylvania, US</t>
  </si>
  <si>
    <t>42025</t>
  </si>
  <si>
    <t>Carbon, Pennsylvania, US</t>
  </si>
  <si>
    <t>42027</t>
  </si>
  <si>
    <t>Centre</t>
  </si>
  <si>
    <t>Centre, Pennsylvania, US</t>
  </si>
  <si>
    <t>42029</t>
  </si>
  <si>
    <t>Chester</t>
  </si>
  <si>
    <t>Chester, Pennsylvania, US</t>
  </si>
  <si>
    <t>42031</t>
  </si>
  <si>
    <t>Clarion</t>
  </si>
  <si>
    <t>Clarion, Pennsylvania, US</t>
  </si>
  <si>
    <t>42033</t>
  </si>
  <si>
    <t>Clearfield</t>
  </si>
  <si>
    <t>Clearfield, Pennsylvania, US</t>
  </si>
  <si>
    <t>42035</t>
  </si>
  <si>
    <t>Clinton, Pennsylvania, US</t>
  </si>
  <si>
    <t>42037</t>
  </si>
  <si>
    <t>Columbia, Pennsylvania, US</t>
  </si>
  <si>
    <t>42039</t>
  </si>
  <si>
    <t>Crawford, Pennsylvania, US</t>
  </si>
  <si>
    <t>42041</t>
  </si>
  <si>
    <t>Cumberland, Pennsylvania, US</t>
  </si>
  <si>
    <t>42043</t>
  </si>
  <si>
    <t>Dauphin</t>
  </si>
  <si>
    <t>Dauphin, Pennsylvania, US</t>
  </si>
  <si>
    <t>42045</t>
  </si>
  <si>
    <t>Delaware, Pennsylvania, US</t>
  </si>
  <si>
    <t>42047</t>
  </si>
  <si>
    <t>Elk, Pennsylvania, US</t>
  </si>
  <si>
    <t>42049</t>
  </si>
  <si>
    <t>Erie, Pennsylvania, US</t>
  </si>
  <si>
    <t>42051</t>
  </si>
  <si>
    <t>Fayette, Pennsylvania, US</t>
  </si>
  <si>
    <t>42053</t>
  </si>
  <si>
    <t>Forest</t>
  </si>
  <si>
    <t>Forest, Pennsylvania, US</t>
  </si>
  <si>
    <t>42055</t>
  </si>
  <si>
    <t>Franklin, Pennsylvania, US</t>
  </si>
  <si>
    <t>42057</t>
  </si>
  <si>
    <t>Fulton, Pennsylvania, US</t>
  </si>
  <si>
    <t>42059</t>
  </si>
  <si>
    <t>Greene, Pennsylvania, US</t>
  </si>
  <si>
    <t>42061</t>
  </si>
  <si>
    <t>Huntingdon</t>
  </si>
  <si>
    <t>Huntingdon, Pennsylvania, US</t>
  </si>
  <si>
    <t>42063</t>
  </si>
  <si>
    <t>Indiana, Pennsylvania, US</t>
  </si>
  <si>
    <t>42065</t>
  </si>
  <si>
    <t>Jefferson, Pennsylvania, US</t>
  </si>
  <si>
    <t>42067</t>
  </si>
  <si>
    <t>Juniata</t>
  </si>
  <si>
    <t>Juniata, Pennsylvania, US</t>
  </si>
  <si>
    <t>42069</t>
  </si>
  <si>
    <t>Lackawanna</t>
  </si>
  <si>
    <t>Lackawanna, Pennsylvania, US</t>
  </si>
  <si>
    <t>42071</t>
  </si>
  <si>
    <t>Lancaster, Pennsylvania, US</t>
  </si>
  <si>
    <t>42073</t>
  </si>
  <si>
    <t>Lawrence, Pennsylvania, US</t>
  </si>
  <si>
    <t>42075</t>
  </si>
  <si>
    <t>Lebanon, Pennsylvania, US</t>
  </si>
  <si>
    <t>42077</t>
  </si>
  <si>
    <t>Lehigh</t>
  </si>
  <si>
    <t>Lehigh, Pennsylvania, US</t>
  </si>
  <si>
    <t>42079</t>
  </si>
  <si>
    <t>Luzerne</t>
  </si>
  <si>
    <t>Luzerne, Pennsylvania, US</t>
  </si>
  <si>
    <t>42081</t>
  </si>
  <si>
    <t>Lycoming</t>
  </si>
  <si>
    <t>Lycoming, Pennsylvania, US</t>
  </si>
  <si>
    <t>42083</t>
  </si>
  <si>
    <t>McKean</t>
  </si>
  <si>
    <t>McKean, Pennsylvania, US</t>
  </si>
  <si>
    <t>42085</t>
  </si>
  <si>
    <t>Mercer, Pennsylvania, US</t>
  </si>
  <si>
    <t>42087</t>
  </si>
  <si>
    <t>Mifflin</t>
  </si>
  <si>
    <t>Mifflin, Pennsylvania, US</t>
  </si>
  <si>
    <t>42089</t>
  </si>
  <si>
    <t>Monroe, Pennsylvania, US</t>
  </si>
  <si>
    <t>42091</t>
  </si>
  <si>
    <t>Montgomery, Pennsylvania, US</t>
  </si>
  <si>
    <t>42093</t>
  </si>
  <si>
    <t>Montour</t>
  </si>
  <si>
    <t>Montour, Pennsylvania, US</t>
  </si>
  <si>
    <t>42095</t>
  </si>
  <si>
    <t>Northampton, Pennsylvania, US</t>
  </si>
  <si>
    <t>42097</t>
  </si>
  <si>
    <t>Northumberland</t>
  </si>
  <si>
    <t>Northumberland, Pennsylvania, US</t>
  </si>
  <si>
    <t>42099</t>
  </si>
  <si>
    <t>Perry, Pennsylvania, US</t>
  </si>
  <si>
    <t>42101</t>
  </si>
  <si>
    <t>Philadelphia</t>
  </si>
  <si>
    <t>Philadelphia, Pennsylvania, US</t>
  </si>
  <si>
    <t>42103</t>
  </si>
  <si>
    <t>Pike, Pennsylvania, US</t>
  </si>
  <si>
    <t>42105</t>
  </si>
  <si>
    <t>Potter</t>
  </si>
  <si>
    <t>Potter, Pennsylvania, US</t>
  </si>
  <si>
    <t>42107</t>
  </si>
  <si>
    <t>Schuylkill</t>
  </si>
  <si>
    <t>Schuylkill, Pennsylvania, US</t>
  </si>
  <si>
    <t>42109</t>
  </si>
  <si>
    <t>Snyder</t>
  </si>
  <si>
    <t>Snyder, Pennsylvania, US</t>
  </si>
  <si>
    <t>42111</t>
  </si>
  <si>
    <t>Somerset, Pennsylvania, US</t>
  </si>
  <si>
    <t>42113</t>
  </si>
  <si>
    <t>Sullivan, Pennsylvania, US</t>
  </si>
  <si>
    <t>42115</t>
  </si>
  <si>
    <t>Susquehanna</t>
  </si>
  <si>
    <t>Susquehanna, Pennsylvania, US</t>
  </si>
  <si>
    <t>42117</t>
  </si>
  <si>
    <t>Tioga, Pennsylvania, US</t>
  </si>
  <si>
    <t>90042</t>
  </si>
  <si>
    <t>Unassigned, Pennsylvania, US</t>
  </si>
  <si>
    <t>42119</t>
  </si>
  <si>
    <t>Union, Pennsylvania, US</t>
  </si>
  <si>
    <t>42121</t>
  </si>
  <si>
    <t>Venango</t>
  </si>
  <si>
    <t>Venango, Pennsylvania, US</t>
  </si>
  <si>
    <t>42123</t>
  </si>
  <si>
    <t>Warren, Pennsylvania, US</t>
  </si>
  <si>
    <t>42125</t>
  </si>
  <si>
    <t>Washington, Pennsylvania, US</t>
  </si>
  <si>
    <t>42127</t>
  </si>
  <si>
    <t>Wayne, Pennsylvania, US</t>
  </si>
  <si>
    <t>42129</t>
  </si>
  <si>
    <t>Westmoreland</t>
  </si>
  <si>
    <t>Westmoreland, Pennsylvania, US</t>
  </si>
  <si>
    <t>42131</t>
  </si>
  <si>
    <t>Wyoming, Pennsylvania, US</t>
  </si>
  <si>
    <t>42133</t>
  </si>
  <si>
    <t>York, Pennsylvania, US</t>
  </si>
  <si>
    <t>72001</t>
  </si>
  <si>
    <t>Adjuntas</t>
  </si>
  <si>
    <t>Puerto Rico</t>
  </si>
  <si>
    <t>Adjuntas, Puerto Rico, US</t>
  </si>
  <si>
    <t>72003</t>
  </si>
  <si>
    <t>Aguada</t>
  </si>
  <si>
    <t>Aguada, Puerto Rico, US</t>
  </si>
  <si>
    <t>72005</t>
  </si>
  <si>
    <t>Aguadilla</t>
  </si>
  <si>
    <t>Aguadilla, Puerto Rico, US</t>
  </si>
  <si>
    <t>72007</t>
  </si>
  <si>
    <t>Aguas Buenas</t>
  </si>
  <si>
    <t>Aguas Buenas, Puerto Rico, US</t>
  </si>
  <si>
    <t>72009</t>
  </si>
  <si>
    <t>Aibonito</t>
  </si>
  <si>
    <t>Aibonito, Puerto Rico, US</t>
  </si>
  <si>
    <t>72011</t>
  </si>
  <si>
    <t>Anasco</t>
  </si>
  <si>
    <t>Anasco, Puerto Rico, US</t>
  </si>
  <si>
    <t>72013</t>
  </si>
  <si>
    <t>Arecibo</t>
  </si>
  <si>
    <t>Arecibo, Puerto Rico, US</t>
  </si>
  <si>
    <t>72015</t>
  </si>
  <si>
    <t>Arroyo</t>
  </si>
  <si>
    <t>Arroyo, Puerto Rico, US</t>
  </si>
  <si>
    <t>72017</t>
  </si>
  <si>
    <t>Barceloneta</t>
  </si>
  <si>
    <t>Barceloneta, Puerto Rico, US</t>
  </si>
  <si>
    <t>72019</t>
  </si>
  <si>
    <t>Barranquitas</t>
  </si>
  <si>
    <t>Barranquitas, Puerto Rico, US</t>
  </si>
  <si>
    <t>72021</t>
  </si>
  <si>
    <t>Bayamon</t>
  </si>
  <si>
    <t>Bayamon, Puerto Rico, US</t>
  </si>
  <si>
    <t>72023</t>
  </si>
  <si>
    <t>Cabo Rojo</t>
  </si>
  <si>
    <t>Cabo Rojo, Puerto Rico, US</t>
  </si>
  <si>
    <t>72025</t>
  </si>
  <si>
    <t>Caguas</t>
  </si>
  <si>
    <t>Caguas, Puerto Rico, US</t>
  </si>
  <si>
    <t>72027</t>
  </si>
  <si>
    <t>Camuy</t>
  </si>
  <si>
    <t>Camuy, Puerto Rico, US</t>
  </si>
  <si>
    <t>72029</t>
  </si>
  <si>
    <t>Canovanas</t>
  </si>
  <si>
    <t>Canovanas, Puerto Rico, US</t>
  </si>
  <si>
    <t>72031</t>
  </si>
  <si>
    <t>Carolina</t>
  </si>
  <si>
    <t>Carolina, Puerto Rico, US</t>
  </si>
  <si>
    <t>72033</t>
  </si>
  <si>
    <t>Catano</t>
  </si>
  <si>
    <t>Catano, Puerto Rico, US</t>
  </si>
  <si>
    <t>72035</t>
  </si>
  <si>
    <t>Cayey</t>
  </si>
  <si>
    <t>Cayey, Puerto Rico, US</t>
  </si>
  <si>
    <t>72037</t>
  </si>
  <si>
    <t>Ceiba</t>
  </si>
  <si>
    <t>Ceiba, Puerto Rico, US</t>
  </si>
  <si>
    <t>72039</t>
  </si>
  <si>
    <t>Ciales</t>
  </si>
  <si>
    <t>Ciales, Puerto Rico, US</t>
  </si>
  <si>
    <t>72041</t>
  </si>
  <si>
    <t>Cidra</t>
  </si>
  <si>
    <t>Cidra, Puerto Rico, US</t>
  </si>
  <si>
    <t>72043</t>
  </si>
  <si>
    <t>Coamo</t>
  </si>
  <si>
    <t>Coamo, Puerto Rico, US</t>
  </si>
  <si>
    <t>72045</t>
  </si>
  <si>
    <t>Comerio</t>
  </si>
  <si>
    <t>Comerio, Puerto Rico, US</t>
  </si>
  <si>
    <t>72047</t>
  </si>
  <si>
    <t>Corozal</t>
  </si>
  <si>
    <t>Corozal, Puerto Rico, US</t>
  </si>
  <si>
    <t>72049</t>
  </si>
  <si>
    <t>Culebra</t>
  </si>
  <si>
    <t>Culebra, Puerto Rico, US</t>
  </si>
  <si>
    <t>72051</t>
  </si>
  <si>
    <t>Dorado</t>
  </si>
  <si>
    <t>Dorado, Puerto Rico, US</t>
  </si>
  <si>
    <t>72053</t>
  </si>
  <si>
    <t>Fajardo</t>
  </si>
  <si>
    <t>Fajardo, Puerto Rico, US</t>
  </si>
  <si>
    <t>72054</t>
  </si>
  <si>
    <t>Florida, Puerto Rico, US</t>
  </si>
  <si>
    <t>72055</t>
  </si>
  <si>
    <t>Guanica</t>
  </si>
  <si>
    <t>Guanica, Puerto Rico, US</t>
  </si>
  <si>
    <t>72057</t>
  </si>
  <si>
    <t>Guayama</t>
  </si>
  <si>
    <t>Guayama, Puerto Rico, US</t>
  </si>
  <si>
    <t>72059</t>
  </si>
  <si>
    <t>Guayanilla</t>
  </si>
  <si>
    <t>Guayanilla, Puerto Rico, US</t>
  </si>
  <si>
    <t>72061</t>
  </si>
  <si>
    <t>Guaynabo</t>
  </si>
  <si>
    <t>Guaynabo, Puerto Rico, US</t>
  </si>
  <si>
    <t>72063</t>
  </si>
  <si>
    <t>Gurabo</t>
  </si>
  <si>
    <t>Gurabo, Puerto Rico, US</t>
  </si>
  <si>
    <t>72065</t>
  </si>
  <si>
    <t>Hatillo</t>
  </si>
  <si>
    <t>Hatillo, Puerto Rico, US</t>
  </si>
  <si>
    <t>72067</t>
  </si>
  <si>
    <t>Hormigueros</t>
  </si>
  <si>
    <t>Hormigueros, Puerto Rico, US</t>
  </si>
  <si>
    <t>72069</t>
  </si>
  <si>
    <t>Humacao</t>
  </si>
  <si>
    <t>Humacao, Puerto Rico, US</t>
  </si>
  <si>
    <t>72071</t>
  </si>
  <si>
    <t>Isabela</t>
  </si>
  <si>
    <t>Isabela, Puerto Rico, US</t>
  </si>
  <si>
    <t>72073</t>
  </si>
  <si>
    <t>Jayuya</t>
  </si>
  <si>
    <t>Jayuya, Puerto Rico, US</t>
  </si>
  <si>
    <t>72075</t>
  </si>
  <si>
    <t>Juana Diaz</t>
  </si>
  <si>
    <t>Juana Diaz, Puerto Rico, US</t>
  </si>
  <si>
    <t>72077</t>
  </si>
  <si>
    <t>Juncos</t>
  </si>
  <si>
    <t>Juncos, Puerto Rico, US</t>
  </si>
  <si>
    <t>72079</t>
  </si>
  <si>
    <t>Lajas</t>
  </si>
  <si>
    <t>Lajas, Puerto Rico, US</t>
  </si>
  <si>
    <t>72081</t>
  </si>
  <si>
    <t>Lares</t>
  </si>
  <si>
    <t>Lares, Puerto Rico, US</t>
  </si>
  <si>
    <t>72083</t>
  </si>
  <si>
    <t>Las Marias</t>
  </si>
  <si>
    <t>Las Marias, Puerto Rico, US</t>
  </si>
  <si>
    <t>72085</t>
  </si>
  <si>
    <t>Las Piedras</t>
  </si>
  <si>
    <t>Las Piedras, Puerto Rico, US</t>
  </si>
  <si>
    <t>72087</t>
  </si>
  <si>
    <t>Loiza</t>
  </si>
  <si>
    <t>Loiza, Puerto Rico, US</t>
  </si>
  <si>
    <t>72089</t>
  </si>
  <si>
    <t>Luquillo</t>
  </si>
  <si>
    <t>Luquillo, Puerto Rico, US</t>
  </si>
  <si>
    <t>72091</t>
  </si>
  <si>
    <t>Manati</t>
  </si>
  <si>
    <t>Manati, Puerto Rico, US</t>
  </si>
  <si>
    <t>72093</t>
  </si>
  <si>
    <t>Maricao</t>
  </si>
  <si>
    <t>Maricao, Puerto Rico, US</t>
  </si>
  <si>
    <t>72095</t>
  </si>
  <si>
    <t>Maunabo</t>
  </si>
  <si>
    <t>Maunabo, Puerto Rico, US</t>
  </si>
  <si>
    <t>72097</t>
  </si>
  <si>
    <t>Mayaguez</t>
  </si>
  <si>
    <t>Mayaguez, Puerto Rico, US</t>
  </si>
  <si>
    <t>72099</t>
  </si>
  <si>
    <t>Moca</t>
  </si>
  <si>
    <t>Moca, Puerto Rico, US</t>
  </si>
  <si>
    <t>72101</t>
  </si>
  <si>
    <t>Morovis</t>
  </si>
  <si>
    <t>Morovis, Puerto Rico, US</t>
  </si>
  <si>
    <t>72103</t>
  </si>
  <si>
    <t>Naguabo</t>
  </si>
  <si>
    <t>Naguabo, Puerto Rico, US</t>
  </si>
  <si>
    <t>72105</t>
  </si>
  <si>
    <t>Naranjito</t>
  </si>
  <si>
    <t>Naranjito, Puerto Rico, US</t>
  </si>
  <si>
    <t>72107</t>
  </si>
  <si>
    <t>Orocovis</t>
  </si>
  <si>
    <t>Orocovis, Puerto Rico, US</t>
  </si>
  <si>
    <t>72888</t>
  </si>
  <si>
    <t>Out of PR</t>
  </si>
  <si>
    <t>Out of PR, Puerto Rico, US</t>
  </si>
  <si>
    <t>72109</t>
  </si>
  <si>
    <t>Patillas</t>
  </si>
  <si>
    <t>Patillas, Puerto Rico, US</t>
  </si>
  <si>
    <t>72111</t>
  </si>
  <si>
    <t>Penuelas</t>
  </si>
  <si>
    <t>Penuelas, Puerto Rico, US</t>
  </si>
  <si>
    <t>72113</t>
  </si>
  <si>
    <t>Ponce</t>
  </si>
  <si>
    <t>Ponce, Puerto Rico, US</t>
  </si>
  <si>
    <t>72115</t>
  </si>
  <si>
    <t>Quebradillas</t>
  </si>
  <si>
    <t>Quebradillas, Puerto Rico, US</t>
  </si>
  <si>
    <t>72117</t>
  </si>
  <si>
    <t>Rincon</t>
  </si>
  <si>
    <t>Rincon, Puerto Rico, US</t>
  </si>
  <si>
    <t>72119</t>
  </si>
  <si>
    <t>Rio Grande, Puerto Rico, US</t>
  </si>
  <si>
    <t>72121</t>
  </si>
  <si>
    <t>Sabana Grande</t>
  </si>
  <si>
    <t>Sabana Grande, Puerto Rico, US</t>
  </si>
  <si>
    <t>72123</t>
  </si>
  <si>
    <t>Salinas</t>
  </si>
  <si>
    <t>Salinas, Puerto Rico, US</t>
  </si>
  <si>
    <t>72125</t>
  </si>
  <si>
    <t>San German</t>
  </si>
  <si>
    <t>San German, Puerto Rico, US</t>
  </si>
  <si>
    <t>72127</t>
  </si>
  <si>
    <t>San Juan, Puerto Rico, US</t>
  </si>
  <si>
    <t>72129</t>
  </si>
  <si>
    <t>San Lorenzo</t>
  </si>
  <si>
    <t>San Lorenzo, Puerto Rico, US</t>
  </si>
  <si>
    <t>72131</t>
  </si>
  <si>
    <t>San Sebastian</t>
  </si>
  <si>
    <t>San Sebastian, Puerto Rico, US</t>
  </si>
  <si>
    <t>72133</t>
  </si>
  <si>
    <t>Santa Isabel</t>
  </si>
  <si>
    <t>Santa Isabel, Puerto Rico, US</t>
  </si>
  <si>
    <t>72135</t>
  </si>
  <si>
    <t>Toa Alta</t>
  </si>
  <si>
    <t>Toa Alta, Puerto Rico, US</t>
  </si>
  <si>
    <t>72137</t>
  </si>
  <si>
    <t>Toa Baja</t>
  </si>
  <si>
    <t>Toa Baja, Puerto Rico, US</t>
  </si>
  <si>
    <t>72139</t>
  </si>
  <si>
    <t>Trujillo Alto</t>
  </si>
  <si>
    <t>Trujillo Alto, Puerto Rico, US</t>
  </si>
  <si>
    <t>72999</t>
  </si>
  <si>
    <t>Unassigned, Puerto Rico, US</t>
  </si>
  <si>
    <t>72141</t>
  </si>
  <si>
    <t>Utuado</t>
  </si>
  <si>
    <t>Utuado, Puerto Rico, US</t>
  </si>
  <si>
    <t>72143</t>
  </si>
  <si>
    <t>Vega Alta</t>
  </si>
  <si>
    <t>Vega Alta, Puerto Rico, US</t>
  </si>
  <si>
    <t>72145</t>
  </si>
  <si>
    <t>Vega Baja</t>
  </si>
  <si>
    <t>Vega Baja, Puerto Rico, US</t>
  </si>
  <si>
    <t>72147</t>
  </si>
  <si>
    <t>Vieques</t>
  </si>
  <si>
    <t>Vieques, Puerto Rico, US</t>
  </si>
  <si>
    <t>72149</t>
  </si>
  <si>
    <t>Villalba</t>
  </si>
  <si>
    <t>Villalba, Puerto Rico, US</t>
  </si>
  <si>
    <t>72151</t>
  </si>
  <si>
    <t>Yabucoa</t>
  </si>
  <si>
    <t>Yabucoa, Puerto Rico, US</t>
  </si>
  <si>
    <t>72153</t>
  </si>
  <si>
    <t>Yauco</t>
  </si>
  <si>
    <t>Yauco, Puerto Rico, US</t>
  </si>
  <si>
    <t>Recovered, US</t>
  </si>
  <si>
    <t>44001</t>
  </si>
  <si>
    <t>Rhode Island</t>
  </si>
  <si>
    <t>Bristol, Rhode Island, US</t>
  </si>
  <si>
    <t>44003</t>
  </si>
  <si>
    <t>Kent, Rhode Island, US</t>
  </si>
  <si>
    <t>44005</t>
  </si>
  <si>
    <t>Newport</t>
  </si>
  <si>
    <t>Newport, Rhode Island, US</t>
  </si>
  <si>
    <t>44007</t>
  </si>
  <si>
    <t>Providence</t>
  </si>
  <si>
    <t>Providence, Rhode Island, US</t>
  </si>
  <si>
    <t>90044</t>
  </si>
  <si>
    <t>Unassigned, Rhode Island, US</t>
  </si>
  <si>
    <t>44009</t>
  </si>
  <si>
    <t>Washington, Rhode Island, US</t>
  </si>
  <si>
    <t>45001</t>
  </si>
  <si>
    <t>Abbeville</t>
  </si>
  <si>
    <t>South Carolina</t>
  </si>
  <si>
    <t>Abbeville, South Carolina, US</t>
  </si>
  <si>
    <t>45003</t>
  </si>
  <si>
    <t>Aiken</t>
  </si>
  <si>
    <t>Aiken, South Carolina, US</t>
  </si>
  <si>
    <t>45005</t>
  </si>
  <si>
    <t>Allendale</t>
  </si>
  <si>
    <t>Allendale, South Carolina, US</t>
  </si>
  <si>
    <t>45007</t>
  </si>
  <si>
    <t>Anderson, South Carolina, US</t>
  </si>
  <si>
    <t>45009</t>
  </si>
  <si>
    <t>Bamberg</t>
  </si>
  <si>
    <t>Bamberg, South Carolina, US</t>
  </si>
  <si>
    <t>45011</t>
  </si>
  <si>
    <t>Barnwell</t>
  </si>
  <si>
    <t>Barnwell, South Carolina, US</t>
  </si>
  <si>
    <t>45013</t>
  </si>
  <si>
    <t>Beaufort, South Carolina, US</t>
  </si>
  <si>
    <t>45015</t>
  </si>
  <si>
    <t>Berkeley</t>
  </si>
  <si>
    <t>Berkeley, South Carolina, US</t>
  </si>
  <si>
    <t>45017</t>
  </si>
  <si>
    <t>Calhoun, South Carolina, US</t>
  </si>
  <si>
    <t>45019</t>
  </si>
  <si>
    <t>Charleston</t>
  </si>
  <si>
    <t>Charleston, South Carolina, US</t>
  </si>
  <si>
    <t>45021</t>
  </si>
  <si>
    <t>Cherokee, South Carolina, US</t>
  </si>
  <si>
    <t>45023</t>
  </si>
  <si>
    <t>Chester, South Carolina, US</t>
  </si>
  <si>
    <t>45025</t>
  </si>
  <si>
    <t>Chesterfield</t>
  </si>
  <si>
    <t>Chesterfield, South Carolina, US</t>
  </si>
  <si>
    <t>45027</t>
  </si>
  <si>
    <t>Clarendon</t>
  </si>
  <si>
    <t>Clarendon, South Carolina, US</t>
  </si>
  <si>
    <t>45029</t>
  </si>
  <si>
    <t>Colleton</t>
  </si>
  <si>
    <t>Colleton, South Carolina, US</t>
  </si>
  <si>
    <t>45031</t>
  </si>
  <si>
    <t>Darlington</t>
  </si>
  <si>
    <t>Darlington, South Carolina, US</t>
  </si>
  <si>
    <t>45033</t>
  </si>
  <si>
    <t>Dillon</t>
  </si>
  <si>
    <t>Dillon, South Carolina, US</t>
  </si>
  <si>
    <t>45035</t>
  </si>
  <si>
    <t>Dorchester, South Carolina, US</t>
  </si>
  <si>
    <t>45037</t>
  </si>
  <si>
    <t>Edgefield</t>
  </si>
  <si>
    <t>Edgefield, South Carolina, US</t>
  </si>
  <si>
    <t>45039</t>
  </si>
  <si>
    <t>Fairfield, South Carolina, US</t>
  </si>
  <si>
    <t>45041</t>
  </si>
  <si>
    <t>Florence</t>
  </si>
  <si>
    <t>Florence, South Carolina, US</t>
  </si>
  <si>
    <t>45043</t>
  </si>
  <si>
    <t>Georgetown</t>
  </si>
  <si>
    <t>Georgetown, South Carolina, US</t>
  </si>
  <si>
    <t>45045</t>
  </si>
  <si>
    <t>Greenville</t>
  </si>
  <si>
    <t>Greenville, South Carolina, US</t>
  </si>
  <si>
    <t>45047</t>
  </si>
  <si>
    <t>Greenwood, South Carolina, US</t>
  </si>
  <si>
    <t>45049</t>
  </si>
  <si>
    <t>Hampton</t>
  </si>
  <si>
    <t>Hampton, South Carolina, US</t>
  </si>
  <si>
    <t>45051</t>
  </si>
  <si>
    <t>Horry</t>
  </si>
  <si>
    <t>Horry, South Carolina, US</t>
  </si>
  <si>
    <t>45053</t>
  </si>
  <si>
    <t>Jasper, South Carolina, US</t>
  </si>
  <si>
    <t>45055</t>
  </si>
  <si>
    <t>Kershaw</t>
  </si>
  <si>
    <t>Kershaw, South Carolina, US</t>
  </si>
  <si>
    <t>45057</t>
  </si>
  <si>
    <t>Lancaster, South Carolina, US</t>
  </si>
  <si>
    <t>45059</t>
  </si>
  <si>
    <t>Laurens, South Carolina, US</t>
  </si>
  <si>
    <t>45061</t>
  </si>
  <si>
    <t>Lee, South Carolina, US</t>
  </si>
  <si>
    <t>45063</t>
  </si>
  <si>
    <t>Lexington</t>
  </si>
  <si>
    <t>Lexington, South Carolina, US</t>
  </si>
  <si>
    <t>45067</t>
  </si>
  <si>
    <t>Marion, South Carolina, US</t>
  </si>
  <si>
    <t>45069</t>
  </si>
  <si>
    <t>Marlboro</t>
  </si>
  <si>
    <t>Marlboro, South Carolina, US</t>
  </si>
  <si>
    <t>45065</t>
  </si>
  <si>
    <t>McCormick</t>
  </si>
  <si>
    <t>McCormick, South Carolina, US</t>
  </si>
  <si>
    <t>45071</t>
  </si>
  <si>
    <t>Newberry</t>
  </si>
  <si>
    <t>Newberry, South Carolina, US</t>
  </si>
  <si>
    <t>45073</t>
  </si>
  <si>
    <t>Oconee, South Carolina, US</t>
  </si>
  <si>
    <t>45075</t>
  </si>
  <si>
    <t>Orangeburg</t>
  </si>
  <si>
    <t>Orangeburg, South Carolina, US</t>
  </si>
  <si>
    <t>45077</t>
  </si>
  <si>
    <t>Pickens, South Carolina, US</t>
  </si>
  <si>
    <t>45079</t>
  </si>
  <si>
    <t>Richland, South Carolina, US</t>
  </si>
  <si>
    <t>45081</t>
  </si>
  <si>
    <t>Saluda</t>
  </si>
  <si>
    <t>Saluda, South Carolina, US</t>
  </si>
  <si>
    <t>45083</t>
  </si>
  <si>
    <t>Spartanburg</t>
  </si>
  <si>
    <t>Spartanburg, South Carolina, US</t>
  </si>
  <si>
    <t>45085</t>
  </si>
  <si>
    <t>Sumter, South Carolina, US</t>
  </si>
  <si>
    <t>90045</t>
  </si>
  <si>
    <t>Unassigned, South Carolina, US</t>
  </si>
  <si>
    <t>45087</t>
  </si>
  <si>
    <t>Union, South Carolina, US</t>
  </si>
  <si>
    <t>45089</t>
  </si>
  <si>
    <t>Williamsburg</t>
  </si>
  <si>
    <t>Williamsburg, South Carolina, US</t>
  </si>
  <si>
    <t>45091</t>
  </si>
  <si>
    <t>York, South Carolina, US</t>
  </si>
  <si>
    <t>46003</t>
  </si>
  <si>
    <t>Aurora</t>
  </si>
  <si>
    <t>South Dakota</t>
  </si>
  <si>
    <t>Aurora, South Dakota, US</t>
  </si>
  <si>
    <t>46005</t>
  </si>
  <si>
    <t>Beadle</t>
  </si>
  <si>
    <t>Beadle, South Dakota, US</t>
  </si>
  <si>
    <t>46007</t>
  </si>
  <si>
    <t>Bennett</t>
  </si>
  <si>
    <t>Bennett, South Dakota, US</t>
  </si>
  <si>
    <t>46009</t>
  </si>
  <si>
    <t>Bon Homme</t>
  </si>
  <si>
    <t>Bon Homme, South Dakota, US</t>
  </si>
  <si>
    <t>46011</t>
  </si>
  <si>
    <t>Brookings</t>
  </si>
  <si>
    <t>Brookings, South Dakota, US</t>
  </si>
  <si>
    <t>46013</t>
  </si>
  <si>
    <t>Brown, South Dakota, US</t>
  </si>
  <si>
    <t>46015</t>
  </si>
  <si>
    <t>Brule</t>
  </si>
  <si>
    <t>Brule, South Dakota, US</t>
  </si>
  <si>
    <t>46017</t>
  </si>
  <si>
    <t>Buffalo, South Dakota, US</t>
  </si>
  <si>
    <t>46019</t>
  </si>
  <si>
    <t>Butte, South Dakota, US</t>
  </si>
  <si>
    <t>46021</t>
  </si>
  <si>
    <t>Campbell, South Dakota, US</t>
  </si>
  <si>
    <t>46023</t>
  </si>
  <si>
    <t>Charles Mix</t>
  </si>
  <si>
    <t>Charles Mix, South Dakota, US</t>
  </si>
  <si>
    <t>46025</t>
  </si>
  <si>
    <t>Clark, South Dakota, US</t>
  </si>
  <si>
    <t>46027</t>
  </si>
  <si>
    <t>Clay, South Dakota, US</t>
  </si>
  <si>
    <t>46029</t>
  </si>
  <si>
    <t>Codington</t>
  </si>
  <si>
    <t>Codington, South Dakota, US</t>
  </si>
  <si>
    <t>46031</t>
  </si>
  <si>
    <t>Corson</t>
  </si>
  <si>
    <t>Corson, South Dakota, US</t>
  </si>
  <si>
    <t>46033</t>
  </si>
  <si>
    <t>Custer, South Dakota, US</t>
  </si>
  <si>
    <t>46035</t>
  </si>
  <si>
    <t>Davison</t>
  </si>
  <si>
    <t>Davison, South Dakota, US</t>
  </si>
  <si>
    <t>46037</t>
  </si>
  <si>
    <t>Day</t>
  </si>
  <si>
    <t>Day, South Dakota, US</t>
  </si>
  <si>
    <t>46039</t>
  </si>
  <si>
    <t>Deuel, South Dakota, US</t>
  </si>
  <si>
    <t>46041</t>
  </si>
  <si>
    <t>Dewey, South Dakota, US</t>
  </si>
  <si>
    <t>46043</t>
  </si>
  <si>
    <t>Douglas, South Dakota, US</t>
  </si>
  <si>
    <t>46045</t>
  </si>
  <si>
    <t>Edmunds</t>
  </si>
  <si>
    <t>Edmunds, South Dakota, US</t>
  </si>
  <si>
    <t>46047</t>
  </si>
  <si>
    <t>Fall River</t>
  </si>
  <si>
    <t>Fall River, South Dakota, US</t>
  </si>
  <si>
    <t>46049</t>
  </si>
  <si>
    <t>Faulk</t>
  </si>
  <si>
    <t>Faulk, South Dakota, US</t>
  </si>
  <si>
    <t>46051</t>
  </si>
  <si>
    <t>Grant, South Dakota, US</t>
  </si>
  <si>
    <t>46053</t>
  </si>
  <si>
    <t>Gregory</t>
  </si>
  <si>
    <t>Gregory, South Dakota, US</t>
  </si>
  <si>
    <t>46055</t>
  </si>
  <si>
    <t>Haakon</t>
  </si>
  <si>
    <t>Haakon, South Dakota, US</t>
  </si>
  <si>
    <t>46057</t>
  </si>
  <si>
    <t>Hamlin</t>
  </si>
  <si>
    <t>Hamlin, South Dakota, US</t>
  </si>
  <si>
    <t>46059</t>
  </si>
  <si>
    <t>Hand</t>
  </si>
  <si>
    <t>Hand, South Dakota, US</t>
  </si>
  <si>
    <t>46061</t>
  </si>
  <si>
    <t>Hanson</t>
  </si>
  <si>
    <t>Hanson, South Dakota, US</t>
  </si>
  <si>
    <t>46063</t>
  </si>
  <si>
    <t>Harding, South Dakota, US</t>
  </si>
  <si>
    <t>46065</t>
  </si>
  <si>
    <t>Hughes, South Dakota, US</t>
  </si>
  <si>
    <t>46067</t>
  </si>
  <si>
    <t>Hutchinson</t>
  </si>
  <si>
    <t>Hutchinson, South Dakota, US</t>
  </si>
  <si>
    <t>46069</t>
  </si>
  <si>
    <t>Hyde, South Dakota, US</t>
  </si>
  <si>
    <t>46071</t>
  </si>
  <si>
    <t>Jackson, South Dakota, US</t>
  </si>
  <si>
    <t>46073</t>
  </si>
  <si>
    <t>Jerauld</t>
  </si>
  <si>
    <t>Jerauld, South Dakota, US</t>
  </si>
  <si>
    <t>46075</t>
  </si>
  <si>
    <t>Jones, South Dakota, US</t>
  </si>
  <si>
    <t>46077</t>
  </si>
  <si>
    <t>Kingsbury</t>
  </si>
  <si>
    <t>Kingsbury, South Dakota, US</t>
  </si>
  <si>
    <t>46079</t>
  </si>
  <si>
    <t>Lake, South Dakota, US</t>
  </si>
  <si>
    <t>46081</t>
  </si>
  <si>
    <t>Lawrence, South Dakota, US</t>
  </si>
  <si>
    <t>46083</t>
  </si>
  <si>
    <t>Lincoln, South Dakota, US</t>
  </si>
  <si>
    <t>46085</t>
  </si>
  <si>
    <t>Lyman</t>
  </si>
  <si>
    <t>Lyman, South Dakota, US</t>
  </si>
  <si>
    <t>46091</t>
  </si>
  <si>
    <t>Marshall, South Dakota, US</t>
  </si>
  <si>
    <t>46087</t>
  </si>
  <si>
    <t>McCook</t>
  </si>
  <si>
    <t>McCook, South Dakota, US</t>
  </si>
  <si>
    <t>46089</t>
  </si>
  <si>
    <t>McPherson, South Dakota, US</t>
  </si>
  <si>
    <t>46093</t>
  </si>
  <si>
    <t>Meade, South Dakota, US</t>
  </si>
  <si>
    <t>46095</t>
  </si>
  <si>
    <t>Mellette</t>
  </si>
  <si>
    <t>Mellette, South Dakota, US</t>
  </si>
  <si>
    <t>46097</t>
  </si>
  <si>
    <t>Miner</t>
  </si>
  <si>
    <t>Miner, South Dakota, US</t>
  </si>
  <si>
    <t>46099</t>
  </si>
  <si>
    <t>Minnehaha</t>
  </si>
  <si>
    <t>Minnehaha, South Dakota, US</t>
  </si>
  <si>
    <t>46101</t>
  </si>
  <si>
    <t>Moody</t>
  </si>
  <si>
    <t>Moody, South Dakota, US</t>
  </si>
  <si>
    <t>46102</t>
  </si>
  <si>
    <t>Oglala Lakota</t>
  </si>
  <si>
    <t>Oglala Lakota, South Dakota, US</t>
  </si>
  <si>
    <t>46103</t>
  </si>
  <si>
    <t>Pennington, South Dakota, US</t>
  </si>
  <si>
    <t>46105</t>
  </si>
  <si>
    <t>Perkins, South Dakota, US</t>
  </si>
  <si>
    <t>46107</t>
  </si>
  <si>
    <t>Potter, South Dakota, US</t>
  </si>
  <si>
    <t>46109</t>
  </si>
  <si>
    <t>Roberts</t>
  </si>
  <si>
    <t>Roberts, South Dakota, US</t>
  </si>
  <si>
    <t>46111</t>
  </si>
  <si>
    <t>Sanborn</t>
  </si>
  <si>
    <t>Sanborn, South Dakota, US</t>
  </si>
  <si>
    <t>46115</t>
  </si>
  <si>
    <t>Spink</t>
  </si>
  <si>
    <t>Spink, South Dakota, US</t>
  </si>
  <si>
    <t>46117</t>
  </si>
  <si>
    <t>Stanley</t>
  </si>
  <si>
    <t>Stanley, South Dakota, US</t>
  </si>
  <si>
    <t>46119</t>
  </si>
  <si>
    <t>Sully</t>
  </si>
  <si>
    <t>Sully, South Dakota, US</t>
  </si>
  <si>
    <t>46121</t>
  </si>
  <si>
    <t>Todd, South Dakota, US</t>
  </si>
  <si>
    <t>46123</t>
  </si>
  <si>
    <t>Tripp</t>
  </si>
  <si>
    <t>Tripp, South Dakota, US</t>
  </si>
  <si>
    <t>46125</t>
  </si>
  <si>
    <t>Turner, South Dakota, US</t>
  </si>
  <si>
    <t>90046</t>
  </si>
  <si>
    <t>Unassigned, South Dakota, US</t>
  </si>
  <si>
    <t>46127</t>
  </si>
  <si>
    <t>Union, South Dakota, US</t>
  </si>
  <si>
    <t>46129</t>
  </si>
  <si>
    <t>Walworth</t>
  </si>
  <si>
    <t>Walworth, South Dakota, US</t>
  </si>
  <si>
    <t>46135</t>
  </si>
  <si>
    <t>Yankton</t>
  </si>
  <si>
    <t>Yankton, South Dakota, US</t>
  </si>
  <si>
    <t>46137</t>
  </si>
  <si>
    <t>Ziebach</t>
  </si>
  <si>
    <t>Ziebach, South Dakota, US</t>
  </si>
  <si>
    <t>47001</t>
  </si>
  <si>
    <t>Tennessee</t>
  </si>
  <si>
    <t>Anderson, Tennessee, US</t>
  </si>
  <si>
    <t>47003</t>
  </si>
  <si>
    <t>Bedford, Tennessee, US</t>
  </si>
  <si>
    <t>47005</t>
  </si>
  <si>
    <t>Benton, Tennessee, US</t>
  </si>
  <si>
    <t>47007</t>
  </si>
  <si>
    <t>Bledsoe</t>
  </si>
  <si>
    <t>Bledsoe, Tennessee, US</t>
  </si>
  <si>
    <t>47009</t>
  </si>
  <si>
    <t>Blount, Tennessee, US</t>
  </si>
  <si>
    <t>47011</t>
  </si>
  <si>
    <t>Bradley, Tennessee, US</t>
  </si>
  <si>
    <t>47013</t>
  </si>
  <si>
    <t>Campbell, Tennessee, US</t>
  </si>
  <si>
    <t>47015</t>
  </si>
  <si>
    <t>Cannon</t>
  </si>
  <si>
    <t>Cannon, Tennessee, US</t>
  </si>
  <si>
    <t>47017</t>
  </si>
  <si>
    <t>Carroll, Tennessee, US</t>
  </si>
  <si>
    <t>47019</t>
  </si>
  <si>
    <t>Carter, Tennessee, US</t>
  </si>
  <si>
    <t>47021</t>
  </si>
  <si>
    <t>Cheatham</t>
  </si>
  <si>
    <t>Cheatham, Tennessee, US</t>
  </si>
  <si>
    <t>47023</t>
  </si>
  <si>
    <t>Chester, Tennessee, US</t>
  </si>
  <si>
    <t>47025</t>
  </si>
  <si>
    <t>Claiborne, Tennessee, US</t>
  </si>
  <si>
    <t>47027</t>
  </si>
  <si>
    <t>Clay, Tennessee, US</t>
  </si>
  <si>
    <t>47029</t>
  </si>
  <si>
    <t>Cocke</t>
  </si>
  <si>
    <t>Cocke, Tennessee, US</t>
  </si>
  <si>
    <t>47031</t>
  </si>
  <si>
    <t>Coffee, Tennessee, US</t>
  </si>
  <si>
    <t>47033</t>
  </si>
  <si>
    <t>Crockett</t>
  </si>
  <si>
    <t>Crockett, Tennessee, US</t>
  </si>
  <si>
    <t>47035</t>
  </si>
  <si>
    <t>Cumberland, Tennessee, US</t>
  </si>
  <si>
    <t>47037</t>
  </si>
  <si>
    <t>Davidson, Tennessee, US</t>
  </si>
  <si>
    <t>47041</t>
  </si>
  <si>
    <t>DeKalb, Tennessee, US</t>
  </si>
  <si>
    <t>47039</t>
  </si>
  <si>
    <t>Decatur, Tennessee, US</t>
  </si>
  <si>
    <t>47043</t>
  </si>
  <si>
    <t>Dickson</t>
  </si>
  <si>
    <t>Dickson, Tennessee, US</t>
  </si>
  <si>
    <t>47045</t>
  </si>
  <si>
    <t>Dyer</t>
  </si>
  <si>
    <t>Dyer, Tennessee, US</t>
  </si>
  <si>
    <t>47047</t>
  </si>
  <si>
    <t>Fayette, Tennessee, US</t>
  </si>
  <si>
    <t>47049</t>
  </si>
  <si>
    <t>Fentress</t>
  </si>
  <si>
    <t>Fentress, Tennessee, US</t>
  </si>
  <si>
    <t>47051</t>
  </si>
  <si>
    <t>Franklin, Tennessee, US</t>
  </si>
  <si>
    <t>47053</t>
  </si>
  <si>
    <t>Gibson, Tennessee, US</t>
  </si>
  <si>
    <t>47055</t>
  </si>
  <si>
    <t>Giles</t>
  </si>
  <si>
    <t>Giles, Tennessee, US</t>
  </si>
  <si>
    <t>47057</t>
  </si>
  <si>
    <t>Grainger</t>
  </si>
  <si>
    <t>Grainger, Tennessee, US</t>
  </si>
  <si>
    <t>47059</t>
  </si>
  <si>
    <t>Greene, Tennessee, US</t>
  </si>
  <si>
    <t>47061</t>
  </si>
  <si>
    <t>Grundy, Tennessee, US</t>
  </si>
  <si>
    <t>47063</t>
  </si>
  <si>
    <t>Hamblen</t>
  </si>
  <si>
    <t>Hamblen, Tennessee, US</t>
  </si>
  <si>
    <t>47065</t>
  </si>
  <si>
    <t>Hamilton, Tennessee, US</t>
  </si>
  <si>
    <t>47067</t>
  </si>
  <si>
    <t>Hancock, Tennessee, US</t>
  </si>
  <si>
    <t>47069</t>
  </si>
  <si>
    <t>Hardeman</t>
  </si>
  <si>
    <t>Hardeman, Tennessee, US</t>
  </si>
  <si>
    <t>47071</t>
  </si>
  <si>
    <t>Hardin, Tennessee, US</t>
  </si>
  <si>
    <t>47073</t>
  </si>
  <si>
    <t>Hawkins</t>
  </si>
  <si>
    <t>Hawkins, Tennessee, US</t>
  </si>
  <si>
    <t>47075</t>
  </si>
  <si>
    <t>Haywood, Tennessee, US</t>
  </si>
  <si>
    <t>47077</t>
  </si>
  <si>
    <t>Henderson, Tennessee, US</t>
  </si>
  <si>
    <t>47079</t>
  </si>
  <si>
    <t>Henry, Tennessee, US</t>
  </si>
  <si>
    <t>47081</t>
  </si>
  <si>
    <t>Hickman, Tennessee, US</t>
  </si>
  <si>
    <t>47083</t>
  </si>
  <si>
    <t>Houston, Tennessee, US</t>
  </si>
  <si>
    <t>47085</t>
  </si>
  <si>
    <t>Humphreys, Tennessee, US</t>
  </si>
  <si>
    <t>47087</t>
  </si>
  <si>
    <t>Jackson, Tennessee, US</t>
  </si>
  <si>
    <t>47089</t>
  </si>
  <si>
    <t>Jefferson, Tennessee, US</t>
  </si>
  <si>
    <t>47091</t>
  </si>
  <si>
    <t>Johnson, Tennessee, US</t>
  </si>
  <si>
    <t>47093</t>
  </si>
  <si>
    <t>Knox, Tennessee, US</t>
  </si>
  <si>
    <t>47095</t>
  </si>
  <si>
    <t>Lake, Tennessee, US</t>
  </si>
  <si>
    <t>47097</t>
  </si>
  <si>
    <t>Lauderdale, Tennessee, US</t>
  </si>
  <si>
    <t>47099</t>
  </si>
  <si>
    <t>Lawrence, Tennessee, US</t>
  </si>
  <si>
    <t>47101</t>
  </si>
  <si>
    <t>Lewis, Tennessee, US</t>
  </si>
  <si>
    <t>47103</t>
  </si>
  <si>
    <t>Lincoln, Tennessee, US</t>
  </si>
  <si>
    <t>47105</t>
  </si>
  <si>
    <t>Loudon</t>
  </si>
  <si>
    <t>Loudon, Tennessee, US</t>
  </si>
  <si>
    <t>47111</t>
  </si>
  <si>
    <t>Macon, Tennessee, US</t>
  </si>
  <si>
    <t>47113</t>
  </si>
  <si>
    <t>Madison, Tennessee, US</t>
  </si>
  <si>
    <t>47115</t>
  </si>
  <si>
    <t>Marion, Tennessee, US</t>
  </si>
  <si>
    <t>47117</t>
  </si>
  <si>
    <t>Marshall, Tennessee, US</t>
  </si>
  <si>
    <t>47119</t>
  </si>
  <si>
    <t>Maury</t>
  </si>
  <si>
    <t>Maury, Tennessee, US</t>
  </si>
  <si>
    <t>47107</t>
  </si>
  <si>
    <t>McMinn</t>
  </si>
  <si>
    <t>McMinn, Tennessee, US</t>
  </si>
  <si>
    <t>47109</t>
  </si>
  <si>
    <t>McNairy</t>
  </si>
  <si>
    <t>McNairy, Tennessee, US</t>
  </si>
  <si>
    <t>47121</t>
  </si>
  <si>
    <t>Meigs, Tennessee, US</t>
  </si>
  <si>
    <t>47123</t>
  </si>
  <si>
    <t>Monroe, Tennessee, US</t>
  </si>
  <si>
    <t>47125</t>
  </si>
  <si>
    <t>Montgomery, Tennessee, US</t>
  </si>
  <si>
    <t>47127</t>
  </si>
  <si>
    <t>Moore, Tennessee, US</t>
  </si>
  <si>
    <t>47129</t>
  </si>
  <si>
    <t>Morgan, Tennessee, US</t>
  </si>
  <si>
    <t>47131</t>
  </si>
  <si>
    <t>Obion</t>
  </si>
  <si>
    <t>Obion, Tennessee, US</t>
  </si>
  <si>
    <t>80047</t>
  </si>
  <si>
    <t>Out of TN</t>
  </si>
  <si>
    <t>Out of TN, Tennessee, US</t>
  </si>
  <si>
    <t>47133</t>
  </si>
  <si>
    <t>Overton</t>
  </si>
  <si>
    <t>Overton, Tennessee, US</t>
  </si>
  <si>
    <t>47135</t>
  </si>
  <si>
    <t>Perry, Tennessee, US</t>
  </si>
  <si>
    <t>47137</t>
  </si>
  <si>
    <t>Pickett</t>
  </si>
  <si>
    <t>Pickett, Tennessee, US</t>
  </si>
  <si>
    <t>47139</t>
  </si>
  <si>
    <t>Polk, Tennessee, US</t>
  </si>
  <si>
    <t>47141</t>
  </si>
  <si>
    <t>Putnam, Tennessee, US</t>
  </si>
  <si>
    <t>47143</t>
  </si>
  <si>
    <t>Rhea</t>
  </si>
  <si>
    <t>Rhea, Tennessee, US</t>
  </si>
  <si>
    <t>47145</t>
  </si>
  <si>
    <t>Roane</t>
  </si>
  <si>
    <t>Roane, Tennessee, US</t>
  </si>
  <si>
    <t>47147</t>
  </si>
  <si>
    <t>Robertson, Tennessee, US</t>
  </si>
  <si>
    <t>47149</t>
  </si>
  <si>
    <t>Rutherford, Tennessee, US</t>
  </si>
  <si>
    <t>47151</t>
  </si>
  <si>
    <t>Scott, Tennessee, US</t>
  </si>
  <si>
    <t>47153</t>
  </si>
  <si>
    <t>Sequatchie</t>
  </si>
  <si>
    <t>Sequatchie, Tennessee, US</t>
  </si>
  <si>
    <t>47155</t>
  </si>
  <si>
    <t>Sevier, Tennessee, US</t>
  </si>
  <si>
    <t>47157</t>
  </si>
  <si>
    <t>Shelby, Tennessee, US</t>
  </si>
  <si>
    <t>47159</t>
  </si>
  <si>
    <t>Smith, Tennessee, US</t>
  </si>
  <si>
    <t>47161</t>
  </si>
  <si>
    <t>Stewart, Tennessee, US</t>
  </si>
  <si>
    <t>47163</t>
  </si>
  <si>
    <t>Sullivan, Tennessee, US</t>
  </si>
  <si>
    <t>47165</t>
  </si>
  <si>
    <t>Sumner, Tennessee, US</t>
  </si>
  <si>
    <t>47167</t>
  </si>
  <si>
    <t>Tipton, Tennessee, US</t>
  </si>
  <si>
    <t>47169</t>
  </si>
  <si>
    <t>Trousdale</t>
  </si>
  <si>
    <t>Trousdale, Tennessee, US</t>
  </si>
  <si>
    <t>90047</t>
  </si>
  <si>
    <t>Unassigned, Tennessee, US</t>
  </si>
  <si>
    <t>47171</t>
  </si>
  <si>
    <t>Unicoi</t>
  </si>
  <si>
    <t>Unicoi, Tennessee, US</t>
  </si>
  <si>
    <t>47173</t>
  </si>
  <si>
    <t>Union, Tennessee, US</t>
  </si>
  <si>
    <t>47175</t>
  </si>
  <si>
    <t>Van Buren, Tennessee, US</t>
  </si>
  <si>
    <t>47177</t>
  </si>
  <si>
    <t>Warren, Tennessee, US</t>
  </si>
  <si>
    <t>47179</t>
  </si>
  <si>
    <t>Washington, Tennessee, US</t>
  </si>
  <si>
    <t>47181</t>
  </si>
  <si>
    <t>Wayne, Tennessee, US</t>
  </si>
  <si>
    <t>47183</t>
  </si>
  <si>
    <t>Weakley</t>
  </si>
  <si>
    <t>Weakley, Tennessee, US</t>
  </si>
  <si>
    <t>47185</t>
  </si>
  <si>
    <t>White, Tennessee, US</t>
  </si>
  <si>
    <t>47187</t>
  </si>
  <si>
    <t>Williamson, Tennessee, US</t>
  </si>
  <si>
    <t>47189</t>
  </si>
  <si>
    <t>Wilson, Tennessee, US</t>
  </si>
  <si>
    <t>48001</t>
  </si>
  <si>
    <t>Anderson, Texas, US</t>
  </si>
  <si>
    <t>48003</t>
  </si>
  <si>
    <t>Andrews</t>
  </si>
  <si>
    <t>Andrews, Texas, US</t>
  </si>
  <si>
    <t>48005</t>
  </si>
  <si>
    <t>Angelina</t>
  </si>
  <si>
    <t>Angelina, Texas, US</t>
  </si>
  <si>
    <t>48007</t>
  </si>
  <si>
    <t>Aransas</t>
  </si>
  <si>
    <t>Aransas, Texas, US</t>
  </si>
  <si>
    <t>48009</t>
  </si>
  <si>
    <t>Archer</t>
  </si>
  <si>
    <t>Archer, Texas, US</t>
  </si>
  <si>
    <t>48011</t>
  </si>
  <si>
    <t>Armstrong, Texas, US</t>
  </si>
  <si>
    <t>48013</t>
  </si>
  <si>
    <t>Atascosa</t>
  </si>
  <si>
    <t>Atascosa, Texas, US</t>
  </si>
  <si>
    <t>48015</t>
  </si>
  <si>
    <t>Austin</t>
  </si>
  <si>
    <t>Austin, Texas, US</t>
  </si>
  <si>
    <t>48017</t>
  </si>
  <si>
    <t>Bailey</t>
  </si>
  <si>
    <t>Bailey, Texas, US</t>
  </si>
  <si>
    <t>48019</t>
  </si>
  <si>
    <t>Bandera</t>
  </si>
  <si>
    <t>Bandera, Texas, US</t>
  </si>
  <si>
    <t>48021</t>
  </si>
  <si>
    <t>Bastrop</t>
  </si>
  <si>
    <t>Bastrop, Texas, US</t>
  </si>
  <si>
    <t>48023</t>
  </si>
  <si>
    <t>Baylor</t>
  </si>
  <si>
    <t>Baylor, Texas, US</t>
  </si>
  <si>
    <t>48025</t>
  </si>
  <si>
    <t>Bee</t>
  </si>
  <si>
    <t>Bee, Texas, US</t>
  </si>
  <si>
    <t>48027</t>
  </si>
  <si>
    <t>Bell, Texas, US</t>
  </si>
  <si>
    <t>48029</t>
  </si>
  <si>
    <t>Bexar</t>
  </si>
  <si>
    <t>Bexar, Texas, US</t>
  </si>
  <si>
    <t>48031</t>
  </si>
  <si>
    <t>Blanco</t>
  </si>
  <si>
    <t>Blanco, Texas, US</t>
  </si>
  <si>
    <t>48033</t>
  </si>
  <si>
    <t>Borden</t>
  </si>
  <si>
    <t>Borden, Texas, US</t>
  </si>
  <si>
    <t>48035</t>
  </si>
  <si>
    <t>Bosque</t>
  </si>
  <si>
    <t>Bosque, Texas, US</t>
  </si>
  <si>
    <t>48037</t>
  </si>
  <si>
    <t>Bowie</t>
  </si>
  <si>
    <t>Bowie, Texas, US</t>
  </si>
  <si>
    <t>48039</t>
  </si>
  <si>
    <t>Brazoria</t>
  </si>
  <si>
    <t>Brazoria, Texas, US</t>
  </si>
  <si>
    <t>48041</t>
  </si>
  <si>
    <t>Brazos</t>
  </si>
  <si>
    <t>Brazos, Texas, US</t>
  </si>
  <si>
    <t>48043</t>
  </si>
  <si>
    <t>Brewster</t>
  </si>
  <si>
    <t>Brewster, Texas, US</t>
  </si>
  <si>
    <t>48045</t>
  </si>
  <si>
    <t>Briscoe</t>
  </si>
  <si>
    <t>Briscoe, Texas, US</t>
  </si>
  <si>
    <t>48047</t>
  </si>
  <si>
    <t>Brooks, Texas, US</t>
  </si>
  <si>
    <t>48049</t>
  </si>
  <si>
    <t>Brown, Texas, US</t>
  </si>
  <si>
    <t>48051</t>
  </si>
  <si>
    <t>Burleson</t>
  </si>
  <si>
    <t>Burleson, Texas, US</t>
  </si>
  <si>
    <t>48053</t>
  </si>
  <si>
    <t>Burnet</t>
  </si>
  <si>
    <t>Burnet, Texas, US</t>
  </si>
  <si>
    <t>48055</t>
  </si>
  <si>
    <t>Caldwell, Texas, US</t>
  </si>
  <si>
    <t>48057</t>
  </si>
  <si>
    <t>Calhoun, Texas, US</t>
  </si>
  <si>
    <t>48059</t>
  </si>
  <si>
    <t>Callahan</t>
  </si>
  <si>
    <t>Callahan, Texas, US</t>
  </si>
  <si>
    <t>48061</t>
  </si>
  <si>
    <t>Cameron, Texas, US</t>
  </si>
  <si>
    <t>48063</t>
  </si>
  <si>
    <t>Camp</t>
  </si>
  <si>
    <t>Camp, Texas, US</t>
  </si>
  <si>
    <t>48065</t>
  </si>
  <si>
    <t>Carson</t>
  </si>
  <si>
    <t>Carson, Texas, US</t>
  </si>
  <si>
    <t>48067</t>
  </si>
  <si>
    <t>Cass, Texas, US</t>
  </si>
  <si>
    <t>48069</t>
  </si>
  <si>
    <t>Castro</t>
  </si>
  <si>
    <t>Castro, Texas, US</t>
  </si>
  <si>
    <t>48071</t>
  </si>
  <si>
    <t>Chambers, Texas, US</t>
  </si>
  <si>
    <t>48073</t>
  </si>
  <si>
    <t>Cherokee, Texas, US</t>
  </si>
  <si>
    <t>48075</t>
  </si>
  <si>
    <t>Childress</t>
  </si>
  <si>
    <t>Childress, Texas, US</t>
  </si>
  <si>
    <t>48077</t>
  </si>
  <si>
    <t>Clay, Texas, US</t>
  </si>
  <si>
    <t>48079</t>
  </si>
  <si>
    <t>Cochran</t>
  </si>
  <si>
    <t>Cochran, Texas, US</t>
  </si>
  <si>
    <t>48081</t>
  </si>
  <si>
    <t>Coke</t>
  </si>
  <si>
    <t>Coke, Texas, US</t>
  </si>
  <si>
    <t>48083</t>
  </si>
  <si>
    <t>Coleman</t>
  </si>
  <si>
    <t>Coleman, Texas, US</t>
  </si>
  <si>
    <t>48085</t>
  </si>
  <si>
    <t>Collin</t>
  </si>
  <si>
    <t>Collin, Texas, US</t>
  </si>
  <si>
    <t>48087</t>
  </si>
  <si>
    <t>Collingsworth</t>
  </si>
  <si>
    <t>Collingsworth, Texas, US</t>
  </si>
  <si>
    <t>48089</t>
  </si>
  <si>
    <t>Colorado, Texas, US</t>
  </si>
  <si>
    <t>48091</t>
  </si>
  <si>
    <t>Comal</t>
  </si>
  <si>
    <t>Comal, Texas, US</t>
  </si>
  <si>
    <t>48093</t>
  </si>
  <si>
    <t>Comanche, Texas, US</t>
  </si>
  <si>
    <t>48095</t>
  </si>
  <si>
    <t>Concho</t>
  </si>
  <si>
    <t>Concho, Texas, US</t>
  </si>
  <si>
    <t>48097</t>
  </si>
  <si>
    <t>Cooke</t>
  </si>
  <si>
    <t>Cooke, Texas, US</t>
  </si>
  <si>
    <t>48099</t>
  </si>
  <si>
    <t>Coryell</t>
  </si>
  <si>
    <t>Coryell, Texas, US</t>
  </si>
  <si>
    <t>48101</t>
  </si>
  <si>
    <t>Cottle</t>
  </si>
  <si>
    <t>Cottle, Texas, US</t>
  </si>
  <si>
    <t>48103</t>
  </si>
  <si>
    <t>Crane</t>
  </si>
  <si>
    <t>Crane, Texas, US</t>
  </si>
  <si>
    <t>48105</t>
  </si>
  <si>
    <t>Crockett, Texas, US</t>
  </si>
  <si>
    <t>48107</t>
  </si>
  <si>
    <t>Crosby</t>
  </si>
  <si>
    <t>Crosby, Texas, US</t>
  </si>
  <si>
    <t>48109</t>
  </si>
  <si>
    <t>Culberson</t>
  </si>
  <si>
    <t>Culberson, Texas, US</t>
  </si>
  <si>
    <t>48111</t>
  </si>
  <si>
    <t>Dallam</t>
  </si>
  <si>
    <t>Dallam, Texas, US</t>
  </si>
  <si>
    <t>48113</t>
  </si>
  <si>
    <t>Dallas, Texas, US</t>
  </si>
  <si>
    <t>48115</t>
  </si>
  <si>
    <t>Dawson, Texas, US</t>
  </si>
  <si>
    <t>48123</t>
  </si>
  <si>
    <t>DeWitt</t>
  </si>
  <si>
    <t>DeWitt, Texas, US</t>
  </si>
  <si>
    <t>48117</t>
  </si>
  <si>
    <t>Deaf Smith</t>
  </si>
  <si>
    <t>Deaf Smith, Texas, US</t>
  </si>
  <si>
    <t>48119</t>
  </si>
  <si>
    <t>Delta, Texas, US</t>
  </si>
  <si>
    <t>48121</t>
  </si>
  <si>
    <t>Denton</t>
  </si>
  <si>
    <t>Denton, Texas, US</t>
  </si>
  <si>
    <t>48125</t>
  </si>
  <si>
    <t>Dickens</t>
  </si>
  <si>
    <t>Dickens, Texas, US</t>
  </si>
  <si>
    <t>48127</t>
  </si>
  <si>
    <t>Dimmit</t>
  </si>
  <si>
    <t>Dimmit, Texas, US</t>
  </si>
  <si>
    <t>48129</t>
  </si>
  <si>
    <t>Donley</t>
  </si>
  <si>
    <t>Donley, Texas, US</t>
  </si>
  <si>
    <t>48131</t>
  </si>
  <si>
    <t>Duval, Texas, US</t>
  </si>
  <si>
    <t>48133</t>
  </si>
  <si>
    <t>Eastland</t>
  </si>
  <si>
    <t>Eastland, Texas, US</t>
  </si>
  <si>
    <t>48135</t>
  </si>
  <si>
    <t>Ector</t>
  </si>
  <si>
    <t>Ector, Texas, US</t>
  </si>
  <si>
    <t>48137</t>
  </si>
  <si>
    <t>Edwards, Texas, US</t>
  </si>
  <si>
    <t>48141</t>
  </si>
  <si>
    <t>El Paso, Texas, US</t>
  </si>
  <si>
    <t>48139</t>
  </si>
  <si>
    <t>Ellis, Texas, US</t>
  </si>
  <si>
    <t>48143</t>
  </si>
  <si>
    <t>Erath</t>
  </si>
  <si>
    <t>Erath, Texas, US</t>
  </si>
  <si>
    <t>48145</t>
  </si>
  <si>
    <t>Falls</t>
  </si>
  <si>
    <t>Falls, Texas, US</t>
  </si>
  <si>
    <t>48147</t>
  </si>
  <si>
    <t>Fannin, Texas, US</t>
  </si>
  <si>
    <t>48149</t>
  </si>
  <si>
    <t>Fayette, Texas, US</t>
  </si>
  <si>
    <t>48151</t>
  </si>
  <si>
    <t>Fisher</t>
  </si>
  <si>
    <t>Fisher, Texas, US</t>
  </si>
  <si>
    <t>48153</t>
  </si>
  <si>
    <t>Floyd, Texas, US</t>
  </si>
  <si>
    <t>48155</t>
  </si>
  <si>
    <t>Foard</t>
  </si>
  <si>
    <t>Foard, Texas, US</t>
  </si>
  <si>
    <t>48157</t>
  </si>
  <si>
    <t>Fort Bend</t>
  </si>
  <si>
    <t>Fort Bend, Texas, US</t>
  </si>
  <si>
    <t>48159</t>
  </si>
  <si>
    <t>Franklin, Texas, US</t>
  </si>
  <si>
    <t>48161</t>
  </si>
  <si>
    <t>Freestone</t>
  </si>
  <si>
    <t>Freestone, Texas, US</t>
  </si>
  <si>
    <t>48163</t>
  </si>
  <si>
    <t>Frio</t>
  </si>
  <si>
    <t>Frio, Texas, US</t>
  </si>
  <si>
    <t>48165</t>
  </si>
  <si>
    <t>Gaines</t>
  </si>
  <si>
    <t>Gaines, Texas, US</t>
  </si>
  <si>
    <t>48167</t>
  </si>
  <si>
    <t>Galveston</t>
  </si>
  <si>
    <t>Galveston, Texas, US</t>
  </si>
  <si>
    <t>48169</t>
  </si>
  <si>
    <t>Garza</t>
  </si>
  <si>
    <t>Garza, Texas, US</t>
  </si>
  <si>
    <t>48171</t>
  </si>
  <si>
    <t>Gillespie</t>
  </si>
  <si>
    <t>Gillespie, Texas, US</t>
  </si>
  <si>
    <t>48173</t>
  </si>
  <si>
    <t>Glasscock</t>
  </si>
  <si>
    <t>Glasscock, Texas, US</t>
  </si>
  <si>
    <t>48175</t>
  </si>
  <si>
    <t>Goliad</t>
  </si>
  <si>
    <t>Goliad, Texas, US</t>
  </si>
  <si>
    <t>48177</t>
  </si>
  <si>
    <t>Gonzales</t>
  </si>
  <si>
    <t>Gonzales, Texas, US</t>
  </si>
  <si>
    <t>48179</t>
  </si>
  <si>
    <t>Gray, Texas, US</t>
  </si>
  <si>
    <t>48181</t>
  </si>
  <si>
    <t>Grayson, Texas, US</t>
  </si>
  <si>
    <t>48183</t>
  </si>
  <si>
    <t>Gregg</t>
  </si>
  <si>
    <t>Gregg, Texas, US</t>
  </si>
  <si>
    <t>48185</t>
  </si>
  <si>
    <t>Grimes</t>
  </si>
  <si>
    <t>Grimes, Texas, US</t>
  </si>
  <si>
    <t>48187</t>
  </si>
  <si>
    <t>Guadalupe, Texas, US</t>
  </si>
  <si>
    <t>48189</t>
  </si>
  <si>
    <t>Hale, Texas, US</t>
  </si>
  <si>
    <t>48191</t>
  </si>
  <si>
    <t>Hall, Texas, US</t>
  </si>
  <si>
    <t>48193</t>
  </si>
  <si>
    <t>Hamilton, Texas, US</t>
  </si>
  <si>
    <t>48195</t>
  </si>
  <si>
    <t>Hansford</t>
  </si>
  <si>
    <t>Hansford, Texas, US</t>
  </si>
  <si>
    <t>48197</t>
  </si>
  <si>
    <t>Hardeman, Texas, US</t>
  </si>
  <si>
    <t>48199</t>
  </si>
  <si>
    <t>Hardin, Texas, US</t>
  </si>
  <si>
    <t>48201</t>
  </si>
  <si>
    <t>Harris, Texas, US</t>
  </si>
  <si>
    <t>48203</t>
  </si>
  <si>
    <t>Harrison, Texas, US</t>
  </si>
  <si>
    <t>48205</t>
  </si>
  <si>
    <t>Hartley</t>
  </si>
  <si>
    <t>Hartley, Texas, US</t>
  </si>
  <si>
    <t>48207</t>
  </si>
  <si>
    <t>Haskell, Texas, US</t>
  </si>
  <si>
    <t>48209</t>
  </si>
  <si>
    <t>Hays</t>
  </si>
  <si>
    <t>Hays, Texas, US</t>
  </si>
  <si>
    <t>48211</t>
  </si>
  <si>
    <t>Hemphill</t>
  </si>
  <si>
    <t>Hemphill, Texas, US</t>
  </si>
  <si>
    <t>48213</t>
  </si>
  <si>
    <t>Henderson, Texas, US</t>
  </si>
  <si>
    <t>48215</t>
  </si>
  <si>
    <t>Hidalgo, Texas, US</t>
  </si>
  <si>
    <t>48217</t>
  </si>
  <si>
    <t>Hill, Texas, US</t>
  </si>
  <si>
    <t>48219</t>
  </si>
  <si>
    <t>Hockley</t>
  </si>
  <si>
    <t>Hockley, Texas, US</t>
  </si>
  <si>
    <t>48221</t>
  </si>
  <si>
    <t>Hood</t>
  </si>
  <si>
    <t>Hood, Texas, US</t>
  </si>
  <si>
    <t>48223</t>
  </si>
  <si>
    <t>Hopkins, Texas, US</t>
  </si>
  <si>
    <t>48225</t>
  </si>
  <si>
    <t>Houston, Texas, US</t>
  </si>
  <si>
    <t>48227</t>
  </si>
  <si>
    <t>Howard, Texas, US</t>
  </si>
  <si>
    <t>48229</t>
  </si>
  <si>
    <t>Hudspeth</t>
  </si>
  <si>
    <t>Hudspeth, Texas, US</t>
  </si>
  <si>
    <t>48231</t>
  </si>
  <si>
    <t>Hunt</t>
  </si>
  <si>
    <t>Hunt, Texas, US</t>
  </si>
  <si>
    <t>48233</t>
  </si>
  <si>
    <t>Hutchinson, Texas, US</t>
  </si>
  <si>
    <t>48235</t>
  </si>
  <si>
    <t>Irion</t>
  </si>
  <si>
    <t>Irion, Texas, US</t>
  </si>
  <si>
    <t>48237</t>
  </si>
  <si>
    <t>Jack</t>
  </si>
  <si>
    <t>Jack, Texas, US</t>
  </si>
  <si>
    <t>48239</t>
  </si>
  <si>
    <t>Jackson, Texas, US</t>
  </si>
  <si>
    <t>48241</t>
  </si>
  <si>
    <t>Jasper, Texas, US</t>
  </si>
  <si>
    <t>48243</t>
  </si>
  <si>
    <t>Jeff Davis, Texas, US</t>
  </si>
  <si>
    <t>48245</t>
  </si>
  <si>
    <t>Jefferson, Texas, US</t>
  </si>
  <si>
    <t>48247</t>
  </si>
  <si>
    <t>Jim Hogg</t>
  </si>
  <si>
    <t>Jim Hogg, Texas, US</t>
  </si>
  <si>
    <t>48249</t>
  </si>
  <si>
    <t>Jim Wells</t>
  </si>
  <si>
    <t>Jim Wells, Texas, US</t>
  </si>
  <si>
    <t>48251</t>
  </si>
  <si>
    <t>Johnson, Texas, US</t>
  </si>
  <si>
    <t>48253</t>
  </si>
  <si>
    <t>Jones, Texas, US</t>
  </si>
  <si>
    <t>48255</t>
  </si>
  <si>
    <t>Karnes</t>
  </si>
  <si>
    <t>Karnes, Texas, US</t>
  </si>
  <si>
    <t>48257</t>
  </si>
  <si>
    <t>Kaufman</t>
  </si>
  <si>
    <t>Kaufman, Texas, US</t>
  </si>
  <si>
    <t>48259</t>
  </si>
  <si>
    <t>Kendall, Texas, US</t>
  </si>
  <si>
    <t>48261</t>
  </si>
  <si>
    <t>Kenedy</t>
  </si>
  <si>
    <t>Kenedy, Texas, US</t>
  </si>
  <si>
    <t>48263</t>
  </si>
  <si>
    <t>Kent, Texas, US</t>
  </si>
  <si>
    <t>48265</t>
  </si>
  <si>
    <t>Kerr</t>
  </si>
  <si>
    <t>Kerr, Texas, US</t>
  </si>
  <si>
    <t>48267</t>
  </si>
  <si>
    <t>Kimble</t>
  </si>
  <si>
    <t>Kimble, Texas, US</t>
  </si>
  <si>
    <t>48269</t>
  </si>
  <si>
    <t>King</t>
  </si>
  <si>
    <t>King, Texas, US</t>
  </si>
  <si>
    <t>48271</t>
  </si>
  <si>
    <t>Kinney</t>
  </si>
  <si>
    <t>Kinney, Texas, US</t>
  </si>
  <si>
    <t>48273</t>
  </si>
  <si>
    <t>Kleberg</t>
  </si>
  <si>
    <t>Kleberg, Texas, US</t>
  </si>
  <si>
    <t>48275</t>
  </si>
  <si>
    <t>Knox, Texas, US</t>
  </si>
  <si>
    <t>48283</t>
  </si>
  <si>
    <t>La Salle</t>
  </si>
  <si>
    <t>La Salle, Texas, US</t>
  </si>
  <si>
    <t>48277</t>
  </si>
  <si>
    <t>Lamar, Texas, US</t>
  </si>
  <si>
    <t>48279</t>
  </si>
  <si>
    <t>Lamb</t>
  </si>
  <si>
    <t>Lamb, Texas, US</t>
  </si>
  <si>
    <t>48281</t>
  </si>
  <si>
    <t>Lampasas</t>
  </si>
  <si>
    <t>Lampasas, Texas, US</t>
  </si>
  <si>
    <t>48285</t>
  </si>
  <si>
    <t>Lavaca</t>
  </si>
  <si>
    <t>Lavaca, Texas, US</t>
  </si>
  <si>
    <t>48287</t>
  </si>
  <si>
    <t>Lee, Texas, US</t>
  </si>
  <si>
    <t>48289</t>
  </si>
  <si>
    <t>Leon, Texas, US</t>
  </si>
  <si>
    <t>48291</t>
  </si>
  <si>
    <t>Liberty, Texas, US</t>
  </si>
  <si>
    <t>48293</t>
  </si>
  <si>
    <t>Limestone, Texas, US</t>
  </si>
  <si>
    <t>48295</t>
  </si>
  <si>
    <t>Lipscomb</t>
  </si>
  <si>
    <t>Lipscomb, Texas, US</t>
  </si>
  <si>
    <t>48297</t>
  </si>
  <si>
    <t>Live Oak</t>
  </si>
  <si>
    <t>Live Oak, Texas, US</t>
  </si>
  <si>
    <t>48299</t>
  </si>
  <si>
    <t>Llano</t>
  </si>
  <si>
    <t>Llano, Texas, US</t>
  </si>
  <si>
    <t>48301</t>
  </si>
  <si>
    <t>Loving</t>
  </si>
  <si>
    <t>Loving, Texas, US</t>
  </si>
  <si>
    <t>48303</t>
  </si>
  <si>
    <t>Lubbock</t>
  </si>
  <si>
    <t>Lubbock, Texas, US</t>
  </si>
  <si>
    <t>48305</t>
  </si>
  <si>
    <t>Lynn</t>
  </si>
  <si>
    <t>Lynn, Texas, US</t>
  </si>
  <si>
    <t>48313</t>
  </si>
  <si>
    <t>Madison, Texas, US</t>
  </si>
  <si>
    <t>48315</t>
  </si>
  <si>
    <t>Marion, Texas, US</t>
  </si>
  <si>
    <t>48317</t>
  </si>
  <si>
    <t>Martin, Texas, US</t>
  </si>
  <si>
    <t>48319</t>
  </si>
  <si>
    <t>Mason, Texas, US</t>
  </si>
  <si>
    <t>48321</t>
  </si>
  <si>
    <t>Matagorda</t>
  </si>
  <si>
    <t>Matagorda, Texas, US</t>
  </si>
  <si>
    <t>48323</t>
  </si>
  <si>
    <t>Maverick</t>
  </si>
  <si>
    <t>Maverick, Texas, US</t>
  </si>
  <si>
    <t>48307</t>
  </si>
  <si>
    <t>McCulloch</t>
  </si>
  <si>
    <t>McCulloch, Texas, US</t>
  </si>
  <si>
    <t>48309</t>
  </si>
  <si>
    <t>McLennan</t>
  </si>
  <si>
    <t>McLennan, Texas, US</t>
  </si>
  <si>
    <t>48311</t>
  </si>
  <si>
    <t>McMullen</t>
  </si>
  <si>
    <t>McMullen, Texas, US</t>
  </si>
  <si>
    <t>48325</t>
  </si>
  <si>
    <t>Medina, Texas, US</t>
  </si>
  <si>
    <t>48327</t>
  </si>
  <si>
    <t>Menard, Texas, US</t>
  </si>
  <si>
    <t>48329</t>
  </si>
  <si>
    <t>Midland, Texas, US</t>
  </si>
  <si>
    <t>48331</t>
  </si>
  <si>
    <t>Milam</t>
  </si>
  <si>
    <t>Milam, Texas, US</t>
  </si>
  <si>
    <t>48333</t>
  </si>
  <si>
    <t>Mills, Texas, US</t>
  </si>
  <si>
    <t>48335</t>
  </si>
  <si>
    <t>Mitchell, Texas, US</t>
  </si>
  <si>
    <t>48337</t>
  </si>
  <si>
    <t>Montague</t>
  </si>
  <si>
    <t>Montague, Texas, US</t>
  </si>
  <si>
    <t>48339</t>
  </si>
  <si>
    <t>Montgomery, Texas, US</t>
  </si>
  <si>
    <t>48341</t>
  </si>
  <si>
    <t>Moore, Texas, US</t>
  </si>
  <si>
    <t>48343</t>
  </si>
  <si>
    <t>Morris, Texas, US</t>
  </si>
  <si>
    <t>48345</t>
  </si>
  <si>
    <t>Motley</t>
  </si>
  <si>
    <t>Motley, Texas, US</t>
  </si>
  <si>
    <t>48347</t>
  </si>
  <si>
    <t>Nacogdoches</t>
  </si>
  <si>
    <t>Nacogdoches, Texas, US</t>
  </si>
  <si>
    <t>48349</t>
  </si>
  <si>
    <t>Navarro</t>
  </si>
  <si>
    <t>Navarro, Texas, US</t>
  </si>
  <si>
    <t>48351</t>
  </si>
  <si>
    <t>Newton, Texas, US</t>
  </si>
  <si>
    <t>48353</t>
  </si>
  <si>
    <t>Nolan</t>
  </si>
  <si>
    <t>Nolan, Texas, US</t>
  </si>
  <si>
    <t>48355</t>
  </si>
  <si>
    <t>Nueces</t>
  </si>
  <si>
    <t>Nueces, Texas, US</t>
  </si>
  <si>
    <t>48357</t>
  </si>
  <si>
    <t>Ochiltree</t>
  </si>
  <si>
    <t>Ochiltree, Texas, US</t>
  </si>
  <si>
    <t>48359</t>
  </si>
  <si>
    <t>Oldham, Texas, US</t>
  </si>
  <si>
    <t>48361</t>
  </si>
  <si>
    <t>Orange, Texas, US</t>
  </si>
  <si>
    <t>48363</t>
  </si>
  <si>
    <t>Palo Pinto</t>
  </si>
  <si>
    <t>Palo Pinto, Texas, US</t>
  </si>
  <si>
    <t>48365</t>
  </si>
  <si>
    <t>Panola, Texas, US</t>
  </si>
  <si>
    <t>48367</t>
  </si>
  <si>
    <t>Parker</t>
  </si>
  <si>
    <t>Parker, Texas, US</t>
  </si>
  <si>
    <t>48369</t>
  </si>
  <si>
    <t>Parmer</t>
  </si>
  <si>
    <t>Parmer, Texas, US</t>
  </si>
  <si>
    <t>48371</t>
  </si>
  <si>
    <t>Pecos</t>
  </si>
  <si>
    <t>Pecos, Texas, US</t>
  </si>
  <si>
    <t>48373</t>
  </si>
  <si>
    <t>Polk, Texas, US</t>
  </si>
  <si>
    <t>48375</t>
  </si>
  <si>
    <t>Potter, Texas, US</t>
  </si>
  <si>
    <t>48377</t>
  </si>
  <si>
    <t>Presidio</t>
  </si>
  <si>
    <t>Presidio, Texas, US</t>
  </si>
  <si>
    <t>48379</t>
  </si>
  <si>
    <t>Rains</t>
  </si>
  <si>
    <t>Rains, Texas, US</t>
  </si>
  <si>
    <t>48381</t>
  </si>
  <si>
    <t>Randall</t>
  </si>
  <si>
    <t>Randall, Texas, US</t>
  </si>
  <si>
    <t>48383</t>
  </si>
  <si>
    <t>Reagan</t>
  </si>
  <si>
    <t>Reagan, Texas, US</t>
  </si>
  <si>
    <t>48385</t>
  </si>
  <si>
    <t>Real</t>
  </si>
  <si>
    <t>Real, Texas, US</t>
  </si>
  <si>
    <t>48387</t>
  </si>
  <si>
    <t>Red River, Texas, US</t>
  </si>
  <si>
    <t>48389</t>
  </si>
  <si>
    <t>Reeves</t>
  </si>
  <si>
    <t>Reeves, Texas, US</t>
  </si>
  <si>
    <t>48391</t>
  </si>
  <si>
    <t>Refugio</t>
  </si>
  <si>
    <t>Refugio, Texas, US</t>
  </si>
  <si>
    <t>48393</t>
  </si>
  <si>
    <t>Roberts, Texas, US</t>
  </si>
  <si>
    <t>48395</t>
  </si>
  <si>
    <t>Robertson, Texas, US</t>
  </si>
  <si>
    <t>48397</t>
  </si>
  <si>
    <t>Rockwall</t>
  </si>
  <si>
    <t>Rockwall, Texas, US</t>
  </si>
  <si>
    <t>48399</t>
  </si>
  <si>
    <t>Runnels</t>
  </si>
  <si>
    <t>Runnels, Texas, US</t>
  </si>
  <si>
    <t>48401</t>
  </si>
  <si>
    <t>Rusk</t>
  </si>
  <si>
    <t>Rusk, Texas, US</t>
  </si>
  <si>
    <t>48403</t>
  </si>
  <si>
    <t>Sabine, Texas, US</t>
  </si>
  <si>
    <t>48405</t>
  </si>
  <si>
    <t>San Augustine</t>
  </si>
  <si>
    <t>San Augustine, Texas, US</t>
  </si>
  <si>
    <t>48407</t>
  </si>
  <si>
    <t>San Jacinto</t>
  </si>
  <si>
    <t>San Jacinto, Texas, US</t>
  </si>
  <si>
    <t>48409</t>
  </si>
  <si>
    <t>San Patricio</t>
  </si>
  <si>
    <t>San Patricio, Texas, US</t>
  </si>
  <si>
    <t>48411</t>
  </si>
  <si>
    <t>San Saba</t>
  </si>
  <si>
    <t>San Saba, Texas, US</t>
  </si>
  <si>
    <t>48413</t>
  </si>
  <si>
    <t>Schleicher</t>
  </si>
  <si>
    <t>Schleicher, Texas, US</t>
  </si>
  <si>
    <t>48415</t>
  </si>
  <si>
    <t>Scurry</t>
  </si>
  <si>
    <t>Scurry, Texas, US</t>
  </si>
  <si>
    <t>48417</t>
  </si>
  <si>
    <t>Shackelford</t>
  </si>
  <si>
    <t>Shackelford, Texas, US</t>
  </si>
  <si>
    <t>48419</t>
  </si>
  <si>
    <t>Shelby, Texas, US</t>
  </si>
  <si>
    <t>48421</t>
  </si>
  <si>
    <t>Sherman, Texas, US</t>
  </si>
  <si>
    <t>48423</t>
  </si>
  <si>
    <t>Smith, Texas, US</t>
  </si>
  <si>
    <t>48425</t>
  </si>
  <si>
    <t>Somervell</t>
  </si>
  <si>
    <t>Somervell, Texas, US</t>
  </si>
  <si>
    <t>48427</t>
  </si>
  <si>
    <t>Starr</t>
  </si>
  <si>
    <t>Starr, Texas, US</t>
  </si>
  <si>
    <t>48429</t>
  </si>
  <si>
    <t>Stephens, Texas, US</t>
  </si>
  <si>
    <t>48431</t>
  </si>
  <si>
    <t>Sterling</t>
  </si>
  <si>
    <t>Sterling, Texas, US</t>
  </si>
  <si>
    <t>48433</t>
  </si>
  <si>
    <t>Stonewall</t>
  </si>
  <si>
    <t>Stonewall, Texas, US</t>
  </si>
  <si>
    <t>48435</t>
  </si>
  <si>
    <t>Sutton</t>
  </si>
  <si>
    <t>Sutton, Texas, US</t>
  </si>
  <si>
    <t>48437</t>
  </si>
  <si>
    <t>Swisher</t>
  </si>
  <si>
    <t>Swisher, Texas, US</t>
  </si>
  <si>
    <t>48439</t>
  </si>
  <si>
    <t>Tarrant</t>
  </si>
  <si>
    <t>Tarrant, Texas, US</t>
  </si>
  <si>
    <t>48441</t>
  </si>
  <si>
    <t>Taylor, Texas, US</t>
  </si>
  <si>
    <t>48443</t>
  </si>
  <si>
    <t>Terrell, Texas, US</t>
  </si>
  <si>
    <t>48445</t>
  </si>
  <si>
    <t>Terry</t>
  </si>
  <si>
    <t>Terry, Texas, US</t>
  </si>
  <si>
    <t>48447</t>
  </si>
  <si>
    <t>Throckmorton</t>
  </si>
  <si>
    <t>Throckmorton, Texas, US</t>
  </si>
  <si>
    <t>48449</t>
  </si>
  <si>
    <t>Titus</t>
  </si>
  <si>
    <t>Titus, Texas, US</t>
  </si>
  <si>
    <t>48451</t>
  </si>
  <si>
    <t>Tom Green</t>
  </si>
  <si>
    <t>Tom Green, Texas, US</t>
  </si>
  <si>
    <t>48453</t>
  </si>
  <si>
    <t>Travis</t>
  </si>
  <si>
    <t>Travis, Texas, US</t>
  </si>
  <si>
    <t>48455</t>
  </si>
  <si>
    <t>Trinity, Texas, US</t>
  </si>
  <si>
    <t>48457</t>
  </si>
  <si>
    <t>Tyler</t>
  </si>
  <si>
    <t>Tyler, Texas, US</t>
  </si>
  <si>
    <t>90048</t>
  </si>
  <si>
    <t>Unassigned, Texas, US</t>
  </si>
  <si>
    <t>48459</t>
  </si>
  <si>
    <t>Upshur</t>
  </si>
  <si>
    <t>Upshur, Texas, US</t>
  </si>
  <si>
    <t>48461</t>
  </si>
  <si>
    <t>Upton</t>
  </si>
  <si>
    <t>Upton, Texas, US</t>
  </si>
  <si>
    <t>48463</t>
  </si>
  <si>
    <t>Uvalde</t>
  </si>
  <si>
    <t>Uvalde, Texas, US</t>
  </si>
  <si>
    <t>48465</t>
  </si>
  <si>
    <t>Val Verde</t>
  </si>
  <si>
    <t>Val Verde, Texas, US</t>
  </si>
  <si>
    <t>48467</t>
  </si>
  <si>
    <t>Van Zandt</t>
  </si>
  <si>
    <t>Van Zandt, Texas, US</t>
  </si>
  <si>
    <t>48469</t>
  </si>
  <si>
    <t>Victoria, Texas, US</t>
  </si>
  <si>
    <t>48471</t>
  </si>
  <si>
    <t>Walker, Texas, US</t>
  </si>
  <si>
    <t>48473</t>
  </si>
  <si>
    <t>Waller</t>
  </si>
  <si>
    <t>Waller, Texas, US</t>
  </si>
  <si>
    <t>48475</t>
  </si>
  <si>
    <t>Ward, Texas, US</t>
  </si>
  <si>
    <t>48477</t>
  </si>
  <si>
    <t>Washington, Texas, US</t>
  </si>
  <si>
    <t>48479</t>
  </si>
  <si>
    <t>Webb</t>
  </si>
  <si>
    <t>Webb, Texas, US</t>
  </si>
  <si>
    <t>48481</t>
  </si>
  <si>
    <t>Wharton</t>
  </si>
  <si>
    <t>Wharton, Texas, US</t>
  </si>
  <si>
    <t>48483</t>
  </si>
  <si>
    <t>Wheeler, Texas, US</t>
  </si>
  <si>
    <t>48485</t>
  </si>
  <si>
    <t>Wichita, Texas, US</t>
  </si>
  <si>
    <t>48487</t>
  </si>
  <si>
    <t>Wilbarger</t>
  </si>
  <si>
    <t>Wilbarger, Texas, US</t>
  </si>
  <si>
    <t>48489</t>
  </si>
  <si>
    <t>Willacy</t>
  </si>
  <si>
    <t>Willacy, Texas, US</t>
  </si>
  <si>
    <t>48491</t>
  </si>
  <si>
    <t>Williamson, Texas, US</t>
  </si>
  <si>
    <t>48493</t>
  </si>
  <si>
    <t>Wilson, Texas, US</t>
  </si>
  <si>
    <t>48495</t>
  </si>
  <si>
    <t>Winkler</t>
  </si>
  <si>
    <t>Winkler, Texas, US</t>
  </si>
  <si>
    <t>48497</t>
  </si>
  <si>
    <t>Wise</t>
  </si>
  <si>
    <t>Wise, Texas, US</t>
  </si>
  <si>
    <t>48499</t>
  </si>
  <si>
    <t>Wood, Texas, US</t>
  </si>
  <si>
    <t>48501</t>
  </si>
  <si>
    <t>Yoakum</t>
  </si>
  <si>
    <t>Yoakum, Texas, US</t>
  </si>
  <si>
    <t>48503</t>
  </si>
  <si>
    <t>Young</t>
  </si>
  <si>
    <t>Young, Texas, US</t>
  </si>
  <si>
    <t>48505</t>
  </si>
  <si>
    <t>Zapata</t>
  </si>
  <si>
    <t>Zapata, Texas, US</t>
  </si>
  <si>
    <t>48507</t>
  </si>
  <si>
    <t>Zavala</t>
  </si>
  <si>
    <t>Zavala, Texas, US</t>
  </si>
  <si>
    <t>Bear River</t>
  </si>
  <si>
    <t>Utah</t>
  </si>
  <si>
    <t>Bear River, Utah, US</t>
  </si>
  <si>
    <t>Central Utah</t>
  </si>
  <si>
    <t>Central Utah, Utah, US</t>
  </si>
  <si>
    <t>49011</t>
  </si>
  <si>
    <t>Davis, Utah, US</t>
  </si>
  <si>
    <t>49035</t>
  </si>
  <si>
    <t>Salt Lake</t>
  </si>
  <si>
    <t>Salt Lake, Utah, US</t>
  </si>
  <si>
    <t>49037</t>
  </si>
  <si>
    <t>San Juan, Utah, US</t>
  </si>
  <si>
    <t>Southeast Utah</t>
  </si>
  <si>
    <t>Southeast Utah, Utah, US</t>
  </si>
  <si>
    <t>Southwest Utah</t>
  </si>
  <si>
    <t>Southwest Utah, Utah, US</t>
  </si>
  <si>
    <t>49043</t>
  </si>
  <si>
    <t>Summit, Utah, US</t>
  </si>
  <si>
    <t>49045</t>
  </si>
  <si>
    <t>Tooele</t>
  </si>
  <si>
    <t>Tooele, Utah, US</t>
  </si>
  <si>
    <t>TriCounty</t>
  </si>
  <si>
    <t>TriCounty, Utah, US</t>
  </si>
  <si>
    <t>90049</t>
  </si>
  <si>
    <t>Unassigned, Utah, US</t>
  </si>
  <si>
    <t>49049</t>
  </si>
  <si>
    <t>Utah, Utah, US</t>
  </si>
  <si>
    <t>49051</t>
  </si>
  <si>
    <t>Wasatch</t>
  </si>
  <si>
    <t>Wasatch, Utah, US</t>
  </si>
  <si>
    <t>Weber-Morgan</t>
  </si>
  <si>
    <t>Weber-Morgan, Utah, US</t>
  </si>
  <si>
    <t>50001</t>
  </si>
  <si>
    <t>Addison</t>
  </si>
  <si>
    <t>Vermont</t>
  </si>
  <si>
    <t>Addison, Vermont, US</t>
  </si>
  <si>
    <t>50003</t>
  </si>
  <si>
    <t>Bennington</t>
  </si>
  <si>
    <t>Bennington, Vermont, US</t>
  </si>
  <si>
    <t>50005</t>
  </si>
  <si>
    <t>Caledonia</t>
  </si>
  <si>
    <t>Caledonia, Vermont, US</t>
  </si>
  <si>
    <t>50007</t>
  </si>
  <si>
    <t>Chittenden</t>
  </si>
  <si>
    <t>Chittenden, Vermont, US</t>
  </si>
  <si>
    <t>50009</t>
  </si>
  <si>
    <t>Essex, Vermont, US</t>
  </si>
  <si>
    <t>50011</t>
  </si>
  <si>
    <t>Franklin, Vermont, US</t>
  </si>
  <si>
    <t>50013</t>
  </si>
  <si>
    <t>Grand Isle</t>
  </si>
  <si>
    <t>Grand Isle, Vermont, US</t>
  </si>
  <si>
    <t>50015</t>
  </si>
  <si>
    <t>Lamoille</t>
  </si>
  <si>
    <t>Lamoille, Vermont, US</t>
  </si>
  <si>
    <t>50017</t>
  </si>
  <si>
    <t>Orange, Vermont, US</t>
  </si>
  <si>
    <t>50019</t>
  </si>
  <si>
    <t>Orleans, Vermont, US</t>
  </si>
  <si>
    <t>50021</t>
  </si>
  <si>
    <t>Rutland</t>
  </si>
  <si>
    <t>Rutland, Vermont, US</t>
  </si>
  <si>
    <t>90050</t>
  </si>
  <si>
    <t>Unassigned, Vermont, US</t>
  </si>
  <si>
    <t>50023</t>
  </si>
  <si>
    <t>Washington, Vermont, US</t>
  </si>
  <si>
    <t>50025</t>
  </si>
  <si>
    <t>Windham, Vermont, US</t>
  </si>
  <si>
    <t>50027</t>
  </si>
  <si>
    <t>Windsor</t>
  </si>
  <si>
    <t>Windsor, Vermont, US</t>
  </si>
  <si>
    <t>78</t>
  </si>
  <si>
    <t>Virgin Islands</t>
  </si>
  <si>
    <t>Virgin Islands, US</t>
  </si>
  <si>
    <t>51001</t>
  </si>
  <si>
    <t>Accomack</t>
  </si>
  <si>
    <t>Virginia</t>
  </si>
  <si>
    <t>Accomack, Virginia, US</t>
  </si>
  <si>
    <t>51003</t>
  </si>
  <si>
    <t>Albemarle</t>
  </si>
  <si>
    <t>Albemarle, Virginia, US</t>
  </si>
  <si>
    <t>51510</t>
  </si>
  <si>
    <t>Alexandria</t>
  </si>
  <si>
    <t>Alexandria, Virginia, US</t>
  </si>
  <si>
    <t>51005</t>
  </si>
  <si>
    <t>Alleghany, Virginia, US</t>
  </si>
  <si>
    <t>51007</t>
  </si>
  <si>
    <t>Amelia</t>
  </si>
  <si>
    <t>Amelia, Virginia, US</t>
  </si>
  <si>
    <t>51009</t>
  </si>
  <si>
    <t>Amherst</t>
  </si>
  <si>
    <t>Amherst, Virginia, US</t>
  </si>
  <si>
    <t>51011</t>
  </si>
  <si>
    <t>Appomattox</t>
  </si>
  <si>
    <t>Appomattox, Virginia, US</t>
  </si>
  <si>
    <t>51013</t>
  </si>
  <si>
    <t>Arlington</t>
  </si>
  <si>
    <t>Arlington, Virginia, US</t>
  </si>
  <si>
    <t>51015</t>
  </si>
  <si>
    <t>Augusta</t>
  </si>
  <si>
    <t>Augusta, Virginia, US</t>
  </si>
  <si>
    <t>51017</t>
  </si>
  <si>
    <t>Bath, Virginia, US</t>
  </si>
  <si>
    <t>51019</t>
  </si>
  <si>
    <t>Bedford, Virginia, US</t>
  </si>
  <si>
    <t>51021</t>
  </si>
  <si>
    <t>Bland</t>
  </si>
  <si>
    <t>Bland, Virginia, US</t>
  </si>
  <si>
    <t>51023</t>
  </si>
  <si>
    <t>Botetourt</t>
  </si>
  <si>
    <t>Botetourt, Virginia, US</t>
  </si>
  <si>
    <t>51520</t>
  </si>
  <si>
    <t>Bristol, Virginia, US</t>
  </si>
  <si>
    <t>51025</t>
  </si>
  <si>
    <t>Brunswick, Virginia, US</t>
  </si>
  <si>
    <t>51027</t>
  </si>
  <si>
    <t>Buchanan, Virginia, US</t>
  </si>
  <si>
    <t>51029</t>
  </si>
  <si>
    <t>Buckingham</t>
  </si>
  <si>
    <t>Buckingham, Virginia, US</t>
  </si>
  <si>
    <t>51530</t>
  </si>
  <si>
    <t>Buena Vista, Virginia, US</t>
  </si>
  <si>
    <t>51031</t>
  </si>
  <si>
    <t>Campbell, Virginia, US</t>
  </si>
  <si>
    <t>51033</t>
  </si>
  <si>
    <t>Caroline, Virginia, US</t>
  </si>
  <si>
    <t>51035</t>
  </si>
  <si>
    <t>Carroll, Virginia, US</t>
  </si>
  <si>
    <t>51036</t>
  </si>
  <si>
    <t>Charles City</t>
  </si>
  <si>
    <t>Charles City, Virginia, US</t>
  </si>
  <si>
    <t>51037</t>
  </si>
  <si>
    <t>Charlotte, Virginia, US</t>
  </si>
  <si>
    <t>51540</t>
  </si>
  <si>
    <t>Charlottesville</t>
  </si>
  <si>
    <t>Charlottesville, Virginia, US</t>
  </si>
  <si>
    <t>51550</t>
  </si>
  <si>
    <t>Chesapeake</t>
  </si>
  <si>
    <t>Chesapeake, Virginia, US</t>
  </si>
  <si>
    <t>51041</t>
  </si>
  <si>
    <t>Chesterfield, Virginia, US</t>
  </si>
  <si>
    <t>51043</t>
  </si>
  <si>
    <t>Clarke, Virginia, US</t>
  </si>
  <si>
    <t>51570</t>
  </si>
  <si>
    <t>Colonial Heights</t>
  </si>
  <si>
    <t>Colonial Heights, Virginia, US</t>
  </si>
  <si>
    <t>51580</t>
  </si>
  <si>
    <t>Covington, Virginia, US</t>
  </si>
  <si>
    <t>51045</t>
  </si>
  <si>
    <t>Craig, Virginia, US</t>
  </si>
  <si>
    <t>51047</t>
  </si>
  <si>
    <t>Culpeper</t>
  </si>
  <si>
    <t>Culpeper, Virginia, US</t>
  </si>
  <si>
    <t>51049</t>
  </si>
  <si>
    <t>Cumberland, Virginia, US</t>
  </si>
  <si>
    <t>51590</t>
  </si>
  <si>
    <t>Danville</t>
  </si>
  <si>
    <t>Danville, Virginia, US</t>
  </si>
  <si>
    <t>51051</t>
  </si>
  <si>
    <t>Dickenson</t>
  </si>
  <si>
    <t>Dickenson, Virginia, US</t>
  </si>
  <si>
    <t>51053</t>
  </si>
  <si>
    <t>Dinwiddie</t>
  </si>
  <si>
    <t>Dinwiddie, Virginia, US</t>
  </si>
  <si>
    <t>51595</t>
  </si>
  <si>
    <t>Emporia</t>
  </si>
  <si>
    <t>Emporia, Virginia, US</t>
  </si>
  <si>
    <t>51057</t>
  </si>
  <si>
    <t>Essex, Virginia, US</t>
  </si>
  <si>
    <t>51059</t>
  </si>
  <si>
    <t>Fairfax</t>
  </si>
  <si>
    <t>Fairfax, Virginia, US</t>
  </si>
  <si>
    <t>51600</t>
  </si>
  <si>
    <t>Fairfax City</t>
  </si>
  <si>
    <t>Fairfax City, Virginia, US</t>
  </si>
  <si>
    <t>51610</t>
  </si>
  <si>
    <t>Falls Church</t>
  </si>
  <si>
    <t>Falls Church, Virginia, US</t>
  </si>
  <si>
    <t>51061</t>
  </si>
  <si>
    <t>Fauquier</t>
  </si>
  <si>
    <t>Fauquier, Virginia, US</t>
  </si>
  <si>
    <t>51063</t>
  </si>
  <si>
    <t>Floyd, Virginia, US</t>
  </si>
  <si>
    <t>51065</t>
  </si>
  <si>
    <t>Fluvanna</t>
  </si>
  <si>
    <t>Fluvanna, Virginia, US</t>
  </si>
  <si>
    <t>51067</t>
  </si>
  <si>
    <t>Franklin, Virginia, US</t>
  </si>
  <si>
    <t>51620</t>
  </si>
  <si>
    <t>Franklin City</t>
  </si>
  <si>
    <t>Franklin City, Virginia, US</t>
  </si>
  <si>
    <t>51069</t>
  </si>
  <si>
    <t>Frederick, Virginia, US</t>
  </si>
  <si>
    <t>51630</t>
  </si>
  <si>
    <t>Fredericksburg</t>
  </si>
  <si>
    <t>Fredericksburg, Virginia, US</t>
  </si>
  <si>
    <t>51640</t>
  </si>
  <si>
    <t>Galax</t>
  </si>
  <si>
    <t>Galax, Virginia, US</t>
  </si>
  <si>
    <t>51071</t>
  </si>
  <si>
    <t>Giles, Virginia, US</t>
  </si>
  <si>
    <t>51073</t>
  </si>
  <si>
    <t>Gloucester, Virginia, US</t>
  </si>
  <si>
    <t>51075</t>
  </si>
  <si>
    <t>Goochland</t>
  </si>
  <si>
    <t>Goochland, Virginia, US</t>
  </si>
  <si>
    <t>51077</t>
  </si>
  <si>
    <t>Grayson, Virginia, US</t>
  </si>
  <si>
    <t>51079</t>
  </si>
  <si>
    <t>Greene, Virginia, US</t>
  </si>
  <si>
    <t>51081</t>
  </si>
  <si>
    <t>Greensville</t>
  </si>
  <si>
    <t>Greensville, Virginia, US</t>
  </si>
  <si>
    <t>51083</t>
  </si>
  <si>
    <t>Halifax, Virginia, US</t>
  </si>
  <si>
    <t>51650</t>
  </si>
  <si>
    <t>Hampton, Virginia, US</t>
  </si>
  <si>
    <t>51085</t>
  </si>
  <si>
    <t>Hanover</t>
  </si>
  <si>
    <t>Hanover, Virginia, US</t>
  </si>
  <si>
    <t>51660</t>
  </si>
  <si>
    <t>Harrisonburg</t>
  </si>
  <si>
    <t>Harrisonburg, Virginia, US</t>
  </si>
  <si>
    <t>51087</t>
  </si>
  <si>
    <t>Henrico</t>
  </si>
  <si>
    <t>Henrico, Virginia, US</t>
  </si>
  <si>
    <t>51089</t>
  </si>
  <si>
    <t>Henry, Virginia, US</t>
  </si>
  <si>
    <t>51091</t>
  </si>
  <si>
    <t>Highland, Virginia, US</t>
  </si>
  <si>
    <t>51670</t>
  </si>
  <si>
    <t>Hopewell</t>
  </si>
  <si>
    <t>Hopewell, Virginia, US</t>
  </si>
  <si>
    <t>51093</t>
  </si>
  <si>
    <t>Isle of Wight</t>
  </si>
  <si>
    <t>Isle of Wight, Virginia, US</t>
  </si>
  <si>
    <t>51095</t>
  </si>
  <si>
    <t>James City</t>
  </si>
  <si>
    <t>James City, Virginia, US</t>
  </si>
  <si>
    <t>51099</t>
  </si>
  <si>
    <t>King George</t>
  </si>
  <si>
    <t>King George, Virginia, US</t>
  </si>
  <si>
    <t>51101</t>
  </si>
  <si>
    <t>King William</t>
  </si>
  <si>
    <t>King William, Virginia, US</t>
  </si>
  <si>
    <t>51097</t>
  </si>
  <si>
    <t>King and Queen</t>
  </si>
  <si>
    <t>King and Queen, Virginia, US</t>
  </si>
  <si>
    <t>51103</t>
  </si>
  <si>
    <t>Lancaster, Virginia, US</t>
  </si>
  <si>
    <t>51105</t>
  </si>
  <si>
    <t>Lee, Virginia, US</t>
  </si>
  <si>
    <t>51678</t>
  </si>
  <si>
    <t>Lexington, Virginia, US</t>
  </si>
  <si>
    <t>51107</t>
  </si>
  <si>
    <t>Loudoun</t>
  </si>
  <si>
    <t>Loudoun, Virginia, US</t>
  </si>
  <si>
    <t>51109</t>
  </si>
  <si>
    <t>Louisa, Virginia, US</t>
  </si>
  <si>
    <t>51111</t>
  </si>
  <si>
    <t>Lunenburg</t>
  </si>
  <si>
    <t>Lunenburg, Virginia, US</t>
  </si>
  <si>
    <t>51680</t>
  </si>
  <si>
    <t>Lynchburg</t>
  </si>
  <si>
    <t>Lynchburg, Virginia, US</t>
  </si>
  <si>
    <t>51113</t>
  </si>
  <si>
    <t>Madison, Virginia, US</t>
  </si>
  <si>
    <t>51683</t>
  </si>
  <si>
    <t>Manassas</t>
  </si>
  <si>
    <t>Manassas, Virginia, US</t>
  </si>
  <si>
    <t>51685</t>
  </si>
  <si>
    <t>Manassas Park</t>
  </si>
  <si>
    <t>Manassas Park, Virginia, US</t>
  </si>
  <si>
    <t>51690</t>
  </si>
  <si>
    <t>Martinsville</t>
  </si>
  <si>
    <t>Martinsville, Virginia, US</t>
  </si>
  <si>
    <t>51115</t>
  </si>
  <si>
    <t>Mathews</t>
  </si>
  <si>
    <t>Mathews, Virginia, US</t>
  </si>
  <si>
    <t>51117</t>
  </si>
  <si>
    <t>Mecklenburg, Virginia, US</t>
  </si>
  <si>
    <t>51119</t>
  </si>
  <si>
    <t>Middlesex, Virginia, US</t>
  </si>
  <si>
    <t>51121</t>
  </si>
  <si>
    <t>Montgomery, Virginia, US</t>
  </si>
  <si>
    <t>51125</t>
  </si>
  <si>
    <t>Nelson, Virginia, US</t>
  </si>
  <si>
    <t>51127</t>
  </si>
  <si>
    <t>New Kent</t>
  </si>
  <si>
    <t>New Kent, Virginia, US</t>
  </si>
  <si>
    <t>51700</t>
  </si>
  <si>
    <t>Newport News</t>
  </si>
  <si>
    <t>Newport News, Virginia, US</t>
  </si>
  <si>
    <t>51710</t>
  </si>
  <si>
    <t>Norfolk, Virginia, US</t>
  </si>
  <si>
    <t>51131</t>
  </si>
  <si>
    <t>Northampton, Virginia, US</t>
  </si>
  <si>
    <t>51133</t>
  </si>
  <si>
    <t>Northumberland, Virginia, US</t>
  </si>
  <si>
    <t>51720</t>
  </si>
  <si>
    <t>Norton, Virginia, US</t>
  </si>
  <si>
    <t>51135</t>
  </si>
  <si>
    <t>Nottoway</t>
  </si>
  <si>
    <t>Nottoway, Virginia, US</t>
  </si>
  <si>
    <t>51137</t>
  </si>
  <si>
    <t>Orange, Virginia, US</t>
  </si>
  <si>
    <t>51139</t>
  </si>
  <si>
    <t>Page, Virginia, US</t>
  </si>
  <si>
    <t>51141</t>
  </si>
  <si>
    <t>Patrick</t>
  </si>
  <si>
    <t>Patrick, Virginia, US</t>
  </si>
  <si>
    <t>51730</t>
  </si>
  <si>
    <t>Petersburg, Virginia, US</t>
  </si>
  <si>
    <t>51143</t>
  </si>
  <si>
    <t>Pittsylvania</t>
  </si>
  <si>
    <t>Pittsylvania, Virginia, US</t>
  </si>
  <si>
    <t>51735</t>
  </si>
  <si>
    <t>Poquoson</t>
  </si>
  <si>
    <t>Poquoson, Virginia, US</t>
  </si>
  <si>
    <t>51740</t>
  </si>
  <si>
    <t>Portsmouth</t>
  </si>
  <si>
    <t>Portsmouth, Virginia, US</t>
  </si>
  <si>
    <t>51145</t>
  </si>
  <si>
    <t>Powhatan</t>
  </si>
  <si>
    <t>Powhatan, Virginia, US</t>
  </si>
  <si>
    <t>51147</t>
  </si>
  <si>
    <t>Prince Edward</t>
  </si>
  <si>
    <t>Prince Edward, Virginia, US</t>
  </si>
  <si>
    <t>51149</t>
  </si>
  <si>
    <t>Prince George</t>
  </si>
  <si>
    <t>Prince George, Virginia, US</t>
  </si>
  <si>
    <t>51153</t>
  </si>
  <si>
    <t>Prince William</t>
  </si>
  <si>
    <t>Prince William, Virginia, US</t>
  </si>
  <si>
    <t>51155</t>
  </si>
  <si>
    <t>Pulaski, Virginia, US</t>
  </si>
  <si>
    <t>51750</t>
  </si>
  <si>
    <t>Radford</t>
  </si>
  <si>
    <t>Radford, Virginia, US</t>
  </si>
  <si>
    <t>51157</t>
  </si>
  <si>
    <t>Rappahannock</t>
  </si>
  <si>
    <t>Rappahannock, Virginia, US</t>
  </si>
  <si>
    <t>51159</t>
  </si>
  <si>
    <t>Richmond, Virginia, US</t>
  </si>
  <si>
    <t>51760</t>
  </si>
  <si>
    <t>Richmond City</t>
  </si>
  <si>
    <t>Richmond City, Virginia, US</t>
  </si>
  <si>
    <t>51161</t>
  </si>
  <si>
    <t>Roanoke</t>
  </si>
  <si>
    <t>Roanoke, Virginia, US</t>
  </si>
  <si>
    <t>51770</t>
  </si>
  <si>
    <t>Roanoke City</t>
  </si>
  <si>
    <t>Roanoke City, Virginia, US</t>
  </si>
  <si>
    <t>51163</t>
  </si>
  <si>
    <t>Rockbridge</t>
  </si>
  <si>
    <t>Rockbridge, Virginia, US</t>
  </si>
  <si>
    <t>51165</t>
  </si>
  <si>
    <t>Rockingham, Virginia, US</t>
  </si>
  <si>
    <t>51167</t>
  </si>
  <si>
    <t>Russell, Virginia, US</t>
  </si>
  <si>
    <t>51775</t>
  </si>
  <si>
    <t>Salem, Virginia, US</t>
  </si>
  <si>
    <t>51169</t>
  </si>
  <si>
    <t>Scott, Virginia, US</t>
  </si>
  <si>
    <t>51171</t>
  </si>
  <si>
    <t>Shenandoah</t>
  </si>
  <si>
    <t>Shenandoah, Virginia, US</t>
  </si>
  <si>
    <t>51173</t>
  </si>
  <si>
    <t>Smyth</t>
  </si>
  <si>
    <t>Smyth, Virginia, US</t>
  </si>
  <si>
    <t>51175</t>
  </si>
  <si>
    <t>Southampton</t>
  </si>
  <si>
    <t>Southampton, Virginia, US</t>
  </si>
  <si>
    <t>51177</t>
  </si>
  <si>
    <t>Spotsylvania</t>
  </si>
  <si>
    <t>Spotsylvania, Virginia, US</t>
  </si>
  <si>
    <t>51179</t>
  </si>
  <si>
    <t>Stafford, Virginia, US</t>
  </si>
  <si>
    <t>51790</t>
  </si>
  <si>
    <t>Staunton</t>
  </si>
  <si>
    <t>Staunton, Virginia, US</t>
  </si>
  <si>
    <t>51800</t>
  </si>
  <si>
    <t>Suffolk, Virginia, US</t>
  </si>
  <si>
    <t>51181</t>
  </si>
  <si>
    <t>Surry, Virginia, US</t>
  </si>
  <si>
    <t>51183</t>
  </si>
  <si>
    <t>Sussex, Virginia, US</t>
  </si>
  <si>
    <t>51185</t>
  </si>
  <si>
    <t>Tazewell, Virginia, US</t>
  </si>
  <si>
    <t>90051</t>
  </si>
  <si>
    <t>Unassigned, Virginia, US</t>
  </si>
  <si>
    <t>51810</t>
  </si>
  <si>
    <t>Virginia Beach</t>
  </si>
  <si>
    <t>Virginia Beach, Virginia, US</t>
  </si>
  <si>
    <t>51187</t>
  </si>
  <si>
    <t>Warren, Virginia, US</t>
  </si>
  <si>
    <t>51191</t>
  </si>
  <si>
    <t>Washington, Virginia, US</t>
  </si>
  <si>
    <t>51820</t>
  </si>
  <si>
    <t>Waynesboro</t>
  </si>
  <si>
    <t>Waynesboro, Virginia, US</t>
  </si>
  <si>
    <t>51193</t>
  </si>
  <si>
    <t>Westmoreland, Virginia, US</t>
  </si>
  <si>
    <t>51830</t>
  </si>
  <si>
    <t>Williamsburg, Virginia, US</t>
  </si>
  <si>
    <t>51840</t>
  </si>
  <si>
    <t>Winchester</t>
  </si>
  <si>
    <t>Winchester, Virginia, US</t>
  </si>
  <si>
    <t>51195</t>
  </si>
  <si>
    <t>Wise, Virginia, US</t>
  </si>
  <si>
    <t>51197</t>
  </si>
  <si>
    <t>Wythe</t>
  </si>
  <si>
    <t>Wythe, Virginia, US</t>
  </si>
  <si>
    <t>51199</t>
  </si>
  <si>
    <t>York, Virginia, US</t>
  </si>
  <si>
    <t>53001</t>
  </si>
  <si>
    <t>Adams, Washington, US</t>
  </si>
  <si>
    <t>53003</t>
  </si>
  <si>
    <t>Asotin</t>
  </si>
  <si>
    <t>Asotin, Washington, US</t>
  </si>
  <si>
    <t>53005</t>
  </si>
  <si>
    <t>Benton, Washington, US</t>
  </si>
  <si>
    <t>53007</t>
  </si>
  <si>
    <t>Chelan</t>
  </si>
  <si>
    <t>Chelan, Washington, US</t>
  </si>
  <si>
    <t>53009</t>
  </si>
  <si>
    <t>Clallam</t>
  </si>
  <si>
    <t>Clallam, Washington, US</t>
  </si>
  <si>
    <t>53011</t>
  </si>
  <si>
    <t>Clark, Washington, US</t>
  </si>
  <si>
    <t>53013</t>
  </si>
  <si>
    <t>Columbia, Washington, US</t>
  </si>
  <si>
    <t>53015</t>
  </si>
  <si>
    <t>Cowlitz</t>
  </si>
  <si>
    <t>Cowlitz, Washington, US</t>
  </si>
  <si>
    <t>53017</t>
  </si>
  <si>
    <t>Douglas, Washington, US</t>
  </si>
  <si>
    <t>53019</t>
  </si>
  <si>
    <t>Ferry</t>
  </si>
  <si>
    <t>Ferry, Washington, US</t>
  </si>
  <si>
    <t>53021</t>
  </si>
  <si>
    <t>Franklin, Washington, US</t>
  </si>
  <si>
    <t>53023</t>
  </si>
  <si>
    <t>Garfield, Washington, US</t>
  </si>
  <si>
    <t>53025</t>
  </si>
  <si>
    <t>Grant, Washington, US</t>
  </si>
  <si>
    <t>53027</t>
  </si>
  <si>
    <t>Grays Harbor</t>
  </si>
  <si>
    <t>Grays Harbor, Washington, US</t>
  </si>
  <si>
    <t>53029</t>
  </si>
  <si>
    <t>Island</t>
  </si>
  <si>
    <t>Island, Washington, US</t>
  </si>
  <si>
    <t>53031</t>
  </si>
  <si>
    <t>Jefferson, Washington, US</t>
  </si>
  <si>
    <t>53033</t>
  </si>
  <si>
    <t>King, Washington, US</t>
  </si>
  <si>
    <t>53035</t>
  </si>
  <si>
    <t>Kitsap</t>
  </si>
  <si>
    <t>Kitsap, Washington, US</t>
  </si>
  <si>
    <t>53037</t>
  </si>
  <si>
    <t>Kittitas</t>
  </si>
  <si>
    <t>Kittitas, Washington, US</t>
  </si>
  <si>
    <t>53039</t>
  </si>
  <si>
    <t>Klickitat</t>
  </si>
  <si>
    <t>Klickitat, Washington, US</t>
  </si>
  <si>
    <t>53041</t>
  </si>
  <si>
    <t>Lewis, Washington, US</t>
  </si>
  <si>
    <t>53043</t>
  </si>
  <si>
    <t>Lincoln, Washington, US</t>
  </si>
  <si>
    <t>53045</t>
  </si>
  <si>
    <t>Mason, Washington, US</t>
  </si>
  <si>
    <t>53047</t>
  </si>
  <si>
    <t>Okanogan</t>
  </si>
  <si>
    <t>Okanogan, Washington, US</t>
  </si>
  <si>
    <t>53049</t>
  </si>
  <si>
    <t>Pacific</t>
  </si>
  <si>
    <t>Pacific, Washington, US</t>
  </si>
  <si>
    <t>53051</t>
  </si>
  <si>
    <t>Pend Oreille</t>
  </si>
  <si>
    <t>Pend Oreille, Washington, US</t>
  </si>
  <si>
    <t>53053</t>
  </si>
  <si>
    <t>Pierce, Washington, US</t>
  </si>
  <si>
    <t>53055</t>
  </si>
  <si>
    <t>San Juan, Washington, US</t>
  </si>
  <si>
    <t>53057</t>
  </si>
  <si>
    <t>Skagit</t>
  </si>
  <si>
    <t>Skagit, Washington, US</t>
  </si>
  <si>
    <t>53059</t>
  </si>
  <si>
    <t>Skamania</t>
  </si>
  <si>
    <t>Skamania, Washington, US</t>
  </si>
  <si>
    <t>53061</t>
  </si>
  <si>
    <t>Snohomish</t>
  </si>
  <si>
    <t>Snohomish, Washington, US</t>
  </si>
  <si>
    <t>53063</t>
  </si>
  <si>
    <t>Spokane</t>
  </si>
  <si>
    <t>Spokane, Washington, US</t>
  </si>
  <si>
    <t>53065</t>
  </si>
  <si>
    <t>Stevens, Washington, US</t>
  </si>
  <si>
    <t>53067</t>
  </si>
  <si>
    <t>Thurston, Washington, US</t>
  </si>
  <si>
    <t>90053</t>
  </si>
  <si>
    <t>Unassigned, Washington, US</t>
  </si>
  <si>
    <t>53069</t>
  </si>
  <si>
    <t>Wahkiakum</t>
  </si>
  <si>
    <t>Wahkiakum, Washington, US</t>
  </si>
  <si>
    <t>53071</t>
  </si>
  <si>
    <t>Walla Walla</t>
  </si>
  <si>
    <t>Walla Walla, Washington, US</t>
  </si>
  <si>
    <t>53073</t>
  </si>
  <si>
    <t>Whatcom</t>
  </si>
  <si>
    <t>Whatcom, Washington, US</t>
  </si>
  <si>
    <t>53075</t>
  </si>
  <si>
    <t>Whitman</t>
  </si>
  <si>
    <t>Whitman, Washington, US</t>
  </si>
  <si>
    <t>53077</t>
  </si>
  <si>
    <t>Yakima</t>
  </si>
  <si>
    <t>Yakima, Washington, US</t>
  </si>
  <si>
    <t>54001</t>
  </si>
  <si>
    <t>West Virginia</t>
  </si>
  <si>
    <t>Barbour, West Virginia, US</t>
  </si>
  <si>
    <t>54003</t>
  </si>
  <si>
    <t>Berkeley, West Virginia, US</t>
  </si>
  <si>
    <t>54005</t>
  </si>
  <si>
    <t>Boone, West Virginia, US</t>
  </si>
  <si>
    <t>54007</t>
  </si>
  <si>
    <t>Braxton</t>
  </si>
  <si>
    <t>Braxton, West Virginia, US</t>
  </si>
  <si>
    <t>54009</t>
  </si>
  <si>
    <t>Brooke</t>
  </si>
  <si>
    <t>Brooke, West Virginia, US</t>
  </si>
  <si>
    <t>54011</t>
  </si>
  <si>
    <t>Cabell</t>
  </si>
  <si>
    <t>Cabell, West Virginia, US</t>
  </si>
  <si>
    <t>54013</t>
  </si>
  <si>
    <t>Calhoun, West Virginia, US</t>
  </si>
  <si>
    <t>54015</t>
  </si>
  <si>
    <t>Clay, West Virginia, US</t>
  </si>
  <si>
    <t>54017</t>
  </si>
  <si>
    <t>Doddridge</t>
  </si>
  <si>
    <t>Doddridge, West Virginia, US</t>
  </si>
  <si>
    <t>54019</t>
  </si>
  <si>
    <t>Fayette, West Virginia, US</t>
  </si>
  <si>
    <t>54021</t>
  </si>
  <si>
    <t>Gilmer, West Virginia, US</t>
  </si>
  <si>
    <t>54023</t>
  </si>
  <si>
    <t>Grant, West Virginia, US</t>
  </si>
  <si>
    <t>54025</t>
  </si>
  <si>
    <t>Greenbrier</t>
  </si>
  <si>
    <t>Greenbrier, West Virginia, US</t>
  </si>
  <si>
    <t>54027</t>
  </si>
  <si>
    <t>Hampshire, West Virginia, US</t>
  </si>
  <si>
    <t>54029</t>
  </si>
  <si>
    <t>Hancock, West Virginia, US</t>
  </si>
  <si>
    <t>54031</t>
  </si>
  <si>
    <t>Hardy</t>
  </si>
  <si>
    <t>Hardy, West Virginia, US</t>
  </si>
  <si>
    <t>54033</t>
  </si>
  <si>
    <t>Harrison, West Virginia, US</t>
  </si>
  <si>
    <t>54035</t>
  </si>
  <si>
    <t>Jackson, West Virginia, US</t>
  </si>
  <si>
    <t>54037</t>
  </si>
  <si>
    <t>Jefferson, West Virginia, US</t>
  </si>
  <si>
    <t>54039</t>
  </si>
  <si>
    <t>Kanawha</t>
  </si>
  <si>
    <t>Kanawha, West Virginia, US</t>
  </si>
  <si>
    <t>54041</t>
  </si>
  <si>
    <t>Lewis, West Virginia, US</t>
  </si>
  <si>
    <t>54043</t>
  </si>
  <si>
    <t>Lincoln, West Virginia, US</t>
  </si>
  <si>
    <t>54045</t>
  </si>
  <si>
    <t>Logan, West Virginia, US</t>
  </si>
  <si>
    <t>54049</t>
  </si>
  <si>
    <t>Marion, West Virginia, US</t>
  </si>
  <si>
    <t>54051</t>
  </si>
  <si>
    <t>Marshall, West Virginia, US</t>
  </si>
  <si>
    <t>54053</t>
  </si>
  <si>
    <t>Mason, West Virginia, US</t>
  </si>
  <si>
    <t>54047</t>
  </si>
  <si>
    <t>McDowell, West Virginia, US</t>
  </si>
  <si>
    <t>54055</t>
  </si>
  <si>
    <t>Mercer, West Virginia, US</t>
  </si>
  <si>
    <t>54057</t>
  </si>
  <si>
    <t>Mineral, West Virginia, US</t>
  </si>
  <si>
    <t>54059</t>
  </si>
  <si>
    <t>Mingo</t>
  </si>
  <si>
    <t>Mingo, West Virginia, US</t>
  </si>
  <si>
    <t>54061</t>
  </si>
  <si>
    <t>Monongalia</t>
  </si>
  <si>
    <t>Monongalia, West Virginia, US</t>
  </si>
  <si>
    <t>54063</t>
  </si>
  <si>
    <t>Monroe, West Virginia, US</t>
  </si>
  <si>
    <t>54065</t>
  </si>
  <si>
    <t>Morgan, West Virginia, US</t>
  </si>
  <si>
    <t>54067</t>
  </si>
  <si>
    <t>Nicholas, West Virginia, US</t>
  </si>
  <si>
    <t>54069</t>
  </si>
  <si>
    <t>Ohio, West Virginia, US</t>
  </si>
  <si>
    <t>54071</t>
  </si>
  <si>
    <t>Pendleton, West Virginia, US</t>
  </si>
  <si>
    <t>54073</t>
  </si>
  <si>
    <t>Pleasants</t>
  </si>
  <si>
    <t>Pleasants, West Virginia, US</t>
  </si>
  <si>
    <t>54075</t>
  </si>
  <si>
    <t>Pocahontas, West Virginia, US</t>
  </si>
  <si>
    <t>54077</t>
  </si>
  <si>
    <t>Preston</t>
  </si>
  <si>
    <t>Preston, West Virginia, US</t>
  </si>
  <si>
    <t>54079</t>
  </si>
  <si>
    <t>Putnam, West Virginia, US</t>
  </si>
  <si>
    <t>54081</t>
  </si>
  <si>
    <t>Raleigh</t>
  </si>
  <si>
    <t>Raleigh, West Virginia, US</t>
  </si>
  <si>
    <t>54083</t>
  </si>
  <si>
    <t>Randolph, West Virginia, US</t>
  </si>
  <si>
    <t>54085</t>
  </si>
  <si>
    <t>Ritchie</t>
  </si>
  <si>
    <t>Ritchie, West Virginia, US</t>
  </si>
  <si>
    <t>54087</t>
  </si>
  <si>
    <t>Roane, West Virginia, US</t>
  </si>
  <si>
    <t>54089</t>
  </si>
  <si>
    <t>Summers</t>
  </si>
  <si>
    <t>Summers, West Virginia, US</t>
  </si>
  <si>
    <t>54091</t>
  </si>
  <si>
    <t>Taylor, West Virginia, US</t>
  </si>
  <si>
    <t>54093</t>
  </si>
  <si>
    <t>Tucker</t>
  </si>
  <si>
    <t>Tucker, West Virginia, US</t>
  </si>
  <si>
    <t>54095</t>
  </si>
  <si>
    <t>Tyler, West Virginia, US</t>
  </si>
  <si>
    <t>90054</t>
  </si>
  <si>
    <t>Unassigned, West Virginia, US</t>
  </si>
  <si>
    <t>54097</t>
  </si>
  <si>
    <t>Upshur, West Virginia, US</t>
  </si>
  <si>
    <t>54099</t>
  </si>
  <si>
    <t>Wayne, West Virginia, US</t>
  </si>
  <si>
    <t>54101</t>
  </si>
  <si>
    <t>Webster, West Virginia, US</t>
  </si>
  <si>
    <t>54103</t>
  </si>
  <si>
    <t>Wetzel</t>
  </si>
  <si>
    <t>Wetzel, West Virginia, US</t>
  </si>
  <si>
    <t>54105</t>
  </si>
  <si>
    <t>Wirt</t>
  </si>
  <si>
    <t>Wirt, West Virginia, US</t>
  </si>
  <si>
    <t>54107</t>
  </si>
  <si>
    <t>Wood, West Virginia, US</t>
  </si>
  <si>
    <t>54109</t>
  </si>
  <si>
    <t>Wyoming, West Virginia, US</t>
  </si>
  <si>
    <t>55001</t>
  </si>
  <si>
    <t>Wisconsin</t>
  </si>
  <si>
    <t>Adams, Wisconsin, US</t>
  </si>
  <si>
    <t>55003</t>
  </si>
  <si>
    <t>Ashland, Wisconsin, US</t>
  </si>
  <si>
    <t>55005</t>
  </si>
  <si>
    <t>Barron</t>
  </si>
  <si>
    <t>Barron, Wisconsin, US</t>
  </si>
  <si>
    <t>55007</t>
  </si>
  <si>
    <t>Bayfield</t>
  </si>
  <si>
    <t>Bayfield, Wisconsin, US</t>
  </si>
  <si>
    <t>55009</t>
  </si>
  <si>
    <t>Brown, Wisconsin, US</t>
  </si>
  <si>
    <t>55011</t>
  </si>
  <si>
    <t>Buffalo, Wisconsin, US</t>
  </si>
  <si>
    <t>55013</t>
  </si>
  <si>
    <t>Burnett</t>
  </si>
  <si>
    <t>Burnett, Wisconsin, US</t>
  </si>
  <si>
    <t>55015</t>
  </si>
  <si>
    <t>Calumet</t>
  </si>
  <si>
    <t>Calumet, Wisconsin, US</t>
  </si>
  <si>
    <t>55017</t>
  </si>
  <si>
    <t>Chippewa, Wisconsin, US</t>
  </si>
  <si>
    <t>55019</t>
  </si>
  <si>
    <t>Clark, Wisconsin, US</t>
  </si>
  <si>
    <t>55021</t>
  </si>
  <si>
    <t>Columbia, Wisconsin, US</t>
  </si>
  <si>
    <t>55023</t>
  </si>
  <si>
    <t>Crawford, Wisconsin, US</t>
  </si>
  <si>
    <t>55025</t>
  </si>
  <si>
    <t>Dane</t>
  </si>
  <si>
    <t>Dane, Wisconsin, US</t>
  </si>
  <si>
    <t>55027</t>
  </si>
  <si>
    <t>Dodge, Wisconsin, US</t>
  </si>
  <si>
    <t>55029</t>
  </si>
  <si>
    <t>Door</t>
  </si>
  <si>
    <t>Door, Wisconsin, US</t>
  </si>
  <si>
    <t>55031</t>
  </si>
  <si>
    <t>Douglas, Wisconsin, US</t>
  </si>
  <si>
    <t>55033</t>
  </si>
  <si>
    <t>Dunn, Wisconsin, US</t>
  </si>
  <si>
    <t>55035</t>
  </si>
  <si>
    <t>Eau Claire</t>
  </si>
  <si>
    <t>Eau Claire, Wisconsin, US</t>
  </si>
  <si>
    <t>55037</t>
  </si>
  <si>
    <t>Florence, Wisconsin, US</t>
  </si>
  <si>
    <t>55039</t>
  </si>
  <si>
    <t>Fond du Lac</t>
  </si>
  <si>
    <t>Fond du Lac, Wisconsin, US</t>
  </si>
  <si>
    <t>55041</t>
  </si>
  <si>
    <t>Forest, Wisconsin, US</t>
  </si>
  <si>
    <t>55043</t>
  </si>
  <si>
    <t>Grant, Wisconsin, US</t>
  </si>
  <si>
    <t>55045</t>
  </si>
  <si>
    <t>Green, Wisconsin, US</t>
  </si>
  <si>
    <t>55047</t>
  </si>
  <si>
    <t>Green Lake</t>
  </si>
  <si>
    <t>Green Lake, Wisconsin, US</t>
  </si>
  <si>
    <t>55049</t>
  </si>
  <si>
    <t>Iowa, Wisconsin, US</t>
  </si>
  <si>
    <t>55051</t>
  </si>
  <si>
    <t>Iron, Wisconsin, US</t>
  </si>
  <si>
    <t>55053</t>
  </si>
  <si>
    <t>Jackson, Wisconsin, US</t>
  </si>
  <si>
    <t>55055</t>
  </si>
  <si>
    <t>Jefferson, Wisconsin, US</t>
  </si>
  <si>
    <t>55057</t>
  </si>
  <si>
    <t>Juneau, Wisconsin, US</t>
  </si>
  <si>
    <t>55059</t>
  </si>
  <si>
    <t>Kenosha</t>
  </si>
  <si>
    <t>Kenosha, Wisconsin, US</t>
  </si>
  <si>
    <t>55061</t>
  </si>
  <si>
    <t>Kewaunee</t>
  </si>
  <si>
    <t>Kewaunee, Wisconsin, US</t>
  </si>
  <si>
    <t>55063</t>
  </si>
  <si>
    <t>La Crosse</t>
  </si>
  <si>
    <t>La Crosse, Wisconsin, US</t>
  </si>
  <si>
    <t>55065</t>
  </si>
  <si>
    <t>Lafayette, Wisconsin, US</t>
  </si>
  <si>
    <t>55067</t>
  </si>
  <si>
    <t>Langlade</t>
  </si>
  <si>
    <t>Langlade, Wisconsin, US</t>
  </si>
  <si>
    <t>55069</t>
  </si>
  <si>
    <t>Lincoln, Wisconsin, US</t>
  </si>
  <si>
    <t>55071</t>
  </si>
  <si>
    <t>Manitowoc</t>
  </si>
  <si>
    <t>Manitowoc, Wisconsin, US</t>
  </si>
  <si>
    <t>55073</t>
  </si>
  <si>
    <t>Marathon</t>
  </si>
  <si>
    <t>Marathon, Wisconsin, US</t>
  </si>
  <si>
    <t>55075</t>
  </si>
  <si>
    <t>Marinette</t>
  </si>
  <si>
    <t>Marinette, Wisconsin, US</t>
  </si>
  <si>
    <t>55077</t>
  </si>
  <si>
    <t>Marquette, Wisconsin, US</t>
  </si>
  <si>
    <t>55078</t>
  </si>
  <si>
    <t>Menominee, Wisconsin, US</t>
  </si>
  <si>
    <t>55079</t>
  </si>
  <si>
    <t>Milwaukee</t>
  </si>
  <si>
    <t>Milwaukee, Wisconsin, US</t>
  </si>
  <si>
    <t>55081</t>
  </si>
  <si>
    <t>Monroe, Wisconsin, US</t>
  </si>
  <si>
    <t>55083</t>
  </si>
  <si>
    <t>Oconto</t>
  </si>
  <si>
    <t>Oconto, Wisconsin, US</t>
  </si>
  <si>
    <t>55085</t>
  </si>
  <si>
    <t>Oneida, Wisconsin, US</t>
  </si>
  <si>
    <t>55087</t>
  </si>
  <si>
    <t>Outagamie</t>
  </si>
  <si>
    <t>Outagamie, Wisconsin, US</t>
  </si>
  <si>
    <t>55089</t>
  </si>
  <si>
    <t>Ozaukee</t>
  </si>
  <si>
    <t>Ozaukee, Wisconsin, US</t>
  </si>
  <si>
    <t>55091</t>
  </si>
  <si>
    <t>Pepin</t>
  </si>
  <si>
    <t>Pepin, Wisconsin, US</t>
  </si>
  <si>
    <t>55093</t>
  </si>
  <si>
    <t>Pierce, Wisconsin, US</t>
  </si>
  <si>
    <t>55095</t>
  </si>
  <si>
    <t>Polk, Wisconsin, US</t>
  </si>
  <si>
    <t>55097</t>
  </si>
  <si>
    <t>Portage, Wisconsin, US</t>
  </si>
  <si>
    <t>55099</t>
  </si>
  <si>
    <t>Price</t>
  </si>
  <si>
    <t>Price, Wisconsin, US</t>
  </si>
  <si>
    <t>55101</t>
  </si>
  <si>
    <t>Racine</t>
  </si>
  <si>
    <t>Racine, Wisconsin, US</t>
  </si>
  <si>
    <t>55103</t>
  </si>
  <si>
    <t>Richland, Wisconsin, US</t>
  </si>
  <si>
    <t>55105</t>
  </si>
  <si>
    <t>Rock, Wisconsin, US</t>
  </si>
  <si>
    <t>55107</t>
  </si>
  <si>
    <t>Rusk, Wisconsin, US</t>
  </si>
  <si>
    <t>55111</t>
  </si>
  <si>
    <t>Sauk</t>
  </si>
  <si>
    <t>Sauk, Wisconsin, US</t>
  </si>
  <si>
    <t>55113</t>
  </si>
  <si>
    <t>Sawyer</t>
  </si>
  <si>
    <t>Sawyer, Wisconsin, US</t>
  </si>
  <si>
    <t>55115</t>
  </si>
  <si>
    <t>Shawano</t>
  </si>
  <si>
    <t>Shawano, Wisconsin, US</t>
  </si>
  <si>
    <t>55117</t>
  </si>
  <si>
    <t>Sheboygan</t>
  </si>
  <si>
    <t>Sheboygan, Wisconsin, US</t>
  </si>
  <si>
    <t>55109</t>
  </si>
  <si>
    <t>St. Croix</t>
  </si>
  <si>
    <t>St. Croix, Wisconsin, US</t>
  </si>
  <si>
    <t>55119</t>
  </si>
  <si>
    <t>Taylor, Wisconsin, US</t>
  </si>
  <si>
    <t>55121</t>
  </si>
  <si>
    <t>Trempealeau</t>
  </si>
  <si>
    <t>Trempealeau, Wisconsin, US</t>
  </si>
  <si>
    <t>90055</t>
  </si>
  <si>
    <t>Unassigned, Wisconsin, US</t>
  </si>
  <si>
    <t>55123</t>
  </si>
  <si>
    <t>Vernon, Wisconsin, US</t>
  </si>
  <si>
    <t>55125</t>
  </si>
  <si>
    <t>Vilas</t>
  </si>
  <si>
    <t>Vilas, Wisconsin, US</t>
  </si>
  <si>
    <t>55127</t>
  </si>
  <si>
    <t>Walworth, Wisconsin, US</t>
  </si>
  <si>
    <t>55129</t>
  </si>
  <si>
    <t>Washburn</t>
  </si>
  <si>
    <t>Washburn, Wisconsin, US</t>
  </si>
  <si>
    <t>55131</t>
  </si>
  <si>
    <t>Washington, Wisconsin, US</t>
  </si>
  <si>
    <t>55133</t>
  </si>
  <si>
    <t>Waukesha</t>
  </si>
  <si>
    <t>Waukesha, Wisconsin, US</t>
  </si>
  <si>
    <t>55135</t>
  </si>
  <si>
    <t>Waupaca</t>
  </si>
  <si>
    <t>Waupaca, Wisconsin, US</t>
  </si>
  <si>
    <t>55137</t>
  </si>
  <si>
    <t>Waushara</t>
  </si>
  <si>
    <t>Waushara, Wisconsin, US</t>
  </si>
  <si>
    <t>55139</t>
  </si>
  <si>
    <t>Winnebago, Wisconsin, US</t>
  </si>
  <si>
    <t>55141</t>
  </si>
  <si>
    <t>Wood, Wisconsin, US</t>
  </si>
  <si>
    <t>56001</t>
  </si>
  <si>
    <t>Albany, Wyoming, US</t>
  </si>
  <si>
    <t>56003</t>
  </si>
  <si>
    <t>Big Horn, Wyoming, US</t>
  </si>
  <si>
    <t>56005</t>
  </si>
  <si>
    <t>Campbell, Wyoming, US</t>
  </si>
  <si>
    <t>56007</t>
  </si>
  <si>
    <t>Carbon, Wyoming, US</t>
  </si>
  <si>
    <t>56009</t>
  </si>
  <si>
    <t>Converse</t>
  </si>
  <si>
    <t>Converse, Wyoming, US</t>
  </si>
  <si>
    <t>56011</t>
  </si>
  <si>
    <t>Crook, Wyoming, US</t>
  </si>
  <si>
    <t>56013</t>
  </si>
  <si>
    <t>Fremont, Wyoming, US</t>
  </si>
  <si>
    <t>56015</t>
  </si>
  <si>
    <t>Goshen</t>
  </si>
  <si>
    <t>Goshen, Wyoming, US</t>
  </si>
  <si>
    <t>56017</t>
  </si>
  <si>
    <t>Hot Springs</t>
  </si>
  <si>
    <t>Hot Springs, Wyoming, US</t>
  </si>
  <si>
    <t>56019</t>
  </si>
  <si>
    <t>Johnson, Wyoming, US</t>
  </si>
  <si>
    <t>56021</t>
  </si>
  <si>
    <t>Laramie</t>
  </si>
  <si>
    <t>Laramie, Wyoming, US</t>
  </si>
  <si>
    <t>56023</t>
  </si>
  <si>
    <t>Lincoln, Wyoming, US</t>
  </si>
  <si>
    <t>56025</t>
  </si>
  <si>
    <t>Natrona</t>
  </si>
  <si>
    <t>Natrona, Wyoming, US</t>
  </si>
  <si>
    <t>56027</t>
  </si>
  <si>
    <t>Niobrara</t>
  </si>
  <si>
    <t>Niobrara, Wyoming, US</t>
  </si>
  <si>
    <t>56029</t>
  </si>
  <si>
    <t>Park, Wyoming, US</t>
  </si>
  <si>
    <t>56031</t>
  </si>
  <si>
    <t>Platte, Wyoming, US</t>
  </si>
  <si>
    <t>56033</t>
  </si>
  <si>
    <t>Sheridan, Wyoming, US</t>
  </si>
  <si>
    <t>56035</t>
  </si>
  <si>
    <t>Sublette</t>
  </si>
  <si>
    <t>Sublette, Wyoming, US</t>
  </si>
  <si>
    <t>56037</t>
  </si>
  <si>
    <t>Sweetwater</t>
  </si>
  <si>
    <t>Sweetwater, Wyoming, US</t>
  </si>
  <si>
    <t>56039</t>
  </si>
  <si>
    <t>Teton, Wyoming, US</t>
  </si>
  <si>
    <t>56041</t>
  </si>
  <si>
    <t>Uinta</t>
  </si>
  <si>
    <t>Uinta, Wyoming, US</t>
  </si>
  <si>
    <t>90056</t>
  </si>
  <si>
    <t>Unassigned, Wyoming, US</t>
  </si>
  <si>
    <t>56043</t>
  </si>
  <si>
    <t>Washakie</t>
  </si>
  <si>
    <t>Washakie, Wyoming, US</t>
  </si>
  <si>
    <t>56045</t>
  </si>
  <si>
    <t>Weston</t>
  </si>
  <si>
    <t>Weston, Wyoming, US</t>
  </si>
  <si>
    <t>Uganda</t>
  </si>
  <si>
    <t>Cherkasy Oblast</t>
  </si>
  <si>
    <t>Ukraine</t>
  </si>
  <si>
    <t>Cherkasy Oblast, Ukraine</t>
  </si>
  <si>
    <t>Chernihiv Oblast</t>
  </si>
  <si>
    <t>Chernihiv Oblast, Ukraine</t>
  </si>
  <si>
    <t>Chernivtsi Oblast</t>
  </si>
  <si>
    <t>Chernivtsi Oblast, Ukraine</t>
  </si>
  <si>
    <t>Crimea Republic*</t>
  </si>
  <si>
    <t>Crimea Republic*, Ukraine</t>
  </si>
  <si>
    <t>Dnipropetrovsk Oblast</t>
  </si>
  <si>
    <t>Dnipropetrovsk Oblast, Ukraine</t>
  </si>
  <si>
    <t>Donetsk Oblast</t>
  </si>
  <si>
    <t>Donetsk Oblast, Ukraine</t>
  </si>
  <si>
    <t>Ivano-Frankivsk Oblast</t>
  </si>
  <si>
    <t>Ivano-Frankivsk Oblast, Ukraine</t>
  </si>
  <si>
    <t>Kharkiv Oblast</t>
  </si>
  <si>
    <t>Kharkiv Oblast, Ukraine</t>
  </si>
  <si>
    <t>Kherson Oblast</t>
  </si>
  <si>
    <t>Kherson Oblast, Ukraine</t>
  </si>
  <si>
    <t>Khmelnytskyi Oblast</t>
  </si>
  <si>
    <t>Khmelnytskyi Oblast, Ukraine</t>
  </si>
  <si>
    <t>Kiev</t>
  </si>
  <si>
    <t>Kiev, Ukraine</t>
  </si>
  <si>
    <t>Kiev Oblast</t>
  </si>
  <si>
    <t>Kiev Oblast, Ukraine</t>
  </si>
  <si>
    <t>Kirovohrad Oblast</t>
  </si>
  <si>
    <t>Kirovohrad Oblast, Ukraine</t>
  </si>
  <si>
    <t>Luhansk Oblast</t>
  </si>
  <si>
    <t>Luhansk Oblast, Ukraine</t>
  </si>
  <si>
    <t>Lviv Oblast</t>
  </si>
  <si>
    <t>Lviv Oblast, Ukraine</t>
  </si>
  <si>
    <t>Mykolaiv Oblast</t>
  </si>
  <si>
    <t>Mykolaiv Oblast, Ukraine</t>
  </si>
  <si>
    <t>Odessa Oblast</t>
  </si>
  <si>
    <t>Odessa Oblast, Ukraine</t>
  </si>
  <si>
    <t>Poltava Oblast</t>
  </si>
  <si>
    <t>Poltava Oblast, Ukraine</t>
  </si>
  <si>
    <t>Rivne Oblast</t>
  </si>
  <si>
    <t>Rivne Oblast, Ukraine</t>
  </si>
  <si>
    <t>Sevastopol*</t>
  </si>
  <si>
    <t>Sevastopol*, Ukraine</t>
  </si>
  <si>
    <t>Sumy Oblast</t>
  </si>
  <si>
    <t>Sumy Oblast, Ukraine</t>
  </si>
  <si>
    <t>Ternopil Oblast</t>
  </si>
  <si>
    <t>Ternopil Oblast, Ukraine</t>
  </si>
  <si>
    <t>Vinnytsia Oblast</t>
  </si>
  <si>
    <t>Vinnytsia Oblast, Ukraine</t>
  </si>
  <si>
    <t>Volyn Oblast</t>
  </si>
  <si>
    <t>Volyn Oblast, Ukraine</t>
  </si>
  <si>
    <t>Zakarpattia Oblast</t>
  </si>
  <si>
    <t>Zakarpattia Oblast, Ukraine</t>
  </si>
  <si>
    <t>Zaporizhia Oblast</t>
  </si>
  <si>
    <t>Zaporizhia Oblast, Ukraine</t>
  </si>
  <si>
    <t>Zhytomyr Oblast</t>
  </si>
  <si>
    <t>Zhytomyr Oblast, Ukraine</t>
  </si>
  <si>
    <t>United Arab Emirates</t>
  </si>
  <si>
    <t>Anguilla</t>
  </si>
  <si>
    <t>United Kingdom</t>
  </si>
  <si>
    <t>Anguilla, United Kingdom</t>
  </si>
  <si>
    <t>Bermuda</t>
  </si>
  <si>
    <t>Bermuda, United Kingdom</t>
  </si>
  <si>
    <t>British Virgin Islands</t>
  </si>
  <si>
    <t>British Virgin Islands, United Kingdom</t>
  </si>
  <si>
    <t>Cayman Islands</t>
  </si>
  <si>
    <t>Cayman Islands, United Kingdom</t>
  </si>
  <si>
    <t>Channel Islands</t>
  </si>
  <si>
    <t>Channel Islands, United Kingdom</t>
  </si>
  <si>
    <t>England</t>
  </si>
  <si>
    <t>England, United Kingdom</t>
  </si>
  <si>
    <t>Falkland Islands (Malvinas)</t>
  </si>
  <si>
    <t>Falkland Islands (Malvinas), United Kingdom</t>
  </si>
  <si>
    <t>Gibraltar</t>
  </si>
  <si>
    <t>Gibraltar, United Kingdom</t>
  </si>
  <si>
    <t>Isle of Man</t>
  </si>
  <si>
    <t>Isle of Man, United Kingdom</t>
  </si>
  <si>
    <t>Montserrat</t>
  </si>
  <si>
    <t>Montserrat, United Kingdom</t>
  </si>
  <si>
    <t>Northern Ireland</t>
  </si>
  <si>
    <t>Northern Ireland, United Kingdom</t>
  </si>
  <si>
    <t>Saint Helena, Ascension and Tristan da Cunha</t>
  </si>
  <si>
    <t>Saint Helena, Ascension and Tristan da Cunha, United Kingdom</t>
  </si>
  <si>
    <t>Scotland, United Kingdom</t>
  </si>
  <si>
    <t>Turks and Caicos Islands</t>
  </si>
  <si>
    <t>Turks and Caicos Islands, United Kingdom</t>
  </si>
  <si>
    <t>Unknown, United Kingdom</t>
  </si>
  <si>
    <t>Wales</t>
  </si>
  <si>
    <t>Wales, United Kingdom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</si>
  <si>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</si>
  <si>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</si>
  <si>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</si>
  <si>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</si>
  <si>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</si>
  <si>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</si>
  <si>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</si>
  <si>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</si>
  <si>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</si>
  <si>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s</t>
  </si>
  <si>
    <t>Long Beach</t>
  </si>
  <si>
    <t>Common Name</t>
  </si>
  <si>
    <t>Population</t>
  </si>
  <si>
    <t>LA</t>
  </si>
  <si>
    <t>Chicago</t>
  </si>
  <si>
    <t>Also Includes</t>
  </si>
  <si>
    <t>Pheonix</t>
  </si>
  <si>
    <t>San Antonio</t>
  </si>
  <si>
    <t>San Jose</t>
  </si>
  <si>
    <t>Jacksonville</t>
  </si>
  <si>
    <t>Indianapolis</t>
  </si>
  <si>
    <t>Fort Worth</t>
  </si>
  <si>
    <t>Seattle</t>
  </si>
  <si>
    <t>Detroit</t>
  </si>
  <si>
    <t>Washington DC</t>
  </si>
  <si>
    <t>Boston</t>
  </si>
  <si>
    <t>Memphis</t>
  </si>
  <si>
    <t>Nashville</t>
  </si>
  <si>
    <t>Portland</t>
  </si>
  <si>
    <t>Oklahoma City</t>
  </si>
  <si>
    <t>Las Vegas</t>
  </si>
  <si>
    <t>Louisville</t>
  </si>
  <si>
    <t>Albuquerque</t>
  </si>
  <si>
    <t>Tucson</t>
  </si>
  <si>
    <t>Atlanta</t>
  </si>
  <si>
    <t>Colorado Springs</t>
  </si>
  <si>
    <t>Minneapolis</t>
  </si>
  <si>
    <t>New Orleans</t>
  </si>
  <si>
    <t>City Number</t>
  </si>
  <si>
    <t>Population (2019)</t>
  </si>
  <si>
    <t>Median Household Income</t>
  </si>
  <si>
    <t>Mean</t>
  </si>
  <si>
    <t>Standard Dev</t>
  </si>
  <si>
    <t>Z Confirmed</t>
  </si>
  <si>
    <t>Z Deaths</t>
  </si>
  <si>
    <t>Z Population</t>
  </si>
  <si>
    <t>Z Income</t>
  </si>
  <si>
    <t>Column</t>
  </si>
  <si>
    <t>Cluster</t>
  </si>
  <si>
    <t>Dist^2 to 1</t>
  </si>
  <si>
    <t>Dist^2 to 2</t>
  </si>
  <si>
    <t>Dist^2 to 3</t>
  </si>
  <si>
    <t>Dist^2 to 4</t>
  </si>
  <si>
    <t>Min Dist</t>
  </si>
  <si>
    <t>Sum Dist</t>
  </si>
  <si>
    <t>City</t>
  </si>
  <si>
    <t>Num</t>
  </si>
  <si>
    <t>Anchor</t>
  </si>
  <si>
    <t>Characteristics</t>
  </si>
  <si>
    <t>Very High Population</t>
  </si>
  <si>
    <t>Very High Income</t>
  </si>
  <si>
    <t>Low Else</t>
  </si>
  <si>
    <t>High Cases</t>
  </si>
  <si>
    <t>High Pop</t>
  </si>
  <si>
    <t>Else Average</t>
  </si>
  <si>
    <t>Very Low Income</t>
  </si>
  <si>
    <t>Full County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</si>
</sst>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4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57EC89-71AB-4A01-8791-3867FAB6CA45}" autoFormatId="16" applyNumberFormats="0" applyBorderFormats="0" applyFontFormats="0" applyPatternFormats="0" applyAlignmentFormats="0" applyWidthHeightFormats="0">
  <queryTableRefresh nextId="15">
    <queryTableFields count="14">
      <queryTableField id="1" name="FIPS" tableColumnId="1"/>
      <queryTableField id="2" name="Admin2" tableColumnId="2"/>
      <queryTableField id="3" name="Province_State" tableColumnId="3"/>
      <queryTableField id="4" name="Country_Region" tableColumnId="4"/>
      <queryTableField id="5" name="Last_Update" tableColumnId="5"/>
      <queryTableField id="6" name="Lat" tableColumnId="6"/>
      <queryTableField id="7" name="Long_" tableColumnId="7"/>
      <queryTableField id="8" name="Confirmed" tableColumnId="8"/>
      <queryTableField id="9" name="Deaths" tableColumnId="9"/>
      <queryTableField id="10" name="Recovered" tableColumnId="10"/>
      <queryTableField id="11" name="Active" tableColumnId="11"/>
      <queryTableField id="12" name="Combined_Key" tableColumnId="12"/>
      <queryTableField id="13" name="Incident_Rate" tableColumnId="13"/>
      <queryTableField id="14" name="Case_Fatality_Ratio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251CF-2F89-45D4-9A9A-55CF2038C5BD}" name="_03_23_2021" displayName="_03_23_2021" ref="A1:N3982" tableType="queryTable" totalsRowShown="0">
  <autoFilter ref="A1:N3982" xr:uid="{DF338A18-5171-472B-B7FC-350447E96353}">
    <filterColumn colId="2">
      <filters>
        <filter val="North Carolina"/>
      </filters>
    </filterColumn>
    <filterColumn colId="3">
      <filters>
        <filter val="US"/>
      </filters>
    </filterColumn>
  </autoFilter>
  <sortState xmlns:xlrd2="http://schemas.microsoft.com/office/spreadsheetml/2017/richdata2" ref="A984:N2001">
    <sortCondition ref="C1:C3982"/>
  </sortState>
  <tableColumns count="14">
    <tableColumn id="1" xr3:uid="{F69E6A25-4307-4CA4-984B-4F1C94FE1605}" uniqueName="1" name="FIPS" queryTableFieldId="1" dataDxfId="6"/>
    <tableColumn id="2" xr3:uid="{ADBCAC29-6718-4FC4-9621-9CC93C85B8CC}" uniqueName="2" name="Admin2" queryTableFieldId="2" dataDxfId="5"/>
    <tableColumn id="3" xr3:uid="{CB00463D-897A-4967-87DD-70836859AC09}" uniqueName="3" name="Province_State" queryTableFieldId="3" dataDxfId="4"/>
    <tableColumn id="4" xr3:uid="{B1BC7101-2432-404F-93DC-70BDC8A16917}" uniqueName="4" name="Country_Region" queryTableFieldId="4" dataDxfId="3"/>
    <tableColumn id="5" xr3:uid="{71A17660-50BA-4134-9BA1-945F1818A9FE}" uniqueName="5" name="Last_Update" queryTableFieldId="5" dataDxfId="2"/>
    <tableColumn id="6" xr3:uid="{D066F062-167B-44C0-9D19-518DEE99B4C3}" uniqueName="6" name="Lat" queryTableFieldId="6"/>
    <tableColumn id="7" xr3:uid="{2E398115-26AA-4450-9F22-29AB407073E4}" uniqueName="7" name="Long_" queryTableFieldId="7"/>
    <tableColumn id="8" xr3:uid="{17FAE821-84AB-43C9-915A-FECE4AF4222C}" uniqueName="8" name="Confirmed" queryTableFieldId="8"/>
    <tableColumn id="9" xr3:uid="{EE9C97B8-A619-4FEC-BED3-4D8114C4054C}" uniqueName="9" name="Deaths" queryTableFieldId="9"/>
    <tableColumn id="10" xr3:uid="{914AE21F-D9C1-431A-BFAE-EBE4512F45E0}" uniqueName="10" name="Recovered" queryTableFieldId="10"/>
    <tableColumn id="11" xr3:uid="{58F6FB2B-3985-4D3F-8913-3D37F4F3DCDE}" uniqueName="11" name="Active" queryTableFieldId="11"/>
    <tableColumn id="12" xr3:uid="{D8DB1360-B30A-416A-9A33-5AD37CC11AFE}" uniqueName="12" name="Combined_Key" queryTableFieldId="12" dataDxfId="1"/>
    <tableColumn id="13" xr3:uid="{6E92A10C-7AE8-4DAC-90C8-3C43A0602754}" uniqueName="13" name="Incident_Rate" queryTableFieldId="13"/>
    <tableColumn id="14" xr3:uid="{A47F5831-1664-4C1A-A994-5D54DC7D3887}" uniqueName="14" name="Case_Fatality_Ratio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E8260-3F01-4978-856A-516E5E1289E8}" name="Table2" displayName="Table2" ref="V11:Y58" totalsRowShown="0">
  <autoFilter ref="V11:Y58" xr:uid="{72AE374B-AD16-4F30-84C9-9AFFB7C028AD}"/>
  <sortState xmlns:xlrd2="http://schemas.microsoft.com/office/spreadsheetml/2017/richdata2" ref="V12:Y58">
    <sortCondition ref="Y11:Y58"/>
  </sortState>
  <tableColumns count="4">
    <tableColumn id="1" xr3:uid="{19AFA840-8C4F-4035-9561-8E6B53EDF5AF}" name="Num"/>
    <tableColumn id="2" xr3:uid="{A7C4D682-A43A-4F41-BD97-8A67B7054BDF}" name="City"/>
    <tableColumn id="3" xr3:uid="{F547FF53-7445-45E1-B736-C28F75A58E49}" name="Anchor" dataDxfId="0"/>
    <tableColumn id="4" xr3:uid="{708BA31B-1578-4DFB-95FB-A50A2BC8AA0B}" name="Cluster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F053-E63B-4B7D-84F3-774C68A57C1E}">
  <dimension ref="A1:N3982"/>
  <sheetViews>
    <sheetView topLeftCell="E2662" workbookViewId="0">
      <selection activeCell="A2682" sqref="A2682:N2682"/>
    </sheetView>
  </sheetViews>
  <sheetFormatPr defaultRowHeight="14.4" x14ac:dyDescent="0.3"/>
  <cols>
    <col min="1" max="1" width="6.77734375" bestFit="1" customWidth="1"/>
    <col min="2" max="3" width="38.33203125" bestFit="1" customWidth="1"/>
    <col min="4" max="4" width="28.109375" bestFit="1" customWidth="1"/>
    <col min="5" max="5" width="15.6640625" bestFit="1" customWidth="1"/>
    <col min="6" max="6" width="12" bestFit="1" customWidth="1"/>
    <col min="7" max="7" width="12.6640625" bestFit="1" customWidth="1"/>
    <col min="8" max="8" width="12.109375" bestFit="1" customWidth="1"/>
    <col min="9" max="9" width="9" bestFit="1" customWidth="1"/>
    <col min="10" max="10" width="12.109375" bestFit="1" customWidth="1"/>
    <col min="11" max="11" width="8.6640625" bestFit="1" customWidth="1"/>
    <col min="12" max="12" width="52.44140625" bestFit="1" customWidth="1"/>
    <col min="13" max="13" width="14.88671875" bestFit="1" customWidth="1"/>
    <col min="14" max="14" width="19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3">
      <c r="A2" s="1" t="s">
        <v>14</v>
      </c>
      <c r="B2" s="1" t="s">
        <v>14</v>
      </c>
      <c r="C2" s="1" t="s">
        <v>14</v>
      </c>
      <c r="D2" s="1" t="s">
        <v>15</v>
      </c>
      <c r="E2" s="2">
        <v>44279.226157407407</v>
      </c>
      <c r="F2">
        <v>33.939109999999999</v>
      </c>
      <c r="G2">
        <v>67.709952999999999</v>
      </c>
      <c r="H2">
        <v>56177</v>
      </c>
      <c r="I2">
        <v>2466</v>
      </c>
      <c r="J2">
        <v>49752</v>
      </c>
      <c r="K2">
        <v>3959</v>
      </c>
      <c r="L2" s="1" t="s">
        <v>15</v>
      </c>
      <c r="M2">
        <v>144.30874411010734</v>
      </c>
      <c r="N2">
        <v>4.389696851024441</v>
      </c>
    </row>
    <row r="3" spans="1:14" hidden="1" x14ac:dyDescent="0.3">
      <c r="A3" s="1" t="s">
        <v>14</v>
      </c>
      <c r="B3" s="1" t="s">
        <v>14</v>
      </c>
      <c r="C3" s="1" t="s">
        <v>14</v>
      </c>
      <c r="D3" s="1" t="s">
        <v>16</v>
      </c>
      <c r="E3" s="2">
        <v>44279.226157407407</v>
      </c>
      <c r="F3">
        <v>41.153300000000002</v>
      </c>
      <c r="G3">
        <v>20.168299999999999</v>
      </c>
      <c r="H3">
        <v>121847</v>
      </c>
      <c r="I3">
        <v>2156</v>
      </c>
      <c r="J3">
        <v>86497</v>
      </c>
      <c r="K3">
        <v>33194</v>
      </c>
      <c r="L3" s="1" t="s">
        <v>16</v>
      </c>
      <c r="M3">
        <v>4234.0329418305655</v>
      </c>
      <c r="N3">
        <v>1.769432156721134</v>
      </c>
    </row>
    <row r="4" spans="1:14" hidden="1" x14ac:dyDescent="0.3">
      <c r="A4" s="1" t="s">
        <v>14</v>
      </c>
      <c r="B4" s="1" t="s">
        <v>14</v>
      </c>
      <c r="C4" s="1" t="s">
        <v>14</v>
      </c>
      <c r="D4" s="1" t="s">
        <v>17</v>
      </c>
      <c r="E4" s="2">
        <v>44279.226157407407</v>
      </c>
      <c r="F4">
        <v>28.033899999999999</v>
      </c>
      <c r="G4">
        <v>1.6596</v>
      </c>
      <c r="H4">
        <v>116349</v>
      </c>
      <c r="I4">
        <v>3066</v>
      </c>
      <c r="J4">
        <v>80981</v>
      </c>
      <c r="K4">
        <v>32302</v>
      </c>
      <c r="L4" s="1" t="s">
        <v>17</v>
      </c>
      <c r="M4">
        <v>265.32778251135329</v>
      </c>
      <c r="N4">
        <v>2.6351752056313331</v>
      </c>
    </row>
    <row r="5" spans="1:14" hidden="1" x14ac:dyDescent="0.3">
      <c r="A5" s="1" t="s">
        <v>14</v>
      </c>
      <c r="B5" s="1" t="s">
        <v>14</v>
      </c>
      <c r="C5" s="1" t="s">
        <v>14</v>
      </c>
      <c r="D5" s="1" t="s">
        <v>18</v>
      </c>
      <c r="E5" s="2">
        <v>44279.226157407407</v>
      </c>
      <c r="F5">
        <v>42.506300000000003</v>
      </c>
      <c r="G5">
        <v>1.5218</v>
      </c>
      <c r="H5">
        <v>11591</v>
      </c>
      <c r="I5">
        <v>113</v>
      </c>
      <c r="J5">
        <v>11050</v>
      </c>
      <c r="K5">
        <v>428</v>
      </c>
      <c r="L5" s="1" t="s">
        <v>18</v>
      </c>
      <c r="M5">
        <v>15001.617808839706</v>
      </c>
      <c r="N5">
        <v>0.97489431455439568</v>
      </c>
    </row>
    <row r="6" spans="1:14" hidden="1" x14ac:dyDescent="0.3">
      <c r="A6" s="1" t="s">
        <v>14</v>
      </c>
      <c r="B6" s="1" t="s">
        <v>14</v>
      </c>
      <c r="C6" s="1" t="s">
        <v>14</v>
      </c>
      <c r="D6" s="1" t="s">
        <v>19</v>
      </c>
      <c r="E6" s="2">
        <v>44279.226157407407</v>
      </c>
      <c r="F6">
        <v>-11.2027</v>
      </c>
      <c r="G6">
        <v>17.873899999999999</v>
      </c>
      <c r="H6">
        <v>21774</v>
      </c>
      <c r="I6">
        <v>530</v>
      </c>
      <c r="J6">
        <v>20099</v>
      </c>
      <c r="K6">
        <v>1145</v>
      </c>
      <c r="L6" s="1" t="s">
        <v>19</v>
      </c>
      <c r="M6">
        <v>66.250296504610745</v>
      </c>
      <c r="N6">
        <v>2.4340957104803893</v>
      </c>
    </row>
    <row r="7" spans="1:14" hidden="1" x14ac:dyDescent="0.3">
      <c r="A7" s="1" t="s">
        <v>14</v>
      </c>
      <c r="B7" s="1" t="s">
        <v>14</v>
      </c>
      <c r="C7" s="1" t="s">
        <v>14</v>
      </c>
      <c r="D7" s="1" t="s">
        <v>20</v>
      </c>
      <c r="E7" s="2">
        <v>44279.226157407407</v>
      </c>
      <c r="F7">
        <v>17.0608</v>
      </c>
      <c r="G7">
        <v>-61.796399999999998</v>
      </c>
      <c r="H7">
        <v>1080</v>
      </c>
      <c r="I7">
        <v>28</v>
      </c>
      <c r="J7">
        <v>715</v>
      </c>
      <c r="K7">
        <v>337</v>
      </c>
      <c r="L7" s="1" t="s">
        <v>20</v>
      </c>
      <c r="M7">
        <v>1102.8510742586391</v>
      </c>
      <c r="N7">
        <v>2.5925925925925926</v>
      </c>
    </row>
    <row r="8" spans="1:14" hidden="1" x14ac:dyDescent="0.3">
      <c r="A8" s="1" t="s">
        <v>14</v>
      </c>
      <c r="B8" s="1" t="s">
        <v>14</v>
      </c>
      <c r="C8" s="1" t="s">
        <v>14</v>
      </c>
      <c r="D8" s="1" t="s">
        <v>21</v>
      </c>
      <c r="E8" s="2">
        <v>44279.226157407407</v>
      </c>
      <c r="F8">
        <v>-38.4161</v>
      </c>
      <c r="G8">
        <v>-63.616700000000002</v>
      </c>
      <c r="H8">
        <v>2261577</v>
      </c>
      <c r="I8">
        <v>54823</v>
      </c>
      <c r="J8">
        <v>2043957</v>
      </c>
      <c r="K8">
        <v>162797</v>
      </c>
      <c r="L8" s="1" t="s">
        <v>21</v>
      </c>
      <c r="M8">
        <v>5003.9564537191163</v>
      </c>
      <c r="N8">
        <v>2.4241049497761962</v>
      </c>
    </row>
    <row r="9" spans="1:14" hidden="1" x14ac:dyDescent="0.3">
      <c r="A9" s="1" t="s">
        <v>14</v>
      </c>
      <c r="B9" s="1" t="s">
        <v>14</v>
      </c>
      <c r="C9" s="1" t="s">
        <v>14</v>
      </c>
      <c r="D9" s="1" t="s">
        <v>22</v>
      </c>
      <c r="E9" s="2">
        <v>44279.226157407407</v>
      </c>
      <c r="F9">
        <v>40.069099999999999</v>
      </c>
      <c r="G9">
        <v>45.038200000000003</v>
      </c>
      <c r="H9">
        <v>185020</v>
      </c>
      <c r="I9">
        <v>3384</v>
      </c>
      <c r="J9">
        <v>169172</v>
      </c>
      <c r="K9">
        <v>12464</v>
      </c>
      <c r="L9" s="1" t="s">
        <v>22</v>
      </c>
      <c r="M9">
        <v>6243.8538434696684</v>
      </c>
      <c r="N9">
        <v>1.8289914603826614</v>
      </c>
    </row>
    <row r="10" spans="1:14" hidden="1" x14ac:dyDescent="0.3">
      <c r="A10" s="1" t="s">
        <v>14</v>
      </c>
      <c r="B10" s="1" t="s">
        <v>14</v>
      </c>
      <c r="C10" s="1" t="s">
        <v>23</v>
      </c>
      <c r="D10" s="1" t="s">
        <v>24</v>
      </c>
      <c r="E10" s="2">
        <v>44279.226157407407</v>
      </c>
      <c r="F10">
        <v>-35.473500000000001</v>
      </c>
      <c r="G10">
        <v>149.01240000000001</v>
      </c>
      <c r="H10">
        <v>123</v>
      </c>
      <c r="I10">
        <v>3</v>
      </c>
      <c r="J10">
        <v>117</v>
      </c>
      <c r="K10">
        <v>3</v>
      </c>
      <c r="L10" s="1" t="s">
        <v>25</v>
      </c>
      <c r="M10">
        <v>28.731604765241769</v>
      </c>
      <c r="N10">
        <v>2.4390243902439024</v>
      </c>
    </row>
    <row r="11" spans="1:14" hidden="1" x14ac:dyDescent="0.3">
      <c r="A11" s="1" t="s">
        <v>14</v>
      </c>
      <c r="B11" s="1" t="s">
        <v>14</v>
      </c>
      <c r="C11" s="1" t="s">
        <v>26</v>
      </c>
      <c r="D11" s="1" t="s">
        <v>24</v>
      </c>
      <c r="E11" s="2">
        <v>44279.226157407407</v>
      </c>
      <c r="F11">
        <v>-33.8688</v>
      </c>
      <c r="G11">
        <v>151.20930000000001</v>
      </c>
      <c r="H11">
        <v>5273</v>
      </c>
      <c r="I11">
        <v>54</v>
      </c>
      <c r="J11">
        <v>0</v>
      </c>
      <c r="K11">
        <v>5219</v>
      </c>
      <c r="L11" s="1" t="s">
        <v>27</v>
      </c>
      <c r="M11">
        <v>64.95442227149546</v>
      </c>
      <c r="N11">
        <v>1.0240849611227005</v>
      </c>
    </row>
    <row r="12" spans="1:14" hidden="1" x14ac:dyDescent="0.3">
      <c r="A12" s="1" t="s">
        <v>14</v>
      </c>
      <c r="B12" s="1" t="s">
        <v>14</v>
      </c>
      <c r="C12" s="1" t="s">
        <v>28</v>
      </c>
      <c r="D12" s="1" t="s">
        <v>24</v>
      </c>
      <c r="E12" s="2">
        <v>44279.226157407407</v>
      </c>
      <c r="F12">
        <v>-12.4634</v>
      </c>
      <c r="G12">
        <v>130.84559999999999</v>
      </c>
      <c r="H12">
        <v>106</v>
      </c>
      <c r="I12">
        <v>0</v>
      </c>
      <c r="J12">
        <v>105</v>
      </c>
      <c r="K12">
        <v>1</v>
      </c>
      <c r="L12" s="1" t="s">
        <v>29</v>
      </c>
      <c r="M12">
        <v>43.159609120521175</v>
      </c>
      <c r="N12">
        <v>0</v>
      </c>
    </row>
    <row r="13" spans="1:14" hidden="1" x14ac:dyDescent="0.3">
      <c r="A13" s="1" t="s">
        <v>14</v>
      </c>
      <c r="B13" s="1" t="s">
        <v>14</v>
      </c>
      <c r="C13" s="1" t="s">
        <v>30</v>
      </c>
      <c r="D13" s="1" t="s">
        <v>24</v>
      </c>
      <c r="E13" s="2">
        <v>44279.226157407407</v>
      </c>
      <c r="F13">
        <v>-27.469799999999999</v>
      </c>
      <c r="G13">
        <v>153.02510000000001</v>
      </c>
      <c r="H13">
        <v>1426</v>
      </c>
      <c r="I13">
        <v>6</v>
      </c>
      <c r="J13">
        <v>1337</v>
      </c>
      <c r="K13">
        <v>83</v>
      </c>
      <c r="L13" s="1" t="s">
        <v>31</v>
      </c>
      <c r="M13">
        <v>27.876062945948586</v>
      </c>
      <c r="N13">
        <v>0.42075736325385693</v>
      </c>
    </row>
    <row r="14" spans="1:14" hidden="1" x14ac:dyDescent="0.3">
      <c r="A14" s="1" t="s">
        <v>14</v>
      </c>
      <c r="B14" s="1" t="s">
        <v>14</v>
      </c>
      <c r="C14" s="1" t="s">
        <v>32</v>
      </c>
      <c r="D14" s="1" t="s">
        <v>24</v>
      </c>
      <c r="E14" s="2">
        <v>44279.226157407407</v>
      </c>
      <c r="F14">
        <v>-34.9285</v>
      </c>
      <c r="G14">
        <v>138.60069999999999</v>
      </c>
      <c r="H14">
        <v>644</v>
      </c>
      <c r="I14">
        <v>4</v>
      </c>
      <c r="J14">
        <v>625</v>
      </c>
      <c r="K14">
        <v>15</v>
      </c>
      <c r="L14" s="1" t="s">
        <v>33</v>
      </c>
      <c r="M14">
        <v>36.663820096783375</v>
      </c>
      <c r="N14">
        <v>0.6211180124223602</v>
      </c>
    </row>
    <row r="15" spans="1:14" hidden="1" x14ac:dyDescent="0.3">
      <c r="A15" s="1" t="s">
        <v>14</v>
      </c>
      <c r="B15" s="1" t="s">
        <v>14</v>
      </c>
      <c r="C15" s="1" t="s">
        <v>34</v>
      </c>
      <c r="D15" s="1" t="s">
        <v>24</v>
      </c>
      <c r="E15" s="2">
        <v>44279.226157407407</v>
      </c>
      <c r="F15">
        <v>-42.882100000000001</v>
      </c>
      <c r="G15">
        <v>147.3272</v>
      </c>
      <c r="H15">
        <v>234</v>
      </c>
      <c r="I15">
        <v>13</v>
      </c>
      <c r="J15">
        <v>221</v>
      </c>
      <c r="K15">
        <v>0</v>
      </c>
      <c r="L15" s="1" t="s">
        <v>35</v>
      </c>
      <c r="M15">
        <v>43.69747899159664</v>
      </c>
      <c r="N15">
        <v>5.5555555555555554</v>
      </c>
    </row>
    <row r="16" spans="1:14" hidden="1" x14ac:dyDescent="0.3">
      <c r="A16" s="1" t="s">
        <v>14</v>
      </c>
      <c r="B16" s="1" t="s">
        <v>14</v>
      </c>
      <c r="C16" s="1" t="s">
        <v>36</v>
      </c>
      <c r="D16" s="1" t="s">
        <v>24</v>
      </c>
      <c r="E16" s="2">
        <v>44279.226157407407</v>
      </c>
      <c r="F16">
        <v>-37.813600000000001</v>
      </c>
      <c r="G16">
        <v>144.9631</v>
      </c>
      <c r="H16">
        <v>20483</v>
      </c>
      <c r="I16">
        <v>820</v>
      </c>
      <c r="J16">
        <v>19664</v>
      </c>
      <c r="L16" s="1" t="s">
        <v>37</v>
      </c>
      <c r="M16">
        <v>308.94885292387522</v>
      </c>
      <c r="N16">
        <v>4.003319826197334</v>
      </c>
    </row>
    <row r="17" spans="1:14" hidden="1" x14ac:dyDescent="0.3">
      <c r="A17" s="1" t="s">
        <v>14</v>
      </c>
      <c r="B17" s="1" t="s">
        <v>14</v>
      </c>
      <c r="C17" s="1" t="s">
        <v>38</v>
      </c>
      <c r="D17" s="1" t="s">
        <v>24</v>
      </c>
      <c r="E17" s="2">
        <v>44279.226157407407</v>
      </c>
      <c r="F17">
        <v>-31.950500000000002</v>
      </c>
      <c r="G17">
        <v>115.8605</v>
      </c>
      <c r="H17">
        <v>932</v>
      </c>
      <c r="I17">
        <v>9</v>
      </c>
      <c r="J17">
        <v>913</v>
      </c>
      <c r="K17">
        <v>10</v>
      </c>
      <c r="L17" s="1" t="s">
        <v>39</v>
      </c>
      <c r="M17">
        <v>35.4291796548316</v>
      </c>
      <c r="N17">
        <v>0.96566523605150212</v>
      </c>
    </row>
    <row r="18" spans="1:14" hidden="1" x14ac:dyDescent="0.3">
      <c r="A18" s="1" t="s">
        <v>14</v>
      </c>
      <c r="B18" s="1" t="s">
        <v>14</v>
      </c>
      <c r="C18" s="1" t="s">
        <v>14</v>
      </c>
      <c r="D18" s="1" t="s">
        <v>40</v>
      </c>
      <c r="E18" s="2">
        <v>44279.226157407407</v>
      </c>
      <c r="F18">
        <v>47.516199999999998</v>
      </c>
      <c r="G18">
        <v>14.5501</v>
      </c>
      <c r="H18">
        <v>519980</v>
      </c>
      <c r="I18">
        <v>9121</v>
      </c>
      <c r="J18">
        <v>477940</v>
      </c>
      <c r="K18">
        <v>32919</v>
      </c>
      <c r="L18" s="1" t="s">
        <v>40</v>
      </c>
      <c r="M18">
        <v>5773.449991117428</v>
      </c>
      <c r="N18">
        <v>1.7541059271510442</v>
      </c>
    </row>
    <row r="19" spans="1:14" hidden="1" x14ac:dyDescent="0.3">
      <c r="A19" s="1" t="s">
        <v>14</v>
      </c>
      <c r="B19" s="1" t="s">
        <v>14</v>
      </c>
      <c r="C19" s="1" t="s">
        <v>14</v>
      </c>
      <c r="D19" s="1" t="s">
        <v>41</v>
      </c>
      <c r="E19" s="2">
        <v>44279.226157407407</v>
      </c>
      <c r="F19">
        <v>40.143099999999997</v>
      </c>
      <c r="G19">
        <v>47.576900000000002</v>
      </c>
      <c r="H19">
        <v>248307</v>
      </c>
      <c r="I19">
        <v>3384</v>
      </c>
      <c r="J19">
        <v>233356</v>
      </c>
      <c r="K19">
        <v>11567</v>
      </c>
      <c r="L19" s="1" t="s">
        <v>41</v>
      </c>
      <c r="M19">
        <v>2448.9862340870927</v>
      </c>
      <c r="N19">
        <v>1.3628290785197357</v>
      </c>
    </row>
    <row r="20" spans="1:14" hidden="1" x14ac:dyDescent="0.3">
      <c r="A20" s="1" t="s">
        <v>14</v>
      </c>
      <c r="B20" s="1" t="s">
        <v>14</v>
      </c>
      <c r="C20" s="1" t="s">
        <v>14</v>
      </c>
      <c r="D20" s="1" t="s">
        <v>42</v>
      </c>
      <c r="E20" s="2">
        <v>44279.226157407407</v>
      </c>
      <c r="F20">
        <v>25.025884999999999</v>
      </c>
      <c r="G20">
        <v>-78.035888999999997</v>
      </c>
      <c r="H20">
        <v>8935</v>
      </c>
      <c r="I20">
        <v>188</v>
      </c>
      <c r="J20">
        <v>7757</v>
      </c>
      <c r="K20">
        <v>990</v>
      </c>
      <c r="L20" s="1" t="s">
        <v>42</v>
      </c>
      <c r="M20">
        <v>2272.103100333632</v>
      </c>
      <c r="N20">
        <v>2.1040850587576942</v>
      </c>
    </row>
    <row r="21" spans="1:14" hidden="1" x14ac:dyDescent="0.3">
      <c r="A21" s="1" t="s">
        <v>14</v>
      </c>
      <c r="B21" s="1" t="s">
        <v>14</v>
      </c>
      <c r="C21" s="1" t="s">
        <v>14</v>
      </c>
      <c r="D21" s="1" t="s">
        <v>43</v>
      </c>
      <c r="E21" s="2">
        <v>44279.226157407407</v>
      </c>
      <c r="F21">
        <v>26.0275</v>
      </c>
      <c r="G21">
        <v>50.55</v>
      </c>
      <c r="H21">
        <v>137550</v>
      </c>
      <c r="I21">
        <v>503</v>
      </c>
      <c r="J21">
        <v>129845</v>
      </c>
      <c r="K21">
        <v>7202</v>
      </c>
      <c r="L21" s="1" t="s">
        <v>43</v>
      </c>
      <c r="M21">
        <v>8083.6491666877246</v>
      </c>
      <c r="N21">
        <v>0.36568520537986188</v>
      </c>
    </row>
    <row r="22" spans="1:14" hidden="1" x14ac:dyDescent="0.3">
      <c r="A22" s="1" t="s">
        <v>14</v>
      </c>
      <c r="B22" s="1" t="s">
        <v>14</v>
      </c>
      <c r="C22" s="1" t="s">
        <v>14</v>
      </c>
      <c r="D22" s="1" t="s">
        <v>44</v>
      </c>
      <c r="E22" s="2">
        <v>44279.226157407407</v>
      </c>
      <c r="F22">
        <v>23.684999999999999</v>
      </c>
      <c r="G22">
        <v>90.356300000000005</v>
      </c>
      <c r="H22">
        <v>577241</v>
      </c>
      <c r="I22">
        <v>8738</v>
      </c>
      <c r="J22">
        <v>525694</v>
      </c>
      <c r="K22">
        <v>42809</v>
      </c>
      <c r="L22" s="1" t="s">
        <v>44</v>
      </c>
      <c r="M22">
        <v>350.50286149897107</v>
      </c>
      <c r="N22">
        <v>1.5137524881288751</v>
      </c>
    </row>
    <row r="23" spans="1:14" hidden="1" x14ac:dyDescent="0.3">
      <c r="A23" s="1" t="s">
        <v>14</v>
      </c>
      <c r="B23" s="1" t="s">
        <v>14</v>
      </c>
      <c r="C23" s="1" t="s">
        <v>14</v>
      </c>
      <c r="D23" s="1" t="s">
        <v>45</v>
      </c>
      <c r="E23" s="2">
        <v>44279.226157407407</v>
      </c>
      <c r="F23">
        <v>13.193899999999999</v>
      </c>
      <c r="G23">
        <v>-59.543199999999999</v>
      </c>
      <c r="H23">
        <v>3574</v>
      </c>
      <c r="I23">
        <v>40</v>
      </c>
      <c r="J23">
        <v>3390</v>
      </c>
      <c r="K23">
        <v>144</v>
      </c>
      <c r="L23" s="1" t="s">
        <v>45</v>
      </c>
      <c r="M23">
        <v>1243.6884723928301</v>
      </c>
      <c r="N23">
        <v>1.119194180190263</v>
      </c>
    </row>
    <row r="24" spans="1:14" hidden="1" x14ac:dyDescent="0.3">
      <c r="A24" s="1" t="s">
        <v>14</v>
      </c>
      <c r="B24" s="1" t="s">
        <v>14</v>
      </c>
      <c r="C24" s="1" t="s">
        <v>14</v>
      </c>
      <c r="D24" s="1" t="s">
        <v>46</v>
      </c>
      <c r="E24" s="2">
        <v>44279.226157407407</v>
      </c>
      <c r="F24">
        <v>53.709800000000001</v>
      </c>
      <c r="G24">
        <v>27.953399999999998</v>
      </c>
      <c r="H24">
        <v>312474</v>
      </c>
      <c r="I24">
        <v>2175</v>
      </c>
      <c r="J24">
        <v>303030</v>
      </c>
      <c r="K24">
        <v>7269</v>
      </c>
      <c r="L24" s="1" t="s">
        <v>46</v>
      </c>
      <c r="M24">
        <v>3306.8407772367982</v>
      </c>
      <c r="N24">
        <v>0.69605791201827993</v>
      </c>
    </row>
    <row r="25" spans="1:14" hidden="1" x14ac:dyDescent="0.3">
      <c r="A25" s="1" t="s">
        <v>14</v>
      </c>
      <c r="B25" s="1" t="s">
        <v>14</v>
      </c>
      <c r="C25" s="1" t="s">
        <v>47</v>
      </c>
      <c r="D25" s="1" t="s">
        <v>48</v>
      </c>
      <c r="E25" s="2">
        <v>44279.226157407407</v>
      </c>
      <c r="F25">
        <v>51.219499999999996</v>
      </c>
      <c r="G25">
        <v>4.4024000000000001</v>
      </c>
      <c r="H25">
        <v>106944</v>
      </c>
      <c r="I25">
        <v>0</v>
      </c>
      <c r="J25">
        <v>0</v>
      </c>
      <c r="K25">
        <v>106944</v>
      </c>
      <c r="L25" s="1" t="s">
        <v>49</v>
      </c>
      <c r="M25">
        <v>5755.9098938312773</v>
      </c>
      <c r="N25">
        <v>0</v>
      </c>
    </row>
    <row r="26" spans="1:14" hidden="1" x14ac:dyDescent="0.3">
      <c r="A26" s="1" t="s">
        <v>14</v>
      </c>
      <c r="B26" s="1" t="s">
        <v>14</v>
      </c>
      <c r="C26" s="1" t="s">
        <v>50</v>
      </c>
      <c r="D26" s="1" t="s">
        <v>48</v>
      </c>
      <c r="E26" s="2">
        <v>44279.226157407407</v>
      </c>
      <c r="F26">
        <v>50.850299999999997</v>
      </c>
      <c r="G26">
        <v>4.3517000000000001</v>
      </c>
      <c r="H26">
        <v>104720</v>
      </c>
      <c r="I26">
        <v>0</v>
      </c>
      <c r="J26">
        <v>0</v>
      </c>
      <c r="K26">
        <v>104720</v>
      </c>
      <c r="L26" s="1" t="s">
        <v>51</v>
      </c>
      <c r="M26">
        <v>8664.9864051063178</v>
      </c>
      <c r="N26">
        <v>0</v>
      </c>
    </row>
    <row r="27" spans="1:14" hidden="1" x14ac:dyDescent="0.3">
      <c r="A27" s="1" t="s">
        <v>14</v>
      </c>
      <c r="B27" s="1" t="s">
        <v>14</v>
      </c>
      <c r="C27" s="1" t="s">
        <v>52</v>
      </c>
      <c r="D27" s="1" t="s">
        <v>48</v>
      </c>
      <c r="E27" s="2">
        <v>44279.226157407407</v>
      </c>
      <c r="F27">
        <v>51.036200000000001</v>
      </c>
      <c r="G27">
        <v>3.7372999999999998</v>
      </c>
      <c r="H27">
        <v>94240</v>
      </c>
      <c r="I27">
        <v>0</v>
      </c>
      <c r="J27">
        <v>0</v>
      </c>
      <c r="K27">
        <v>94240</v>
      </c>
      <c r="L27" s="1" t="s">
        <v>53</v>
      </c>
      <c r="M27">
        <v>6220.1992787103381</v>
      </c>
      <c r="N27">
        <v>0</v>
      </c>
    </row>
    <row r="28" spans="1:14" hidden="1" x14ac:dyDescent="0.3">
      <c r="A28" s="1" t="s">
        <v>14</v>
      </c>
      <c r="B28" s="1" t="s">
        <v>14</v>
      </c>
      <c r="C28" s="1" t="s">
        <v>54</v>
      </c>
      <c r="D28" s="1" t="s">
        <v>48</v>
      </c>
      <c r="E28" s="2">
        <v>44279.226157407407</v>
      </c>
      <c r="F28">
        <v>50.916699999999999</v>
      </c>
      <c r="G28">
        <v>4.5833000000000004</v>
      </c>
      <c r="H28">
        <v>65107</v>
      </c>
      <c r="I28">
        <v>0</v>
      </c>
      <c r="J28">
        <v>0</v>
      </c>
      <c r="K28">
        <v>65107</v>
      </c>
      <c r="L28" s="1" t="s">
        <v>55</v>
      </c>
      <c r="M28">
        <v>5680.3716709926493</v>
      </c>
      <c r="N28">
        <v>0</v>
      </c>
    </row>
    <row r="29" spans="1:14" hidden="1" x14ac:dyDescent="0.3">
      <c r="A29" s="1" t="s">
        <v>14</v>
      </c>
      <c r="B29" s="1" t="s">
        <v>14</v>
      </c>
      <c r="C29" s="1" t="s">
        <v>56</v>
      </c>
      <c r="D29" s="1" t="s">
        <v>48</v>
      </c>
      <c r="E29" s="2">
        <v>44279.226157407407</v>
      </c>
      <c r="F29">
        <v>50.525700000000001</v>
      </c>
      <c r="G29">
        <v>4.0621</v>
      </c>
      <c r="H29">
        <v>125933</v>
      </c>
      <c r="I29">
        <v>0</v>
      </c>
      <c r="J29">
        <v>0</v>
      </c>
      <c r="K29">
        <v>125933</v>
      </c>
      <c r="L29" s="1" t="s">
        <v>57</v>
      </c>
      <c r="M29">
        <v>9368.3349935019087</v>
      </c>
      <c r="N29">
        <v>0</v>
      </c>
    </row>
    <row r="30" spans="1:14" hidden="1" x14ac:dyDescent="0.3">
      <c r="A30" s="1" t="s">
        <v>14</v>
      </c>
      <c r="B30" s="1" t="s">
        <v>14</v>
      </c>
      <c r="C30" s="1" t="s">
        <v>58</v>
      </c>
      <c r="D30" s="1" t="s">
        <v>48</v>
      </c>
      <c r="E30" s="2">
        <v>44279.226157407407</v>
      </c>
      <c r="F30">
        <v>50.449599999999997</v>
      </c>
      <c r="G30">
        <v>5.8491999999999997</v>
      </c>
      <c r="H30">
        <v>109463</v>
      </c>
      <c r="I30">
        <v>0</v>
      </c>
      <c r="J30">
        <v>0</v>
      </c>
      <c r="K30">
        <v>109463</v>
      </c>
      <c r="L30" s="1" t="s">
        <v>59</v>
      </c>
      <c r="M30">
        <v>9888.3280095971804</v>
      </c>
      <c r="N30">
        <v>0</v>
      </c>
    </row>
    <row r="31" spans="1:14" hidden="1" x14ac:dyDescent="0.3">
      <c r="A31" s="1" t="s">
        <v>14</v>
      </c>
      <c r="B31" s="1" t="s">
        <v>14</v>
      </c>
      <c r="C31" s="1" t="s">
        <v>60</v>
      </c>
      <c r="D31" s="1" t="s">
        <v>48</v>
      </c>
      <c r="E31" s="2">
        <v>44279.226157407407</v>
      </c>
      <c r="F31">
        <v>50.9739</v>
      </c>
      <c r="G31">
        <v>5.3420000000000005</v>
      </c>
      <c r="H31">
        <v>42720</v>
      </c>
      <c r="I31">
        <v>0</v>
      </c>
      <c r="J31">
        <v>0</v>
      </c>
      <c r="K31">
        <v>42720</v>
      </c>
      <c r="L31" s="1" t="s">
        <v>61</v>
      </c>
      <c r="M31">
        <v>4887.6034268140884</v>
      </c>
      <c r="N31">
        <v>0</v>
      </c>
    </row>
    <row r="32" spans="1:14" hidden="1" x14ac:dyDescent="0.3">
      <c r="A32" s="1" t="s">
        <v>14</v>
      </c>
      <c r="B32" s="1" t="s">
        <v>14</v>
      </c>
      <c r="C32" s="1" t="s">
        <v>62</v>
      </c>
      <c r="D32" s="1" t="s">
        <v>48</v>
      </c>
      <c r="E32" s="2">
        <v>44279.226157407407</v>
      </c>
      <c r="F32">
        <v>50.054699999999997</v>
      </c>
      <c r="G32">
        <v>5.4676999999999998</v>
      </c>
      <c r="H32">
        <v>23885</v>
      </c>
      <c r="I32">
        <v>0</v>
      </c>
      <c r="J32">
        <v>0</v>
      </c>
      <c r="K32">
        <v>23885</v>
      </c>
      <c r="L32" s="1" t="s">
        <v>63</v>
      </c>
      <c r="M32">
        <v>8391.360254077108</v>
      </c>
      <c r="N32">
        <v>0</v>
      </c>
    </row>
    <row r="33" spans="1:14" hidden="1" x14ac:dyDescent="0.3">
      <c r="A33" s="1" t="s">
        <v>14</v>
      </c>
      <c r="B33" s="1" t="s">
        <v>14</v>
      </c>
      <c r="C33" s="1" t="s">
        <v>64</v>
      </c>
      <c r="D33" s="1" t="s">
        <v>48</v>
      </c>
      <c r="E33" s="2">
        <v>44279.226157407407</v>
      </c>
      <c r="F33">
        <v>50.331000000000003</v>
      </c>
      <c r="G33">
        <v>4.8220999999999998</v>
      </c>
      <c r="H33">
        <v>45198</v>
      </c>
      <c r="I33">
        <v>0</v>
      </c>
      <c r="J33">
        <v>0</v>
      </c>
      <c r="K33">
        <v>45198</v>
      </c>
      <c r="L33" s="1" t="s">
        <v>65</v>
      </c>
      <c r="M33">
        <v>9143.3773327264444</v>
      </c>
      <c r="N33">
        <v>0</v>
      </c>
    </row>
    <row r="34" spans="1:14" hidden="1" x14ac:dyDescent="0.3">
      <c r="A34" s="1" t="s">
        <v>14</v>
      </c>
      <c r="B34" s="1" t="s">
        <v>14</v>
      </c>
      <c r="C34" s="1" t="s">
        <v>66</v>
      </c>
      <c r="D34" s="1" t="s">
        <v>48</v>
      </c>
      <c r="E34" s="2">
        <v>44279.226157407407</v>
      </c>
      <c r="H34">
        <v>15806</v>
      </c>
      <c r="I34">
        <v>22763</v>
      </c>
      <c r="J34">
        <v>0</v>
      </c>
      <c r="K34">
        <v>-6957</v>
      </c>
      <c r="L34" s="1" t="s">
        <v>67</v>
      </c>
      <c r="N34">
        <v>144.01493103884602</v>
      </c>
    </row>
    <row r="35" spans="1:14" hidden="1" x14ac:dyDescent="0.3">
      <c r="A35" s="1" t="s">
        <v>14</v>
      </c>
      <c r="B35" s="1" t="s">
        <v>14</v>
      </c>
      <c r="C35" s="1" t="s">
        <v>68</v>
      </c>
      <c r="D35" s="1" t="s">
        <v>48</v>
      </c>
      <c r="E35" s="2">
        <v>44279.226157407407</v>
      </c>
      <c r="F35">
        <v>50.4</v>
      </c>
      <c r="G35">
        <v>4.3499999999999996</v>
      </c>
      <c r="H35">
        <v>32572</v>
      </c>
      <c r="I35">
        <v>0</v>
      </c>
      <c r="J35">
        <v>0</v>
      </c>
      <c r="K35">
        <v>32572</v>
      </c>
      <c r="L35" s="1" t="s">
        <v>69</v>
      </c>
      <c r="M35">
        <v>8070.3866957053906</v>
      </c>
      <c r="N35">
        <v>0</v>
      </c>
    </row>
    <row r="36" spans="1:14" hidden="1" x14ac:dyDescent="0.3">
      <c r="A36" s="1" t="s">
        <v>14</v>
      </c>
      <c r="B36" s="1" t="s">
        <v>14</v>
      </c>
      <c r="C36" s="1" t="s">
        <v>70</v>
      </c>
      <c r="D36" s="1" t="s">
        <v>48</v>
      </c>
      <c r="E36" s="2">
        <v>44279.226157407407</v>
      </c>
      <c r="F36">
        <v>51.053600000000003</v>
      </c>
      <c r="G36">
        <v>3.1457999999999999</v>
      </c>
      <c r="H36">
        <v>76187</v>
      </c>
      <c r="I36">
        <v>0</v>
      </c>
      <c r="J36">
        <v>0</v>
      </c>
      <c r="K36">
        <v>76187</v>
      </c>
      <c r="L36" s="1" t="s">
        <v>71</v>
      </c>
      <c r="M36">
        <v>6371.2372344446703</v>
      </c>
      <c r="N36">
        <v>0</v>
      </c>
    </row>
    <row r="37" spans="1:14" hidden="1" x14ac:dyDescent="0.3">
      <c r="A37" s="1" t="s">
        <v>14</v>
      </c>
      <c r="B37" s="1" t="s">
        <v>14</v>
      </c>
      <c r="C37" s="1" t="s">
        <v>14</v>
      </c>
      <c r="D37" s="1" t="s">
        <v>72</v>
      </c>
      <c r="E37" s="2">
        <v>44279.226157407407</v>
      </c>
      <c r="F37">
        <v>17.189900000000002</v>
      </c>
      <c r="G37">
        <v>-88.497600000000006</v>
      </c>
      <c r="H37">
        <v>12410</v>
      </c>
      <c r="I37">
        <v>316</v>
      </c>
      <c r="J37">
        <v>12047</v>
      </c>
      <c r="K37">
        <v>47</v>
      </c>
      <c r="L37" s="1" t="s">
        <v>72</v>
      </c>
      <c r="M37">
        <v>3121.0625193337373</v>
      </c>
      <c r="N37">
        <v>2.5463336019339242</v>
      </c>
    </row>
    <row r="38" spans="1:14" hidden="1" x14ac:dyDescent="0.3">
      <c r="A38" s="1" t="s">
        <v>14</v>
      </c>
      <c r="B38" s="1" t="s">
        <v>14</v>
      </c>
      <c r="C38" s="1" t="s">
        <v>14</v>
      </c>
      <c r="D38" s="1" t="s">
        <v>73</v>
      </c>
      <c r="E38" s="2">
        <v>44279.226157407407</v>
      </c>
      <c r="F38">
        <v>9.3077000000000005</v>
      </c>
      <c r="G38">
        <v>2.3157999999999999</v>
      </c>
      <c r="H38">
        <v>6818</v>
      </c>
      <c r="I38">
        <v>90</v>
      </c>
      <c r="J38">
        <v>5552</v>
      </c>
      <c r="K38">
        <v>1176</v>
      </c>
      <c r="L38" s="1" t="s">
        <v>73</v>
      </c>
      <c r="M38">
        <v>56.239286036572196</v>
      </c>
      <c r="N38">
        <v>1.3200352009386918</v>
      </c>
    </row>
    <row r="39" spans="1:14" hidden="1" x14ac:dyDescent="0.3">
      <c r="A39" s="1" t="s">
        <v>14</v>
      </c>
      <c r="B39" s="1" t="s">
        <v>14</v>
      </c>
      <c r="C39" s="1" t="s">
        <v>14</v>
      </c>
      <c r="D39" s="1" t="s">
        <v>74</v>
      </c>
      <c r="E39" s="2">
        <v>44279.226157407407</v>
      </c>
      <c r="F39">
        <v>27.514199999999999</v>
      </c>
      <c r="G39">
        <v>90.433599999999998</v>
      </c>
      <c r="H39">
        <v>869</v>
      </c>
      <c r="I39">
        <v>1</v>
      </c>
      <c r="J39">
        <v>867</v>
      </c>
      <c r="K39">
        <v>1</v>
      </c>
      <c r="L39" s="1" t="s">
        <v>74</v>
      </c>
      <c r="M39">
        <v>112.62136928922828</v>
      </c>
      <c r="N39">
        <v>0.11507479861910241</v>
      </c>
    </row>
    <row r="40" spans="1:14" hidden="1" x14ac:dyDescent="0.3">
      <c r="A40" s="1" t="s">
        <v>14</v>
      </c>
      <c r="B40" s="1" t="s">
        <v>14</v>
      </c>
      <c r="C40" s="1" t="s">
        <v>14</v>
      </c>
      <c r="D40" s="1" t="s">
        <v>75</v>
      </c>
      <c r="E40" s="2">
        <v>44279.226157407407</v>
      </c>
      <c r="F40">
        <v>-16.290199999999999</v>
      </c>
      <c r="G40">
        <v>-63.588700000000003</v>
      </c>
      <c r="H40">
        <v>266086</v>
      </c>
      <c r="I40">
        <v>12093</v>
      </c>
      <c r="J40">
        <v>213779</v>
      </c>
      <c r="K40">
        <v>40214</v>
      </c>
      <c r="L40" s="1" t="s">
        <v>75</v>
      </c>
      <c r="M40">
        <v>2279.4940370661293</v>
      </c>
      <c r="N40">
        <v>4.5447712393737367</v>
      </c>
    </row>
    <row r="41" spans="1:14" hidden="1" x14ac:dyDescent="0.3">
      <c r="A41" s="1" t="s">
        <v>14</v>
      </c>
      <c r="B41" s="1" t="s">
        <v>14</v>
      </c>
      <c r="C41" s="1" t="s">
        <v>14</v>
      </c>
      <c r="D41" s="1" t="s">
        <v>76</v>
      </c>
      <c r="E41" s="2">
        <v>44279.226157407407</v>
      </c>
      <c r="F41">
        <v>43.915900000000001</v>
      </c>
      <c r="G41">
        <v>17.679099999999998</v>
      </c>
      <c r="H41">
        <v>156346</v>
      </c>
      <c r="I41">
        <v>6005</v>
      </c>
      <c r="J41">
        <v>126237</v>
      </c>
      <c r="K41">
        <v>24104</v>
      </c>
      <c r="L41" s="1" t="s">
        <v>76</v>
      </c>
      <c r="M41">
        <v>4765.4622403274798</v>
      </c>
      <c r="N41">
        <v>3.8408401877886225</v>
      </c>
    </row>
    <row r="42" spans="1:14" hidden="1" x14ac:dyDescent="0.3">
      <c r="A42" s="1" t="s">
        <v>14</v>
      </c>
      <c r="B42" s="1" t="s">
        <v>14</v>
      </c>
      <c r="C42" s="1" t="s">
        <v>14</v>
      </c>
      <c r="D42" s="1" t="s">
        <v>77</v>
      </c>
      <c r="E42" s="2">
        <v>44279.226157407407</v>
      </c>
      <c r="F42">
        <v>-22.328499999999998</v>
      </c>
      <c r="G42">
        <v>24.684899999999999</v>
      </c>
      <c r="H42">
        <v>37559</v>
      </c>
      <c r="I42">
        <v>485</v>
      </c>
      <c r="J42">
        <v>32550</v>
      </c>
      <c r="K42">
        <v>4524</v>
      </c>
      <c r="L42" s="1" t="s">
        <v>77</v>
      </c>
      <c r="M42">
        <v>1597.1509062882046</v>
      </c>
      <c r="N42">
        <v>1.2913016853483852</v>
      </c>
    </row>
    <row r="43" spans="1:14" hidden="1" x14ac:dyDescent="0.3">
      <c r="A43" s="1" t="s">
        <v>14</v>
      </c>
      <c r="B43" s="1" t="s">
        <v>14</v>
      </c>
      <c r="C43" s="1" t="s">
        <v>78</v>
      </c>
      <c r="D43" s="1" t="s">
        <v>79</v>
      </c>
      <c r="E43" s="2">
        <v>44279.226157407407</v>
      </c>
      <c r="F43">
        <v>-9.0237999999999996</v>
      </c>
      <c r="G43">
        <v>-70.811999999999998</v>
      </c>
      <c r="H43">
        <v>66290</v>
      </c>
      <c r="I43">
        <v>1201</v>
      </c>
      <c r="J43">
        <v>53030</v>
      </c>
      <c r="K43">
        <v>12059</v>
      </c>
      <c r="L43" s="1" t="s">
        <v>80</v>
      </c>
      <c r="M43">
        <v>7516.4269475641622</v>
      </c>
      <c r="N43">
        <v>1.8117363101523609</v>
      </c>
    </row>
    <row r="44" spans="1:14" hidden="1" x14ac:dyDescent="0.3">
      <c r="A44" s="1" t="s">
        <v>14</v>
      </c>
      <c r="B44" s="1" t="s">
        <v>14</v>
      </c>
      <c r="C44" s="1" t="s">
        <v>81</v>
      </c>
      <c r="D44" s="1" t="s">
        <v>79</v>
      </c>
      <c r="E44" s="2">
        <v>44279.226157407407</v>
      </c>
      <c r="F44">
        <v>-9.5713000000000008</v>
      </c>
      <c r="G44">
        <v>-36.781999999999996</v>
      </c>
      <c r="H44">
        <v>148422</v>
      </c>
      <c r="I44">
        <v>3378</v>
      </c>
      <c r="J44">
        <v>140287</v>
      </c>
      <c r="K44">
        <v>4757</v>
      </c>
      <c r="L44" s="1" t="s">
        <v>82</v>
      </c>
      <c r="M44">
        <v>4447.2916742200487</v>
      </c>
      <c r="N44">
        <v>2.2759429195132799</v>
      </c>
    </row>
    <row r="45" spans="1:14" hidden="1" x14ac:dyDescent="0.3">
      <c r="A45" s="1" t="s">
        <v>14</v>
      </c>
      <c r="B45" s="1" t="s">
        <v>14</v>
      </c>
      <c r="C45" s="1" t="s">
        <v>83</v>
      </c>
      <c r="D45" s="1" t="s">
        <v>79</v>
      </c>
      <c r="E45" s="2">
        <v>44279.226157407407</v>
      </c>
      <c r="F45">
        <v>0.90200000000000002</v>
      </c>
      <c r="G45">
        <v>-52.003</v>
      </c>
      <c r="H45">
        <v>93111</v>
      </c>
      <c r="I45">
        <v>1243</v>
      </c>
      <c r="J45">
        <v>70828</v>
      </c>
      <c r="K45">
        <v>21040</v>
      </c>
      <c r="L45" s="1" t="s">
        <v>84</v>
      </c>
      <c r="M45">
        <v>11009.52903464577</v>
      </c>
      <c r="N45">
        <v>1.3349657935152668</v>
      </c>
    </row>
    <row r="46" spans="1:14" hidden="1" x14ac:dyDescent="0.3">
      <c r="A46" s="1" t="s">
        <v>14</v>
      </c>
      <c r="B46" s="1" t="s">
        <v>14</v>
      </c>
      <c r="C46" s="1" t="s">
        <v>85</v>
      </c>
      <c r="D46" s="1" t="s">
        <v>79</v>
      </c>
      <c r="E46" s="2">
        <v>44279.226157407407</v>
      </c>
      <c r="F46">
        <v>-3.4167999999999998</v>
      </c>
      <c r="G46">
        <v>-65.856099999999998</v>
      </c>
      <c r="H46">
        <v>340785</v>
      </c>
      <c r="I46">
        <v>11836</v>
      </c>
      <c r="J46">
        <v>290051</v>
      </c>
      <c r="K46">
        <v>38898</v>
      </c>
      <c r="L46" s="1" t="s">
        <v>86</v>
      </c>
      <c r="M46">
        <v>8222.3917066001832</v>
      </c>
      <c r="N46">
        <v>3.4731575626861511</v>
      </c>
    </row>
    <row r="47" spans="1:14" hidden="1" x14ac:dyDescent="0.3">
      <c r="A47" s="1" t="s">
        <v>14</v>
      </c>
      <c r="B47" s="1" t="s">
        <v>14</v>
      </c>
      <c r="C47" s="1" t="s">
        <v>87</v>
      </c>
      <c r="D47" s="1" t="s">
        <v>79</v>
      </c>
      <c r="E47" s="2">
        <v>44279.226157407407</v>
      </c>
      <c r="F47">
        <v>-12.579700000000001</v>
      </c>
      <c r="G47">
        <v>-41.700699999999998</v>
      </c>
      <c r="H47">
        <v>774491</v>
      </c>
      <c r="I47">
        <v>14357</v>
      </c>
      <c r="J47">
        <v>744732</v>
      </c>
      <c r="K47">
        <v>15402</v>
      </c>
      <c r="L47" s="1" t="s">
        <v>88</v>
      </c>
      <c r="M47">
        <v>5207.3399267292871</v>
      </c>
      <c r="N47">
        <v>1.853733613431273</v>
      </c>
    </row>
    <row r="48" spans="1:14" hidden="1" x14ac:dyDescent="0.3">
      <c r="A48" s="1" t="s">
        <v>14</v>
      </c>
      <c r="B48" s="1" t="s">
        <v>14</v>
      </c>
      <c r="C48" s="1" t="s">
        <v>89</v>
      </c>
      <c r="D48" s="1" t="s">
        <v>79</v>
      </c>
      <c r="E48" s="2">
        <v>44279.226157407407</v>
      </c>
      <c r="F48">
        <v>-5.4984000000000002</v>
      </c>
      <c r="G48">
        <v>-39.320599999999999</v>
      </c>
      <c r="H48">
        <v>511170</v>
      </c>
      <c r="I48">
        <v>13048</v>
      </c>
      <c r="J48">
        <v>358886</v>
      </c>
      <c r="K48">
        <v>139236</v>
      </c>
      <c r="L48" s="1" t="s">
        <v>90</v>
      </c>
      <c r="M48">
        <v>5597.5211775457901</v>
      </c>
      <c r="N48">
        <v>2.5525754641313068</v>
      </c>
    </row>
    <row r="49" spans="1:14" hidden="1" x14ac:dyDescent="0.3">
      <c r="A49" s="1" t="s">
        <v>14</v>
      </c>
      <c r="B49" s="1" t="s">
        <v>14</v>
      </c>
      <c r="C49" s="1" t="s">
        <v>91</v>
      </c>
      <c r="D49" s="1" t="s">
        <v>79</v>
      </c>
      <c r="E49" s="2">
        <v>44279.226157407407</v>
      </c>
      <c r="F49">
        <v>-15.799799999999999</v>
      </c>
      <c r="G49">
        <v>-47.8645</v>
      </c>
      <c r="H49">
        <v>332153</v>
      </c>
      <c r="I49">
        <v>5503</v>
      </c>
      <c r="J49">
        <v>308446</v>
      </c>
      <c r="K49">
        <v>18204</v>
      </c>
      <c r="L49" s="1" t="s">
        <v>92</v>
      </c>
      <c r="M49">
        <v>11015.704076718885</v>
      </c>
      <c r="N49">
        <v>1.6567666105680214</v>
      </c>
    </row>
    <row r="50" spans="1:14" hidden="1" x14ac:dyDescent="0.3">
      <c r="A50" s="1" t="s">
        <v>14</v>
      </c>
      <c r="B50" s="1" t="s">
        <v>14</v>
      </c>
      <c r="C50" s="1" t="s">
        <v>93</v>
      </c>
      <c r="D50" s="1" t="s">
        <v>79</v>
      </c>
      <c r="E50" s="2">
        <v>44279.226157407407</v>
      </c>
      <c r="F50">
        <v>-19.183399999999999</v>
      </c>
      <c r="G50">
        <v>-40.308900000000001</v>
      </c>
      <c r="H50">
        <v>363685</v>
      </c>
      <c r="I50">
        <v>7044</v>
      </c>
      <c r="J50">
        <v>339150</v>
      </c>
      <c r="K50">
        <v>17491</v>
      </c>
      <c r="L50" s="1" t="s">
        <v>94</v>
      </c>
      <c r="M50">
        <v>9049.9297027608773</v>
      </c>
      <c r="N50">
        <v>1.9368409475232689</v>
      </c>
    </row>
    <row r="51" spans="1:14" hidden="1" x14ac:dyDescent="0.3">
      <c r="A51" s="1" t="s">
        <v>14</v>
      </c>
      <c r="B51" s="1" t="s">
        <v>14</v>
      </c>
      <c r="C51" s="1" t="s">
        <v>95</v>
      </c>
      <c r="D51" s="1" t="s">
        <v>79</v>
      </c>
      <c r="E51" s="2">
        <v>44279.226157407407</v>
      </c>
      <c r="F51">
        <v>-15.827</v>
      </c>
      <c r="G51">
        <v>-49.836199999999998</v>
      </c>
      <c r="H51">
        <v>457483</v>
      </c>
      <c r="I51">
        <v>10583</v>
      </c>
      <c r="J51">
        <v>437890</v>
      </c>
      <c r="K51">
        <v>9010</v>
      </c>
      <c r="L51" s="1" t="s">
        <v>96</v>
      </c>
      <c r="M51">
        <v>6518.3802355937023</v>
      </c>
      <c r="N51">
        <v>2.3133100027760594</v>
      </c>
    </row>
    <row r="52" spans="1:14" hidden="1" x14ac:dyDescent="0.3">
      <c r="A52" s="1" t="s">
        <v>14</v>
      </c>
      <c r="B52" s="1" t="s">
        <v>14</v>
      </c>
      <c r="C52" s="1" t="s">
        <v>97</v>
      </c>
      <c r="D52" s="1" t="s">
        <v>79</v>
      </c>
      <c r="E52" s="2">
        <v>44279.226157407407</v>
      </c>
      <c r="F52">
        <v>-4.9608999999999996</v>
      </c>
      <c r="G52">
        <v>-45.2744</v>
      </c>
      <c r="H52">
        <v>235646</v>
      </c>
      <c r="I52">
        <v>5759</v>
      </c>
      <c r="J52">
        <v>215142</v>
      </c>
      <c r="K52">
        <v>14745</v>
      </c>
      <c r="L52" s="1" t="s">
        <v>98</v>
      </c>
      <c r="M52">
        <v>3330.6003054904177</v>
      </c>
      <c r="N52">
        <v>2.4439201174643319</v>
      </c>
    </row>
    <row r="53" spans="1:14" hidden="1" x14ac:dyDescent="0.3">
      <c r="A53" s="1" t="s">
        <v>14</v>
      </c>
      <c r="B53" s="1" t="s">
        <v>14</v>
      </c>
      <c r="C53" s="1" t="s">
        <v>99</v>
      </c>
      <c r="D53" s="1" t="s">
        <v>79</v>
      </c>
      <c r="E53" s="2">
        <v>44279.226157407407</v>
      </c>
      <c r="F53">
        <v>-12.681900000000001</v>
      </c>
      <c r="G53">
        <v>-56.921100000000003</v>
      </c>
      <c r="H53">
        <v>289617</v>
      </c>
      <c r="I53">
        <v>6878</v>
      </c>
      <c r="J53">
        <v>268055</v>
      </c>
      <c r="K53">
        <v>14684</v>
      </c>
      <c r="L53" s="1" t="s">
        <v>100</v>
      </c>
      <c r="M53">
        <v>8311.6609546484306</v>
      </c>
      <c r="N53">
        <v>2.3748605917470313</v>
      </c>
    </row>
    <row r="54" spans="1:14" hidden="1" x14ac:dyDescent="0.3">
      <c r="A54" s="1" t="s">
        <v>14</v>
      </c>
      <c r="B54" s="1" t="s">
        <v>14</v>
      </c>
      <c r="C54" s="1" t="s">
        <v>101</v>
      </c>
      <c r="D54" s="1" t="s">
        <v>79</v>
      </c>
      <c r="E54" s="2">
        <v>44279.226157407407</v>
      </c>
      <c r="F54">
        <v>-20.772200000000002</v>
      </c>
      <c r="G54">
        <v>-54.785200000000003</v>
      </c>
      <c r="H54">
        <v>204096</v>
      </c>
      <c r="I54">
        <v>3895</v>
      </c>
      <c r="J54">
        <v>187283</v>
      </c>
      <c r="K54">
        <v>12918</v>
      </c>
      <c r="L54" s="1" t="s">
        <v>102</v>
      </c>
      <c r="M54">
        <v>7344.2615400005616</v>
      </c>
      <c r="N54">
        <v>1.9084156475384133</v>
      </c>
    </row>
    <row r="55" spans="1:14" hidden="1" x14ac:dyDescent="0.3">
      <c r="A55" s="1" t="s">
        <v>14</v>
      </c>
      <c r="B55" s="1" t="s">
        <v>14</v>
      </c>
      <c r="C55" s="1" t="s">
        <v>103</v>
      </c>
      <c r="D55" s="1" t="s">
        <v>79</v>
      </c>
      <c r="E55" s="2">
        <v>44279.226157407407</v>
      </c>
      <c r="F55">
        <v>-18.5122</v>
      </c>
      <c r="G55">
        <v>-44.555</v>
      </c>
      <c r="H55">
        <v>1040198</v>
      </c>
      <c r="I55">
        <v>22123</v>
      </c>
      <c r="J55">
        <v>940404</v>
      </c>
      <c r="K55">
        <v>77671</v>
      </c>
      <c r="L55" s="1" t="s">
        <v>104</v>
      </c>
      <c r="M55">
        <v>4913.8280972210459</v>
      </c>
      <c r="N55">
        <v>2.1268066271998216</v>
      </c>
    </row>
    <row r="56" spans="1:14" hidden="1" x14ac:dyDescent="0.3">
      <c r="A56" s="1" t="s">
        <v>14</v>
      </c>
      <c r="B56" s="1" t="s">
        <v>14</v>
      </c>
      <c r="C56" s="1" t="s">
        <v>105</v>
      </c>
      <c r="D56" s="1" t="s">
        <v>79</v>
      </c>
      <c r="E56" s="2">
        <v>44279.226157407407</v>
      </c>
      <c r="F56">
        <v>-1.9981</v>
      </c>
      <c r="G56">
        <v>-54.930599999999998</v>
      </c>
      <c r="H56">
        <v>400523</v>
      </c>
      <c r="I56">
        <v>9899</v>
      </c>
      <c r="J56">
        <v>374689</v>
      </c>
      <c r="K56">
        <v>15935</v>
      </c>
      <c r="L56" s="1" t="s">
        <v>106</v>
      </c>
      <c r="M56">
        <v>4655.6931905824404</v>
      </c>
      <c r="N56">
        <v>2.4715184895748807</v>
      </c>
    </row>
    <row r="57" spans="1:14" hidden="1" x14ac:dyDescent="0.3">
      <c r="A57" s="1" t="s">
        <v>14</v>
      </c>
      <c r="B57" s="1" t="s">
        <v>14</v>
      </c>
      <c r="C57" s="1" t="s">
        <v>107</v>
      </c>
      <c r="D57" s="1" t="s">
        <v>79</v>
      </c>
      <c r="E57" s="2">
        <v>44279.226157407407</v>
      </c>
      <c r="F57">
        <v>-7.24</v>
      </c>
      <c r="G57">
        <v>-36.781999999999996</v>
      </c>
      <c r="H57">
        <v>248452</v>
      </c>
      <c r="I57">
        <v>5313</v>
      </c>
      <c r="J57">
        <v>177591</v>
      </c>
      <c r="K57">
        <v>65548</v>
      </c>
      <c r="L57" s="1" t="s">
        <v>108</v>
      </c>
      <c r="M57">
        <v>6183.2789257283303</v>
      </c>
      <c r="N57">
        <v>2.1384412280842979</v>
      </c>
    </row>
    <row r="58" spans="1:14" hidden="1" x14ac:dyDescent="0.3">
      <c r="A58" s="1" t="s">
        <v>14</v>
      </c>
      <c r="B58" s="1" t="s">
        <v>14</v>
      </c>
      <c r="C58" s="1" t="s">
        <v>109</v>
      </c>
      <c r="D58" s="1" t="s">
        <v>79</v>
      </c>
      <c r="E58" s="2">
        <v>44279.226157407407</v>
      </c>
      <c r="F58">
        <v>-25.252099999999999</v>
      </c>
      <c r="G58">
        <v>-52.021500000000003</v>
      </c>
      <c r="H58">
        <v>807157</v>
      </c>
      <c r="I58">
        <v>15281</v>
      </c>
      <c r="J58">
        <v>571242</v>
      </c>
      <c r="K58">
        <v>220634</v>
      </c>
      <c r="L58" s="1" t="s">
        <v>110</v>
      </c>
      <c r="M58">
        <v>7059.297144461887</v>
      </c>
      <c r="N58">
        <v>1.8931880662622018</v>
      </c>
    </row>
    <row r="59" spans="1:14" hidden="1" x14ac:dyDescent="0.3">
      <c r="A59" s="1" t="s">
        <v>14</v>
      </c>
      <c r="B59" s="1" t="s">
        <v>14</v>
      </c>
      <c r="C59" s="1" t="s">
        <v>111</v>
      </c>
      <c r="D59" s="1" t="s">
        <v>79</v>
      </c>
      <c r="E59" s="2">
        <v>44279.226157407407</v>
      </c>
      <c r="F59">
        <v>-8.8137000000000008</v>
      </c>
      <c r="G59">
        <v>-36.954099999999997</v>
      </c>
      <c r="H59">
        <v>333498</v>
      </c>
      <c r="I59">
        <v>11762</v>
      </c>
      <c r="J59">
        <v>282616</v>
      </c>
      <c r="K59">
        <v>39120</v>
      </c>
      <c r="L59" s="1" t="s">
        <v>112</v>
      </c>
      <c r="M59">
        <v>3489.5419318324621</v>
      </c>
      <c r="N59">
        <v>3.5268577322802535</v>
      </c>
    </row>
    <row r="60" spans="1:14" hidden="1" x14ac:dyDescent="0.3">
      <c r="A60" s="1" t="s">
        <v>14</v>
      </c>
      <c r="B60" s="1" t="s">
        <v>14</v>
      </c>
      <c r="C60" s="1" t="s">
        <v>113</v>
      </c>
      <c r="D60" s="1" t="s">
        <v>79</v>
      </c>
      <c r="E60" s="2">
        <v>44279.226157407407</v>
      </c>
      <c r="F60">
        <v>-7.7183000000000002</v>
      </c>
      <c r="G60">
        <v>-42.728900000000003</v>
      </c>
      <c r="H60">
        <v>194359</v>
      </c>
      <c r="I60">
        <v>3851</v>
      </c>
      <c r="J60">
        <v>189251</v>
      </c>
      <c r="K60">
        <v>1257</v>
      </c>
      <c r="L60" s="1" t="s">
        <v>114</v>
      </c>
      <c r="M60">
        <v>5937.8405469587051</v>
      </c>
      <c r="N60">
        <v>1.9813849628779732</v>
      </c>
    </row>
    <row r="61" spans="1:14" hidden="1" x14ac:dyDescent="0.3">
      <c r="A61" s="1" t="s">
        <v>14</v>
      </c>
      <c r="B61" s="1" t="s">
        <v>14</v>
      </c>
      <c r="C61" s="1" t="s">
        <v>115</v>
      </c>
      <c r="D61" s="1" t="s">
        <v>79</v>
      </c>
      <c r="E61" s="2">
        <v>44279.226157407407</v>
      </c>
      <c r="F61">
        <v>-5.4025999999999996</v>
      </c>
      <c r="G61">
        <v>-36.954099999999997</v>
      </c>
      <c r="H61">
        <v>186841</v>
      </c>
      <c r="I61">
        <v>4209</v>
      </c>
      <c r="J61">
        <v>138506</v>
      </c>
      <c r="K61">
        <v>44126</v>
      </c>
      <c r="L61" s="1" t="s">
        <v>116</v>
      </c>
      <c r="M61">
        <v>5327.8822921861856</v>
      </c>
      <c r="N61">
        <v>2.2527175512869233</v>
      </c>
    </row>
    <row r="62" spans="1:14" hidden="1" x14ac:dyDescent="0.3">
      <c r="A62" s="1" t="s">
        <v>14</v>
      </c>
      <c r="B62" s="1" t="s">
        <v>14</v>
      </c>
      <c r="C62" s="1" t="s">
        <v>117</v>
      </c>
      <c r="D62" s="1" t="s">
        <v>79</v>
      </c>
      <c r="E62" s="2">
        <v>44279.226157407407</v>
      </c>
      <c r="F62">
        <v>-30.034600000000001</v>
      </c>
      <c r="G62">
        <v>-51.217700000000001</v>
      </c>
      <c r="H62">
        <v>801499</v>
      </c>
      <c r="I62">
        <v>17499</v>
      </c>
      <c r="J62">
        <v>753739</v>
      </c>
      <c r="K62">
        <v>30261</v>
      </c>
      <c r="L62" s="1" t="s">
        <v>118</v>
      </c>
      <c r="M62">
        <v>7044.7583987644093</v>
      </c>
      <c r="N62">
        <v>2.1832840714710811</v>
      </c>
    </row>
    <row r="63" spans="1:14" hidden="1" x14ac:dyDescent="0.3">
      <c r="A63" s="1" t="s">
        <v>14</v>
      </c>
      <c r="B63" s="1" t="s">
        <v>14</v>
      </c>
      <c r="C63" s="1" t="s">
        <v>119</v>
      </c>
      <c r="D63" s="1" t="s">
        <v>79</v>
      </c>
      <c r="E63" s="2">
        <v>44279.226157407407</v>
      </c>
      <c r="F63">
        <v>-22.9068</v>
      </c>
      <c r="G63">
        <v>-43.172899999999998</v>
      </c>
      <c r="H63">
        <v>626661</v>
      </c>
      <c r="I63">
        <v>35331</v>
      </c>
      <c r="J63">
        <v>583243</v>
      </c>
      <c r="K63">
        <v>8087</v>
      </c>
      <c r="L63" s="1" t="s">
        <v>120</v>
      </c>
      <c r="M63">
        <v>3629.6731474873682</v>
      </c>
      <c r="N63">
        <v>5.63797651361741</v>
      </c>
    </row>
    <row r="64" spans="1:14" hidden="1" x14ac:dyDescent="0.3">
      <c r="A64" s="1" t="s">
        <v>14</v>
      </c>
      <c r="B64" s="1" t="s">
        <v>14</v>
      </c>
      <c r="C64" s="1" t="s">
        <v>121</v>
      </c>
      <c r="D64" s="1" t="s">
        <v>79</v>
      </c>
      <c r="E64" s="2">
        <v>44279.226157407407</v>
      </c>
      <c r="F64">
        <v>-11.505699999999999</v>
      </c>
      <c r="G64">
        <v>-63.580599999999997</v>
      </c>
      <c r="H64">
        <v>177652</v>
      </c>
      <c r="I64">
        <v>3777</v>
      </c>
      <c r="J64">
        <v>153228</v>
      </c>
      <c r="K64">
        <v>20647</v>
      </c>
      <c r="L64" s="1" t="s">
        <v>122</v>
      </c>
      <c r="M64">
        <v>9996.0331415549517</v>
      </c>
      <c r="N64">
        <v>2.1260666921847209</v>
      </c>
    </row>
    <row r="65" spans="1:14" hidden="1" x14ac:dyDescent="0.3">
      <c r="A65" s="1" t="s">
        <v>14</v>
      </c>
      <c r="B65" s="1" t="s">
        <v>14</v>
      </c>
      <c r="C65" s="1" t="s">
        <v>123</v>
      </c>
      <c r="D65" s="1" t="s">
        <v>79</v>
      </c>
      <c r="E65" s="2">
        <v>44279.226157407407</v>
      </c>
      <c r="F65">
        <v>-2.7376</v>
      </c>
      <c r="G65">
        <v>-62.075099999999999</v>
      </c>
      <c r="H65">
        <v>87866</v>
      </c>
      <c r="I65">
        <v>1290</v>
      </c>
      <c r="J65">
        <v>81632</v>
      </c>
      <c r="K65">
        <v>4944</v>
      </c>
      <c r="L65" s="1" t="s">
        <v>124</v>
      </c>
      <c r="M65">
        <v>14505.060576696089</v>
      </c>
      <c r="N65">
        <v>1.4681446748457878</v>
      </c>
    </row>
    <row r="66" spans="1:14" hidden="1" x14ac:dyDescent="0.3">
      <c r="A66" s="1" t="s">
        <v>14</v>
      </c>
      <c r="B66" s="1" t="s">
        <v>14</v>
      </c>
      <c r="C66" s="1" t="s">
        <v>125</v>
      </c>
      <c r="D66" s="1" t="s">
        <v>79</v>
      </c>
      <c r="E66" s="2">
        <v>44279.226157407407</v>
      </c>
      <c r="F66">
        <v>-27.2423</v>
      </c>
      <c r="G66">
        <v>-50.218899999999998</v>
      </c>
      <c r="H66">
        <v>774409</v>
      </c>
      <c r="I66">
        <v>9833</v>
      </c>
      <c r="J66">
        <v>726073</v>
      </c>
      <c r="K66">
        <v>38503</v>
      </c>
      <c r="L66" s="1" t="s">
        <v>126</v>
      </c>
      <c r="M66">
        <v>10808.540322477093</v>
      </c>
      <c r="N66">
        <v>1.2697424745838439</v>
      </c>
    </row>
    <row r="67" spans="1:14" hidden="1" x14ac:dyDescent="0.3">
      <c r="A67" s="1" t="s">
        <v>14</v>
      </c>
      <c r="B67" s="1" t="s">
        <v>14</v>
      </c>
      <c r="C67" s="1" t="s">
        <v>127</v>
      </c>
      <c r="D67" s="1" t="s">
        <v>79</v>
      </c>
      <c r="E67" s="2">
        <v>44279.226157407407</v>
      </c>
      <c r="F67">
        <v>-23.5505</v>
      </c>
      <c r="G67">
        <v>-46.633299999999998</v>
      </c>
      <c r="H67">
        <v>2332043</v>
      </c>
      <c r="I67">
        <v>68623</v>
      </c>
      <c r="J67">
        <v>2013250</v>
      </c>
      <c r="K67">
        <v>250170</v>
      </c>
      <c r="L67" s="1" t="s">
        <v>128</v>
      </c>
      <c r="M67">
        <v>5078.5960310284299</v>
      </c>
      <c r="N67">
        <v>2.9426129792632469</v>
      </c>
    </row>
    <row r="68" spans="1:14" hidden="1" x14ac:dyDescent="0.3">
      <c r="A68" s="1" t="s">
        <v>14</v>
      </c>
      <c r="B68" s="1" t="s">
        <v>14</v>
      </c>
      <c r="C68" s="1" t="s">
        <v>129</v>
      </c>
      <c r="D68" s="1" t="s">
        <v>79</v>
      </c>
      <c r="E68" s="2">
        <v>44279.226157407407</v>
      </c>
      <c r="F68">
        <v>-10.5741</v>
      </c>
      <c r="G68">
        <v>-37.3857</v>
      </c>
      <c r="H68">
        <v>167736</v>
      </c>
      <c r="I68">
        <v>3322</v>
      </c>
      <c r="J68">
        <v>151871</v>
      </c>
      <c r="K68">
        <v>12543</v>
      </c>
      <c r="L68" s="1" t="s">
        <v>130</v>
      </c>
      <c r="M68">
        <v>7297.0066507271949</v>
      </c>
      <c r="N68">
        <v>1.9804931559116707</v>
      </c>
    </row>
    <row r="69" spans="1:14" hidden="1" x14ac:dyDescent="0.3">
      <c r="A69" s="1" t="s">
        <v>14</v>
      </c>
      <c r="B69" s="1" t="s">
        <v>14</v>
      </c>
      <c r="C69" s="1" t="s">
        <v>131</v>
      </c>
      <c r="D69" s="1" t="s">
        <v>79</v>
      </c>
      <c r="E69" s="2">
        <v>44279.226157407407</v>
      </c>
      <c r="F69">
        <v>-10.1753</v>
      </c>
      <c r="G69">
        <v>-48.298200000000001</v>
      </c>
      <c r="H69">
        <v>134176</v>
      </c>
      <c r="I69">
        <v>1838</v>
      </c>
      <c r="J69">
        <v>114046</v>
      </c>
      <c r="K69">
        <v>18292</v>
      </c>
      <c r="L69" s="1" t="s">
        <v>132</v>
      </c>
      <c r="M69">
        <v>8530.6694912344719</v>
      </c>
      <c r="N69">
        <v>1.3698425948008586</v>
      </c>
    </row>
    <row r="70" spans="1:14" hidden="1" x14ac:dyDescent="0.3">
      <c r="A70" s="1" t="s">
        <v>14</v>
      </c>
      <c r="B70" s="1" t="s">
        <v>14</v>
      </c>
      <c r="C70" s="1" t="s">
        <v>14</v>
      </c>
      <c r="D70" s="1" t="s">
        <v>133</v>
      </c>
      <c r="E70" s="2">
        <v>44279.226157407407</v>
      </c>
      <c r="F70">
        <v>4.5353000000000003</v>
      </c>
      <c r="G70">
        <v>114.7277</v>
      </c>
      <c r="H70">
        <v>206</v>
      </c>
      <c r="I70">
        <v>3</v>
      </c>
      <c r="J70">
        <v>188</v>
      </c>
      <c r="K70">
        <v>15</v>
      </c>
      <c r="L70" s="1" t="s">
        <v>133</v>
      </c>
      <c r="M70">
        <v>47.087543973137258</v>
      </c>
      <c r="N70">
        <v>1.4563106796116505</v>
      </c>
    </row>
    <row r="71" spans="1:14" hidden="1" x14ac:dyDescent="0.3">
      <c r="A71" s="1" t="s">
        <v>14</v>
      </c>
      <c r="B71" s="1" t="s">
        <v>14</v>
      </c>
      <c r="C71" s="1" t="s">
        <v>14</v>
      </c>
      <c r="D71" s="1" t="s">
        <v>134</v>
      </c>
      <c r="E71" s="2">
        <v>44279.226157407407</v>
      </c>
      <c r="F71">
        <v>42.733899999999998</v>
      </c>
      <c r="G71">
        <v>25.485800000000001</v>
      </c>
      <c r="H71">
        <v>312741</v>
      </c>
      <c r="I71">
        <v>12307</v>
      </c>
      <c r="J71">
        <v>239602</v>
      </c>
      <c r="K71">
        <v>60832</v>
      </c>
      <c r="L71" s="1" t="s">
        <v>134</v>
      </c>
      <c r="M71">
        <v>4500.8775344699434</v>
      </c>
      <c r="N71">
        <v>3.935205169773071</v>
      </c>
    </row>
    <row r="72" spans="1:14" hidden="1" x14ac:dyDescent="0.3">
      <c r="A72" s="1" t="s">
        <v>14</v>
      </c>
      <c r="B72" s="1" t="s">
        <v>14</v>
      </c>
      <c r="C72" s="1" t="s">
        <v>14</v>
      </c>
      <c r="D72" s="1" t="s">
        <v>135</v>
      </c>
      <c r="E72" s="2">
        <v>44279.226157407407</v>
      </c>
      <c r="F72">
        <v>12.238300000000001</v>
      </c>
      <c r="G72">
        <v>-1.5616000000000001</v>
      </c>
      <c r="H72">
        <v>12572</v>
      </c>
      <c r="I72">
        <v>145</v>
      </c>
      <c r="J72">
        <v>12240</v>
      </c>
      <c r="K72">
        <v>187</v>
      </c>
      <c r="L72" s="1" t="s">
        <v>135</v>
      </c>
      <c r="M72">
        <v>60.143676986929989</v>
      </c>
      <c r="N72">
        <v>1.1533566656061087</v>
      </c>
    </row>
    <row r="73" spans="1:14" hidden="1" x14ac:dyDescent="0.3">
      <c r="A73" s="1" t="s">
        <v>14</v>
      </c>
      <c r="B73" s="1" t="s">
        <v>14</v>
      </c>
      <c r="C73" s="1" t="s">
        <v>14</v>
      </c>
      <c r="D73" s="1" t="s">
        <v>136</v>
      </c>
      <c r="E73" s="2">
        <v>44279.226157407407</v>
      </c>
      <c r="F73">
        <v>21.9162</v>
      </c>
      <c r="G73">
        <v>95.956000000000003</v>
      </c>
      <c r="H73">
        <v>142264</v>
      </c>
      <c r="I73">
        <v>3204</v>
      </c>
      <c r="J73">
        <v>131765</v>
      </c>
      <c r="K73">
        <v>7295</v>
      </c>
      <c r="L73" s="1" t="s">
        <v>136</v>
      </c>
      <c r="M73">
        <v>261.46763209579512</v>
      </c>
      <c r="N73">
        <v>2.2521509306641172</v>
      </c>
    </row>
    <row r="74" spans="1:14" hidden="1" x14ac:dyDescent="0.3">
      <c r="A74" s="1" t="s">
        <v>14</v>
      </c>
      <c r="B74" s="1" t="s">
        <v>14</v>
      </c>
      <c r="C74" s="1" t="s">
        <v>14</v>
      </c>
      <c r="D74" s="1" t="s">
        <v>137</v>
      </c>
      <c r="E74" s="2">
        <v>44279.226157407407</v>
      </c>
      <c r="F74">
        <v>-3.3731</v>
      </c>
      <c r="G74">
        <v>29.918900000000001</v>
      </c>
      <c r="H74">
        <v>2628</v>
      </c>
      <c r="I74">
        <v>6</v>
      </c>
      <c r="J74">
        <v>773</v>
      </c>
      <c r="K74">
        <v>1849</v>
      </c>
      <c r="L74" s="1" t="s">
        <v>137</v>
      </c>
      <c r="M74">
        <v>22.101155508624707</v>
      </c>
      <c r="N74">
        <v>0.22831050228310501</v>
      </c>
    </row>
    <row r="75" spans="1:14" hidden="1" x14ac:dyDescent="0.3">
      <c r="A75" s="1" t="s">
        <v>14</v>
      </c>
      <c r="B75" s="1" t="s">
        <v>14</v>
      </c>
      <c r="C75" s="1" t="s">
        <v>14</v>
      </c>
      <c r="D75" s="1" t="s">
        <v>138</v>
      </c>
      <c r="E75" s="2">
        <v>44279.226157407407</v>
      </c>
      <c r="F75">
        <v>16.538799999999998</v>
      </c>
      <c r="G75">
        <v>-23.041799999999999</v>
      </c>
      <c r="H75">
        <v>16555</v>
      </c>
      <c r="I75">
        <v>163</v>
      </c>
      <c r="J75">
        <v>15845</v>
      </c>
      <c r="K75">
        <v>547</v>
      </c>
      <c r="L75" s="1" t="s">
        <v>138</v>
      </c>
      <c r="M75">
        <v>2977.5822499766182</v>
      </c>
      <c r="N75">
        <v>0.98459679855028692</v>
      </c>
    </row>
    <row r="76" spans="1:14" hidden="1" x14ac:dyDescent="0.3">
      <c r="A76" s="1" t="s">
        <v>14</v>
      </c>
      <c r="B76" s="1" t="s">
        <v>14</v>
      </c>
      <c r="C76" s="1" t="s">
        <v>14</v>
      </c>
      <c r="D76" s="1" t="s">
        <v>139</v>
      </c>
      <c r="E76" s="2">
        <v>44279.226157407407</v>
      </c>
      <c r="F76">
        <v>11.55</v>
      </c>
      <c r="G76">
        <v>104.91670000000001</v>
      </c>
      <c r="H76">
        <v>1817</v>
      </c>
      <c r="I76">
        <v>5</v>
      </c>
      <c r="J76">
        <v>1033</v>
      </c>
      <c r="K76">
        <v>779</v>
      </c>
      <c r="L76" s="1" t="s">
        <v>139</v>
      </c>
      <c r="M76">
        <v>10.867893723842219</v>
      </c>
      <c r="N76">
        <v>0.27517886626307098</v>
      </c>
    </row>
    <row r="77" spans="1:14" hidden="1" x14ac:dyDescent="0.3">
      <c r="A77" s="1" t="s">
        <v>14</v>
      </c>
      <c r="B77" s="1" t="s">
        <v>14</v>
      </c>
      <c r="C77" s="1" t="s">
        <v>14</v>
      </c>
      <c r="D77" s="1" t="s">
        <v>140</v>
      </c>
      <c r="E77" s="2">
        <v>44279.226157407407</v>
      </c>
      <c r="F77">
        <v>3.8479999999999999</v>
      </c>
      <c r="G77">
        <v>11.5021</v>
      </c>
      <c r="H77">
        <v>40622</v>
      </c>
      <c r="I77">
        <v>601</v>
      </c>
      <c r="J77">
        <v>35261</v>
      </c>
      <c r="K77">
        <v>4760</v>
      </c>
      <c r="L77" s="1" t="s">
        <v>140</v>
      </c>
      <c r="M77">
        <v>153.02572182242778</v>
      </c>
      <c r="N77">
        <v>1.4794938703165772</v>
      </c>
    </row>
    <row r="78" spans="1:14" hidden="1" x14ac:dyDescent="0.3">
      <c r="A78" s="1" t="s">
        <v>14</v>
      </c>
      <c r="B78" s="1" t="s">
        <v>14</v>
      </c>
      <c r="C78" s="1" t="s">
        <v>141</v>
      </c>
      <c r="D78" s="1" t="s">
        <v>142</v>
      </c>
      <c r="E78" s="2">
        <v>44279.226157407407</v>
      </c>
      <c r="F78">
        <v>53.933300000000003</v>
      </c>
      <c r="G78">
        <v>-116.5765</v>
      </c>
      <c r="H78">
        <v>142855</v>
      </c>
      <c r="I78">
        <v>1971</v>
      </c>
      <c r="J78">
        <v>134653</v>
      </c>
      <c r="K78">
        <v>6231</v>
      </c>
      <c r="L78" s="1" t="s">
        <v>143</v>
      </c>
      <c r="M78">
        <v>3237.0331731603719</v>
      </c>
      <c r="N78">
        <v>1.3797206958104371</v>
      </c>
    </row>
    <row r="79" spans="1:14" hidden="1" x14ac:dyDescent="0.3">
      <c r="A79" s="1" t="s">
        <v>14</v>
      </c>
      <c r="B79" s="1" t="s">
        <v>14</v>
      </c>
      <c r="C79" s="1" t="s">
        <v>144</v>
      </c>
      <c r="D79" s="1" t="s">
        <v>142</v>
      </c>
      <c r="E79" s="2">
        <v>44279.226157407407</v>
      </c>
      <c r="F79">
        <v>53.726700000000001</v>
      </c>
      <c r="G79">
        <v>-127.6476</v>
      </c>
      <c r="H79">
        <v>93253</v>
      </c>
      <c r="I79">
        <v>1438</v>
      </c>
      <c r="J79">
        <v>86307</v>
      </c>
      <c r="K79">
        <v>5508</v>
      </c>
      <c r="L79" s="1" t="s">
        <v>145</v>
      </c>
      <c r="M79">
        <v>1824.5845119378771</v>
      </c>
      <c r="N79">
        <v>1.5420415428994241</v>
      </c>
    </row>
    <row r="80" spans="1:14" hidden="1" x14ac:dyDescent="0.3">
      <c r="A80" s="1" t="s">
        <v>14</v>
      </c>
      <c r="B80" s="1" t="s">
        <v>14</v>
      </c>
      <c r="C80" s="1" t="s">
        <v>146</v>
      </c>
      <c r="D80" s="1" t="s">
        <v>142</v>
      </c>
      <c r="E80" s="2">
        <v>44186.560763888891</v>
      </c>
      <c r="H80">
        <v>0</v>
      </c>
      <c r="I80">
        <v>1</v>
      </c>
      <c r="J80">
        <v>0</v>
      </c>
      <c r="L80" s="1" t="s">
        <v>147</v>
      </c>
    </row>
    <row r="81" spans="1:14" hidden="1" x14ac:dyDescent="0.3">
      <c r="A81" s="1" t="s">
        <v>14</v>
      </c>
      <c r="B81" s="1" t="s">
        <v>14</v>
      </c>
      <c r="C81" s="1" t="s">
        <v>148</v>
      </c>
      <c r="D81" s="1" t="s">
        <v>142</v>
      </c>
      <c r="E81" s="2">
        <v>44186.560763888891</v>
      </c>
      <c r="H81">
        <v>13</v>
      </c>
      <c r="I81">
        <v>0</v>
      </c>
      <c r="J81">
        <v>13</v>
      </c>
      <c r="K81">
        <v>0</v>
      </c>
      <c r="L81" s="1" t="s">
        <v>149</v>
      </c>
      <c r="N81">
        <v>0</v>
      </c>
    </row>
    <row r="82" spans="1:14" hidden="1" x14ac:dyDescent="0.3">
      <c r="A82" s="1" t="s">
        <v>14</v>
      </c>
      <c r="B82" s="1" t="s">
        <v>14</v>
      </c>
      <c r="C82" s="1" t="s">
        <v>150</v>
      </c>
      <c r="D82" s="1" t="s">
        <v>142</v>
      </c>
      <c r="E82" s="2">
        <v>44279.226157407407</v>
      </c>
      <c r="F82">
        <v>53.760899999999999</v>
      </c>
      <c r="G82">
        <v>-98.813900000000004</v>
      </c>
      <c r="H82">
        <v>33511</v>
      </c>
      <c r="I82">
        <v>929</v>
      </c>
      <c r="J82">
        <v>31335</v>
      </c>
      <c r="K82">
        <v>1247</v>
      </c>
      <c r="L82" s="1" t="s">
        <v>151</v>
      </c>
      <c r="M82">
        <v>2432.7104493084289</v>
      </c>
      <c r="N82">
        <v>2.7722240458356957</v>
      </c>
    </row>
    <row r="83" spans="1:14" hidden="1" x14ac:dyDescent="0.3">
      <c r="A83" s="1" t="s">
        <v>14</v>
      </c>
      <c r="B83" s="1" t="s">
        <v>14</v>
      </c>
      <c r="C83" s="1" t="s">
        <v>152</v>
      </c>
      <c r="D83" s="1" t="s">
        <v>142</v>
      </c>
      <c r="E83" s="2">
        <v>44279.226157407407</v>
      </c>
      <c r="F83">
        <v>46.565300000000001</v>
      </c>
      <c r="G83">
        <v>-66.4619</v>
      </c>
      <c r="H83">
        <v>1505</v>
      </c>
      <c r="I83">
        <v>30</v>
      </c>
      <c r="J83">
        <v>1418</v>
      </c>
      <c r="K83">
        <v>57</v>
      </c>
      <c r="L83" s="1" t="s">
        <v>153</v>
      </c>
      <c r="M83">
        <v>192.95044955531651</v>
      </c>
      <c r="N83">
        <v>1.9933554817275747</v>
      </c>
    </row>
    <row r="84" spans="1:14" hidden="1" x14ac:dyDescent="0.3">
      <c r="A84" s="1" t="s">
        <v>14</v>
      </c>
      <c r="B84" s="1" t="s">
        <v>14</v>
      </c>
      <c r="C84" s="1" t="s">
        <v>154</v>
      </c>
      <c r="D84" s="1" t="s">
        <v>142</v>
      </c>
      <c r="E84" s="2">
        <v>44279.226157407407</v>
      </c>
      <c r="F84">
        <v>53.1355</v>
      </c>
      <c r="G84">
        <v>-57.660400000000003</v>
      </c>
      <c r="H84">
        <v>1014</v>
      </c>
      <c r="I84">
        <v>6</v>
      </c>
      <c r="J84">
        <v>1002</v>
      </c>
      <c r="K84">
        <v>6</v>
      </c>
      <c r="L84" s="1" t="s">
        <v>155</v>
      </c>
      <c r="M84">
        <v>194.48946515397083</v>
      </c>
      <c r="N84">
        <v>0.59171597633136097</v>
      </c>
    </row>
    <row r="85" spans="1:14" hidden="1" x14ac:dyDescent="0.3">
      <c r="A85" s="1" t="s">
        <v>14</v>
      </c>
      <c r="B85" s="1" t="s">
        <v>14</v>
      </c>
      <c r="C85" s="1" t="s">
        <v>156</v>
      </c>
      <c r="D85" s="1" t="s">
        <v>142</v>
      </c>
      <c r="E85" s="2">
        <v>44279.226157407407</v>
      </c>
      <c r="F85">
        <v>64.825500000000005</v>
      </c>
      <c r="G85">
        <v>-124.84569999999999</v>
      </c>
      <c r="H85">
        <v>47</v>
      </c>
      <c r="I85">
        <v>0</v>
      </c>
      <c r="J85">
        <v>46</v>
      </c>
      <c r="K85">
        <v>1</v>
      </c>
      <c r="L85" s="1" t="s">
        <v>157</v>
      </c>
      <c r="M85">
        <v>104.66773561375379</v>
      </c>
      <c r="N85">
        <v>0</v>
      </c>
    </row>
    <row r="86" spans="1:14" hidden="1" x14ac:dyDescent="0.3">
      <c r="A86" s="1" t="s">
        <v>14</v>
      </c>
      <c r="B86" s="1" t="s">
        <v>14</v>
      </c>
      <c r="C86" s="1" t="s">
        <v>158</v>
      </c>
      <c r="D86" s="1" t="s">
        <v>142</v>
      </c>
      <c r="E86" s="2">
        <v>44279.226157407407</v>
      </c>
      <c r="F86">
        <v>44.682000000000002</v>
      </c>
      <c r="G86">
        <v>-63.744300000000003</v>
      </c>
      <c r="H86">
        <v>1691</v>
      </c>
      <c r="I86">
        <v>66</v>
      </c>
      <c r="J86">
        <v>1604</v>
      </c>
      <c r="K86">
        <v>21</v>
      </c>
      <c r="L86" s="1" t="s">
        <v>159</v>
      </c>
      <c r="M86">
        <v>172.99993759316266</v>
      </c>
      <c r="N86">
        <v>3.9030159668835007</v>
      </c>
    </row>
    <row r="87" spans="1:14" hidden="1" x14ac:dyDescent="0.3">
      <c r="A87" s="1" t="s">
        <v>14</v>
      </c>
      <c r="B87" s="1" t="s">
        <v>14</v>
      </c>
      <c r="C87" s="1" t="s">
        <v>160</v>
      </c>
      <c r="D87" s="1" t="s">
        <v>142</v>
      </c>
      <c r="E87" s="2">
        <v>44279.226157407407</v>
      </c>
      <c r="F87">
        <v>70.299800000000005</v>
      </c>
      <c r="G87">
        <v>-83.107600000000005</v>
      </c>
      <c r="H87">
        <v>395</v>
      </c>
      <c r="I87">
        <v>4</v>
      </c>
      <c r="J87">
        <v>391</v>
      </c>
      <c r="K87">
        <v>0</v>
      </c>
      <c r="L87" s="1" t="s">
        <v>161</v>
      </c>
      <c r="M87">
        <v>1018.5662712738524</v>
      </c>
      <c r="N87">
        <v>1.0126582278481013</v>
      </c>
    </row>
    <row r="88" spans="1:14" hidden="1" x14ac:dyDescent="0.3">
      <c r="A88" s="1" t="s">
        <v>14</v>
      </c>
      <c r="B88" s="1" t="s">
        <v>14</v>
      </c>
      <c r="C88" s="1" t="s">
        <v>162</v>
      </c>
      <c r="D88" s="1" t="s">
        <v>142</v>
      </c>
      <c r="E88" s="2">
        <v>44279.226157407407</v>
      </c>
      <c r="F88">
        <v>51.253799999999998</v>
      </c>
      <c r="G88">
        <v>-85.3232</v>
      </c>
      <c r="H88">
        <v>337270</v>
      </c>
      <c r="I88">
        <v>7232</v>
      </c>
      <c r="J88">
        <v>315803</v>
      </c>
      <c r="K88">
        <v>14235</v>
      </c>
      <c r="L88" s="1" t="s">
        <v>163</v>
      </c>
      <c r="M88">
        <v>2292.5092852165812</v>
      </c>
      <c r="N88">
        <v>2.1442760992676493</v>
      </c>
    </row>
    <row r="89" spans="1:14" hidden="1" x14ac:dyDescent="0.3">
      <c r="A89" s="1" t="s">
        <v>14</v>
      </c>
      <c r="B89" s="1" t="s">
        <v>14</v>
      </c>
      <c r="C89" s="1" t="s">
        <v>164</v>
      </c>
      <c r="D89" s="1" t="s">
        <v>142</v>
      </c>
      <c r="E89" s="2">
        <v>44279.226157407407</v>
      </c>
      <c r="F89">
        <v>46.5107</v>
      </c>
      <c r="G89">
        <v>-63.416800000000002</v>
      </c>
      <c r="H89">
        <v>152</v>
      </c>
      <c r="I89">
        <v>0</v>
      </c>
      <c r="J89">
        <v>144</v>
      </c>
      <c r="K89">
        <v>8</v>
      </c>
      <c r="L89" s="1" t="s">
        <v>165</v>
      </c>
      <c r="M89">
        <v>96.10642522034928</v>
      </c>
      <c r="N89">
        <v>0</v>
      </c>
    </row>
    <row r="90" spans="1:14" hidden="1" x14ac:dyDescent="0.3">
      <c r="A90" s="1" t="s">
        <v>14</v>
      </c>
      <c r="B90" s="1" t="s">
        <v>14</v>
      </c>
      <c r="C90" s="1" t="s">
        <v>166</v>
      </c>
      <c r="D90" s="1" t="s">
        <v>142</v>
      </c>
      <c r="E90" s="2">
        <v>44279.226157407407</v>
      </c>
      <c r="F90">
        <v>52.939900000000002</v>
      </c>
      <c r="G90">
        <v>-73.549099999999996</v>
      </c>
      <c r="H90">
        <v>303707</v>
      </c>
      <c r="I90">
        <v>10618</v>
      </c>
      <c r="J90">
        <v>286347</v>
      </c>
      <c r="K90">
        <v>6742</v>
      </c>
      <c r="L90" s="1" t="s">
        <v>167</v>
      </c>
      <c r="M90">
        <v>3557.2569296977144</v>
      </c>
      <c r="N90">
        <v>3.4961327858758606</v>
      </c>
    </row>
    <row r="91" spans="1:14" hidden="1" x14ac:dyDescent="0.3">
      <c r="A91" s="1" t="s">
        <v>14</v>
      </c>
      <c r="B91" s="1" t="s">
        <v>14</v>
      </c>
      <c r="C91" s="1" t="s">
        <v>168</v>
      </c>
      <c r="D91" s="1" t="s">
        <v>142</v>
      </c>
      <c r="E91" s="2">
        <v>44279.226157407407</v>
      </c>
      <c r="H91">
        <v>13</v>
      </c>
      <c r="I91">
        <v>0</v>
      </c>
      <c r="J91">
        <v>13</v>
      </c>
      <c r="K91">
        <v>0</v>
      </c>
      <c r="L91" s="1" t="s">
        <v>169</v>
      </c>
      <c r="N91">
        <v>0</v>
      </c>
    </row>
    <row r="92" spans="1:14" hidden="1" x14ac:dyDescent="0.3">
      <c r="A92" s="1" t="s">
        <v>14</v>
      </c>
      <c r="B92" s="1" t="s">
        <v>14</v>
      </c>
      <c r="C92" s="1" t="s">
        <v>170</v>
      </c>
      <c r="D92" s="1" t="s">
        <v>142</v>
      </c>
      <c r="E92" s="2">
        <v>44279.226157407407</v>
      </c>
      <c r="F92">
        <v>52.939900000000002</v>
      </c>
      <c r="G92">
        <v>-106.4509</v>
      </c>
      <c r="H92">
        <v>31991</v>
      </c>
      <c r="I92">
        <v>419</v>
      </c>
      <c r="J92">
        <v>30100</v>
      </c>
      <c r="K92">
        <v>1472</v>
      </c>
      <c r="L92" s="1" t="s">
        <v>171</v>
      </c>
      <c r="M92">
        <v>2707.2793835144612</v>
      </c>
      <c r="N92">
        <v>1.3097433653214967</v>
      </c>
    </row>
    <row r="93" spans="1:14" hidden="1" x14ac:dyDescent="0.3">
      <c r="A93" s="1" t="s">
        <v>14</v>
      </c>
      <c r="B93" s="1" t="s">
        <v>14</v>
      </c>
      <c r="C93" s="1" t="s">
        <v>172</v>
      </c>
      <c r="D93" s="1" t="s">
        <v>142</v>
      </c>
      <c r="E93" s="2">
        <v>44279.226157407407</v>
      </c>
      <c r="F93">
        <v>64.282300000000006</v>
      </c>
      <c r="G93">
        <v>-135</v>
      </c>
      <c r="H93">
        <v>72</v>
      </c>
      <c r="I93">
        <v>1</v>
      </c>
      <c r="J93">
        <v>71</v>
      </c>
      <c r="K93">
        <v>0</v>
      </c>
      <c r="L93" s="1" t="s">
        <v>173</v>
      </c>
      <c r="M93">
        <v>175.27630361750818</v>
      </c>
      <c r="N93">
        <v>1.3888888888888888</v>
      </c>
    </row>
    <row r="94" spans="1:14" hidden="1" x14ac:dyDescent="0.3">
      <c r="A94" s="1" t="s">
        <v>14</v>
      </c>
      <c r="B94" s="1" t="s">
        <v>14</v>
      </c>
      <c r="C94" s="1" t="s">
        <v>14</v>
      </c>
      <c r="D94" s="1" t="s">
        <v>174</v>
      </c>
      <c r="E94" s="2">
        <v>44279.226157407407</v>
      </c>
      <c r="F94">
        <v>6.6111000000000004</v>
      </c>
      <c r="G94">
        <v>20.939399999999999</v>
      </c>
      <c r="H94">
        <v>5087</v>
      </c>
      <c r="I94">
        <v>64</v>
      </c>
      <c r="J94">
        <v>4938</v>
      </c>
      <c r="K94">
        <v>85</v>
      </c>
      <c r="L94" s="1" t="s">
        <v>174</v>
      </c>
      <c r="M94">
        <v>105.32605733944763</v>
      </c>
      <c r="N94">
        <v>1.2581089050520935</v>
      </c>
    </row>
    <row r="95" spans="1:14" hidden="1" x14ac:dyDescent="0.3">
      <c r="A95" s="1" t="s">
        <v>14</v>
      </c>
      <c r="B95" s="1" t="s">
        <v>14</v>
      </c>
      <c r="C95" s="1" t="s">
        <v>14</v>
      </c>
      <c r="D95" s="1" t="s">
        <v>175</v>
      </c>
      <c r="E95" s="2">
        <v>44279.226157407407</v>
      </c>
      <c r="F95">
        <v>15.4542</v>
      </c>
      <c r="G95">
        <v>18.732199999999999</v>
      </c>
      <c r="H95">
        <v>4440</v>
      </c>
      <c r="I95">
        <v>158</v>
      </c>
      <c r="J95">
        <v>4059</v>
      </c>
      <c r="K95">
        <v>223</v>
      </c>
      <c r="L95" s="1" t="s">
        <v>175</v>
      </c>
      <c r="M95">
        <v>27.030549817820788</v>
      </c>
      <c r="N95">
        <v>3.5585585585585586</v>
      </c>
    </row>
    <row r="96" spans="1:14" hidden="1" x14ac:dyDescent="0.3">
      <c r="A96" s="1" t="s">
        <v>14</v>
      </c>
      <c r="B96" s="1" t="s">
        <v>14</v>
      </c>
      <c r="C96" s="1" t="s">
        <v>176</v>
      </c>
      <c r="D96" s="1" t="s">
        <v>177</v>
      </c>
      <c r="E96" s="2">
        <v>44279.226157407407</v>
      </c>
      <c r="F96">
        <v>-23.6509</v>
      </c>
      <c r="G96">
        <v>-70.397499999999994</v>
      </c>
      <c r="H96">
        <v>41886</v>
      </c>
      <c r="I96">
        <v>845</v>
      </c>
      <c r="J96">
        <v>39693</v>
      </c>
      <c r="K96">
        <v>1348</v>
      </c>
      <c r="L96" s="1" t="s">
        <v>178</v>
      </c>
      <c r="M96">
        <v>6894.4289537704899</v>
      </c>
      <c r="N96">
        <v>2.0173805090006209</v>
      </c>
    </row>
    <row r="97" spans="1:14" hidden="1" x14ac:dyDescent="0.3">
      <c r="A97" s="1" t="s">
        <v>14</v>
      </c>
      <c r="B97" s="1" t="s">
        <v>14</v>
      </c>
      <c r="C97" s="1" t="s">
        <v>179</v>
      </c>
      <c r="D97" s="1" t="s">
        <v>177</v>
      </c>
      <c r="E97" s="2">
        <v>44279.226157407407</v>
      </c>
      <c r="F97">
        <v>-38.948900000000002</v>
      </c>
      <c r="G97">
        <v>-72.331100000000006</v>
      </c>
      <c r="H97">
        <v>50413</v>
      </c>
      <c r="I97">
        <v>620</v>
      </c>
      <c r="J97">
        <v>47218</v>
      </c>
      <c r="K97">
        <v>2575</v>
      </c>
      <c r="L97" s="1" t="s">
        <v>180</v>
      </c>
      <c r="M97">
        <v>5266.5833702456266</v>
      </c>
      <c r="N97">
        <v>1.2298415091345487</v>
      </c>
    </row>
    <row r="98" spans="1:14" hidden="1" x14ac:dyDescent="0.3">
      <c r="A98" s="1" t="s">
        <v>14</v>
      </c>
      <c r="B98" s="1" t="s">
        <v>14</v>
      </c>
      <c r="C98" s="1" t="s">
        <v>181</v>
      </c>
      <c r="D98" s="1" t="s">
        <v>177</v>
      </c>
      <c r="E98" s="2">
        <v>44279.226157407407</v>
      </c>
      <c r="F98">
        <v>-18.594000000000001</v>
      </c>
      <c r="G98">
        <v>-69.478499999999997</v>
      </c>
      <c r="H98">
        <v>16808</v>
      </c>
      <c r="I98">
        <v>342</v>
      </c>
      <c r="J98">
        <v>15776</v>
      </c>
      <c r="K98">
        <v>690</v>
      </c>
      <c r="L98" s="1" t="s">
        <v>182</v>
      </c>
      <c r="M98">
        <v>7434.9310826830861</v>
      </c>
      <c r="N98">
        <v>2.0347453593526894</v>
      </c>
    </row>
    <row r="99" spans="1:14" hidden="1" x14ac:dyDescent="0.3">
      <c r="A99" s="1" t="s">
        <v>14</v>
      </c>
      <c r="B99" s="1" t="s">
        <v>14</v>
      </c>
      <c r="C99" s="1" t="s">
        <v>183</v>
      </c>
      <c r="D99" s="1" t="s">
        <v>177</v>
      </c>
      <c r="E99" s="2">
        <v>44279.226157407407</v>
      </c>
      <c r="F99">
        <v>-27.566099999999999</v>
      </c>
      <c r="G99">
        <v>-70.050299999999993</v>
      </c>
      <c r="H99">
        <v>13696</v>
      </c>
      <c r="I99">
        <v>166</v>
      </c>
      <c r="J99">
        <v>12974</v>
      </c>
      <c r="K99">
        <v>556</v>
      </c>
      <c r="L99" s="1" t="s">
        <v>184</v>
      </c>
      <c r="M99">
        <v>4740.0188271775842</v>
      </c>
      <c r="N99">
        <v>1.2120327102803738</v>
      </c>
    </row>
    <row r="100" spans="1:14" hidden="1" x14ac:dyDescent="0.3">
      <c r="A100" s="1" t="s">
        <v>14</v>
      </c>
      <c r="B100" s="1" t="s">
        <v>14</v>
      </c>
      <c r="C100" s="1" t="s">
        <v>185</v>
      </c>
      <c r="D100" s="1" t="s">
        <v>177</v>
      </c>
      <c r="E100" s="2">
        <v>44279.226157407407</v>
      </c>
      <c r="F100">
        <v>-45.986400000000003</v>
      </c>
      <c r="G100">
        <v>-73.766900000000007</v>
      </c>
      <c r="H100">
        <v>3383</v>
      </c>
      <c r="I100">
        <v>26</v>
      </c>
      <c r="J100">
        <v>3264</v>
      </c>
      <c r="K100">
        <v>93</v>
      </c>
      <c r="L100" s="1" t="s">
        <v>186</v>
      </c>
      <c r="M100">
        <v>3279.4354291475206</v>
      </c>
      <c r="N100">
        <v>0.76854862548034286</v>
      </c>
    </row>
    <row r="101" spans="1:14" hidden="1" x14ac:dyDescent="0.3">
      <c r="A101" s="1" t="s">
        <v>14</v>
      </c>
      <c r="B101" s="1" t="s">
        <v>14</v>
      </c>
      <c r="C101" s="1" t="s">
        <v>187</v>
      </c>
      <c r="D101" s="1" t="s">
        <v>177</v>
      </c>
      <c r="E101" s="2">
        <v>44279.226157407407</v>
      </c>
      <c r="F101">
        <v>-37.446399999999997</v>
      </c>
      <c r="G101">
        <v>-72.141599999999997</v>
      </c>
      <c r="H101">
        <v>89466</v>
      </c>
      <c r="I101">
        <v>1465</v>
      </c>
      <c r="J101">
        <v>82803</v>
      </c>
      <c r="K101">
        <v>5198</v>
      </c>
      <c r="L101" s="1" t="s">
        <v>188</v>
      </c>
      <c r="M101">
        <v>5746.7698266642265</v>
      </c>
      <c r="N101">
        <v>1.637493572977444</v>
      </c>
    </row>
    <row r="102" spans="1:14" hidden="1" x14ac:dyDescent="0.3">
      <c r="A102" s="1" t="s">
        <v>14</v>
      </c>
      <c r="B102" s="1" t="s">
        <v>14</v>
      </c>
      <c r="C102" s="1" t="s">
        <v>189</v>
      </c>
      <c r="D102" s="1" t="s">
        <v>177</v>
      </c>
      <c r="E102" s="2">
        <v>44279.226157407407</v>
      </c>
      <c r="F102">
        <v>-29.959</v>
      </c>
      <c r="G102">
        <v>-71.338899999999995</v>
      </c>
      <c r="H102">
        <v>25453</v>
      </c>
      <c r="I102">
        <v>482</v>
      </c>
      <c r="J102">
        <v>23678</v>
      </c>
      <c r="K102">
        <v>1293</v>
      </c>
      <c r="L102" s="1" t="s">
        <v>190</v>
      </c>
      <c r="M102">
        <v>3359.75057617221</v>
      </c>
      <c r="N102">
        <v>1.8936864023887165</v>
      </c>
    </row>
    <row r="103" spans="1:14" hidden="1" x14ac:dyDescent="0.3">
      <c r="A103" s="1" t="s">
        <v>14</v>
      </c>
      <c r="B103" s="1" t="s">
        <v>14</v>
      </c>
      <c r="C103" s="1" t="s">
        <v>191</v>
      </c>
      <c r="D103" s="1" t="s">
        <v>177</v>
      </c>
      <c r="E103" s="2">
        <v>44279.226157407407</v>
      </c>
      <c r="F103">
        <v>-41.919800000000002</v>
      </c>
      <c r="G103">
        <v>-72.141599999999997</v>
      </c>
      <c r="H103">
        <v>58617</v>
      </c>
      <c r="I103">
        <v>754</v>
      </c>
      <c r="J103">
        <v>56034</v>
      </c>
      <c r="K103">
        <v>1829</v>
      </c>
      <c r="L103" s="1" t="s">
        <v>192</v>
      </c>
      <c r="M103">
        <v>7073.2996423348141</v>
      </c>
      <c r="N103">
        <v>1.2863162563761366</v>
      </c>
    </row>
    <row r="104" spans="1:14" hidden="1" x14ac:dyDescent="0.3">
      <c r="A104" s="1" t="s">
        <v>14</v>
      </c>
      <c r="B104" s="1" t="s">
        <v>14</v>
      </c>
      <c r="C104" s="1" t="s">
        <v>193</v>
      </c>
      <c r="D104" s="1" t="s">
        <v>177</v>
      </c>
      <c r="E104" s="2">
        <v>44279.226157407407</v>
      </c>
      <c r="F104">
        <v>-40.231000000000002</v>
      </c>
      <c r="G104">
        <v>-72.331100000000006</v>
      </c>
      <c r="H104">
        <v>25429</v>
      </c>
      <c r="I104">
        <v>281</v>
      </c>
      <c r="J104">
        <v>23307</v>
      </c>
      <c r="K104">
        <v>1841</v>
      </c>
      <c r="L104" s="1" t="s">
        <v>194</v>
      </c>
      <c r="M104">
        <v>6607.7326244617843</v>
      </c>
      <c r="N104">
        <v>1.1050375555468166</v>
      </c>
    </row>
    <row r="105" spans="1:14" hidden="1" x14ac:dyDescent="0.3">
      <c r="A105" s="1" t="s">
        <v>14</v>
      </c>
      <c r="B105" s="1" t="s">
        <v>14</v>
      </c>
      <c r="C105" s="1" t="s">
        <v>195</v>
      </c>
      <c r="D105" s="1" t="s">
        <v>177</v>
      </c>
      <c r="E105" s="2">
        <v>44279.226157407407</v>
      </c>
      <c r="F105">
        <v>-52.368000000000002</v>
      </c>
      <c r="G105">
        <v>-70.9863</v>
      </c>
      <c r="H105">
        <v>22811</v>
      </c>
      <c r="I105">
        <v>342</v>
      </c>
      <c r="J105">
        <v>22253</v>
      </c>
      <c r="K105">
        <v>216</v>
      </c>
      <c r="L105" s="1" t="s">
        <v>196</v>
      </c>
      <c r="M105">
        <v>13697.58546354176</v>
      </c>
      <c r="N105">
        <v>1.4992766647669984</v>
      </c>
    </row>
    <row r="106" spans="1:14" hidden="1" x14ac:dyDescent="0.3">
      <c r="A106" s="1" t="s">
        <v>14</v>
      </c>
      <c r="B106" s="1" t="s">
        <v>14</v>
      </c>
      <c r="C106" s="1" t="s">
        <v>197</v>
      </c>
      <c r="D106" s="1" t="s">
        <v>177</v>
      </c>
      <c r="E106" s="2">
        <v>44279.226157407407</v>
      </c>
      <c r="F106">
        <v>-35.518300000000004</v>
      </c>
      <c r="G106">
        <v>-71.688500000000005</v>
      </c>
      <c r="H106">
        <v>50563</v>
      </c>
      <c r="I106">
        <v>954</v>
      </c>
      <c r="J106">
        <v>46891</v>
      </c>
      <c r="K106">
        <v>2718</v>
      </c>
      <c r="L106" s="1" t="s">
        <v>198</v>
      </c>
      <c r="M106">
        <v>4838.7961146466341</v>
      </c>
      <c r="N106">
        <v>1.8867551371556277</v>
      </c>
    </row>
    <row r="107" spans="1:14" hidden="1" x14ac:dyDescent="0.3">
      <c r="A107" s="1" t="s">
        <v>14</v>
      </c>
      <c r="B107" s="1" t="s">
        <v>14</v>
      </c>
      <c r="C107" s="1" t="s">
        <v>199</v>
      </c>
      <c r="D107" s="1" t="s">
        <v>177</v>
      </c>
      <c r="E107" s="2">
        <v>44279.226157407407</v>
      </c>
      <c r="F107">
        <v>-33.437600000000003</v>
      </c>
      <c r="G107">
        <v>-70.650499999999994</v>
      </c>
      <c r="H107">
        <v>400604</v>
      </c>
      <c r="I107">
        <v>12587</v>
      </c>
      <c r="J107">
        <v>375862</v>
      </c>
      <c r="K107">
        <v>12155</v>
      </c>
      <c r="L107" s="1" t="s">
        <v>200</v>
      </c>
      <c r="M107">
        <v>5632.1497782591623</v>
      </c>
      <c r="N107">
        <v>3.1420055715869037</v>
      </c>
    </row>
    <row r="108" spans="1:14" hidden="1" x14ac:dyDescent="0.3">
      <c r="A108" s="1" t="s">
        <v>14</v>
      </c>
      <c r="B108" s="1" t="s">
        <v>14</v>
      </c>
      <c r="C108" s="1" t="s">
        <v>201</v>
      </c>
      <c r="D108" s="1" t="s">
        <v>177</v>
      </c>
      <c r="E108" s="2">
        <v>44279.226157407407</v>
      </c>
      <c r="F108">
        <v>-36.7226</v>
      </c>
      <c r="G108">
        <v>-71.762200000000007</v>
      </c>
      <c r="H108">
        <v>19976</v>
      </c>
      <c r="I108">
        <v>387</v>
      </c>
      <c r="J108">
        <v>18573</v>
      </c>
      <c r="K108">
        <v>1016</v>
      </c>
      <c r="L108" s="1" t="s">
        <v>202</v>
      </c>
      <c r="M108">
        <v>4156.3932427399395</v>
      </c>
      <c r="N108">
        <v>1.9373247897476973</v>
      </c>
    </row>
    <row r="109" spans="1:14" hidden="1" x14ac:dyDescent="0.3">
      <c r="A109" s="1" t="s">
        <v>14</v>
      </c>
      <c r="B109" s="1" t="s">
        <v>14</v>
      </c>
      <c r="C109" s="1" t="s">
        <v>203</v>
      </c>
      <c r="D109" s="1" t="s">
        <v>177</v>
      </c>
      <c r="E109" s="2">
        <v>44279.226157407407</v>
      </c>
      <c r="F109">
        <v>-34.575499999999998</v>
      </c>
      <c r="G109">
        <v>-71.002200000000002</v>
      </c>
      <c r="H109">
        <v>35854</v>
      </c>
      <c r="I109">
        <v>854</v>
      </c>
      <c r="J109">
        <v>33176</v>
      </c>
      <c r="K109">
        <v>1824</v>
      </c>
      <c r="L109" s="1" t="s">
        <v>204</v>
      </c>
      <c r="M109">
        <v>3920.3765765864268</v>
      </c>
      <c r="N109">
        <v>2.3818820773135494</v>
      </c>
    </row>
    <row r="110" spans="1:14" hidden="1" x14ac:dyDescent="0.3">
      <c r="A110" s="1" t="s">
        <v>14</v>
      </c>
      <c r="B110" s="1" t="s">
        <v>14</v>
      </c>
      <c r="C110" s="1" t="s">
        <v>205</v>
      </c>
      <c r="D110" s="1" t="s">
        <v>177</v>
      </c>
      <c r="E110" s="2">
        <v>44279.226157407407</v>
      </c>
      <c r="F110">
        <v>-19.923200000000001</v>
      </c>
      <c r="G110">
        <v>-69.513199999999998</v>
      </c>
      <c r="H110">
        <v>27453</v>
      </c>
      <c r="I110">
        <v>490</v>
      </c>
      <c r="J110">
        <v>26074</v>
      </c>
      <c r="K110">
        <v>889</v>
      </c>
      <c r="L110" s="1" t="s">
        <v>206</v>
      </c>
      <c r="M110">
        <v>8305.047828217741</v>
      </c>
      <c r="N110">
        <v>1.7848686846610571</v>
      </c>
    </row>
    <row r="111" spans="1:14" hidden="1" x14ac:dyDescent="0.3">
      <c r="A111" s="1" t="s">
        <v>14</v>
      </c>
      <c r="B111" s="1" t="s">
        <v>14</v>
      </c>
      <c r="C111" s="1" t="s">
        <v>66</v>
      </c>
      <c r="D111" s="1" t="s">
        <v>177</v>
      </c>
      <c r="E111" s="2">
        <v>44279.226157407407</v>
      </c>
      <c r="H111">
        <v>46</v>
      </c>
      <c r="I111">
        <v>1</v>
      </c>
      <c r="J111">
        <v>46</v>
      </c>
      <c r="L111" s="1" t="s">
        <v>207</v>
      </c>
      <c r="N111">
        <v>2.1739130434782608</v>
      </c>
    </row>
    <row r="112" spans="1:14" hidden="1" x14ac:dyDescent="0.3">
      <c r="A112" s="1" t="s">
        <v>14</v>
      </c>
      <c r="B112" s="1" t="s">
        <v>14</v>
      </c>
      <c r="C112" s="1" t="s">
        <v>208</v>
      </c>
      <c r="D112" s="1" t="s">
        <v>177</v>
      </c>
      <c r="E112" s="2">
        <v>44279.226157407407</v>
      </c>
      <c r="F112">
        <v>-33.047199999999997</v>
      </c>
      <c r="G112">
        <v>-71.612700000000004</v>
      </c>
      <c r="H112">
        <v>60500</v>
      </c>
      <c r="I112">
        <v>1788</v>
      </c>
      <c r="J112">
        <v>55150</v>
      </c>
      <c r="K112">
        <v>3562</v>
      </c>
      <c r="L112" s="1" t="s">
        <v>209</v>
      </c>
      <c r="M112">
        <v>3331.6775905307668</v>
      </c>
      <c r="N112">
        <v>2.9553719008264463</v>
      </c>
    </row>
    <row r="113" spans="1:14" hidden="1" x14ac:dyDescent="0.3">
      <c r="A113" s="1" t="s">
        <v>14</v>
      </c>
      <c r="B113" s="1" t="s">
        <v>14</v>
      </c>
      <c r="C113" s="1" t="s">
        <v>210</v>
      </c>
      <c r="D113" s="1" t="s">
        <v>211</v>
      </c>
      <c r="E113" s="2">
        <v>44279.226157407407</v>
      </c>
      <c r="F113">
        <v>31.825700000000001</v>
      </c>
      <c r="G113">
        <v>117.2264</v>
      </c>
      <c r="H113">
        <v>994</v>
      </c>
      <c r="I113">
        <v>6</v>
      </c>
      <c r="J113">
        <v>988</v>
      </c>
      <c r="K113">
        <v>0</v>
      </c>
      <c r="L113" s="1" t="s">
        <v>212</v>
      </c>
      <c r="M113">
        <v>1.5717900063251109</v>
      </c>
      <c r="N113">
        <v>0.60362173038229372</v>
      </c>
    </row>
    <row r="114" spans="1:14" hidden="1" x14ac:dyDescent="0.3">
      <c r="A114" s="1" t="s">
        <v>14</v>
      </c>
      <c r="B114" s="1" t="s">
        <v>14</v>
      </c>
      <c r="C114" s="1" t="s">
        <v>213</v>
      </c>
      <c r="D114" s="1" t="s">
        <v>211</v>
      </c>
      <c r="E114" s="2">
        <v>44279.226157407407</v>
      </c>
      <c r="F114">
        <v>40.182400000000001</v>
      </c>
      <c r="G114">
        <v>116.41419999999999</v>
      </c>
      <c r="H114">
        <v>1049</v>
      </c>
      <c r="I114">
        <v>9</v>
      </c>
      <c r="J114">
        <v>1037</v>
      </c>
      <c r="K114">
        <v>3</v>
      </c>
      <c r="L114" s="1" t="s">
        <v>214</v>
      </c>
      <c r="M114">
        <v>4.8700092850510677</v>
      </c>
      <c r="N114">
        <v>0.85795996186844614</v>
      </c>
    </row>
    <row r="115" spans="1:14" hidden="1" x14ac:dyDescent="0.3">
      <c r="A115" s="1" t="s">
        <v>14</v>
      </c>
      <c r="B115" s="1" t="s">
        <v>14</v>
      </c>
      <c r="C115" s="1" t="s">
        <v>215</v>
      </c>
      <c r="D115" s="1" t="s">
        <v>211</v>
      </c>
      <c r="E115" s="2">
        <v>44279.226157407407</v>
      </c>
      <c r="F115">
        <v>30.057200000000002</v>
      </c>
      <c r="G115">
        <v>107.874</v>
      </c>
      <c r="H115">
        <v>591</v>
      </c>
      <c r="I115">
        <v>6</v>
      </c>
      <c r="J115">
        <v>585</v>
      </c>
      <c r="K115">
        <v>0</v>
      </c>
      <c r="L115" s="1" t="s">
        <v>216</v>
      </c>
      <c r="M115">
        <v>1.9052224371373307</v>
      </c>
      <c r="N115">
        <v>1.015228426395939</v>
      </c>
    </row>
    <row r="116" spans="1:14" hidden="1" x14ac:dyDescent="0.3">
      <c r="A116" s="1" t="s">
        <v>14</v>
      </c>
      <c r="B116" s="1" t="s">
        <v>14</v>
      </c>
      <c r="C116" s="1" t="s">
        <v>217</v>
      </c>
      <c r="D116" s="1" t="s">
        <v>211</v>
      </c>
      <c r="E116" s="2">
        <v>44279.226157407407</v>
      </c>
      <c r="F116">
        <v>26.078900000000001</v>
      </c>
      <c r="G116">
        <v>117.98739999999999</v>
      </c>
      <c r="H116">
        <v>559</v>
      </c>
      <c r="I116">
        <v>1</v>
      </c>
      <c r="J116">
        <v>548</v>
      </c>
      <c r="K116">
        <v>10</v>
      </c>
      <c r="L116" s="1" t="s">
        <v>218</v>
      </c>
      <c r="M116">
        <v>1.4184217203755392</v>
      </c>
      <c r="N116">
        <v>0.17889087656529518</v>
      </c>
    </row>
    <row r="117" spans="1:14" hidden="1" x14ac:dyDescent="0.3">
      <c r="A117" s="1" t="s">
        <v>14</v>
      </c>
      <c r="B117" s="1" t="s">
        <v>14</v>
      </c>
      <c r="C117" s="1" t="s">
        <v>219</v>
      </c>
      <c r="D117" s="1" t="s">
        <v>211</v>
      </c>
      <c r="E117" s="2">
        <v>44279.226157407407</v>
      </c>
      <c r="F117">
        <v>35.751800000000003</v>
      </c>
      <c r="G117">
        <v>104.2861</v>
      </c>
      <c r="H117">
        <v>191</v>
      </c>
      <c r="I117">
        <v>2</v>
      </c>
      <c r="J117">
        <v>185</v>
      </c>
      <c r="K117">
        <v>4</v>
      </c>
      <c r="L117" s="1" t="s">
        <v>220</v>
      </c>
      <c r="M117">
        <v>0.72430792567311342</v>
      </c>
      <c r="N117">
        <v>1.0471204188481675</v>
      </c>
    </row>
    <row r="118" spans="1:14" hidden="1" x14ac:dyDescent="0.3">
      <c r="A118" s="1" t="s">
        <v>14</v>
      </c>
      <c r="B118" s="1" t="s">
        <v>14</v>
      </c>
      <c r="C118" s="1" t="s">
        <v>221</v>
      </c>
      <c r="D118" s="1" t="s">
        <v>211</v>
      </c>
      <c r="E118" s="2">
        <v>44279.226157407407</v>
      </c>
      <c r="F118">
        <v>23.341699999999999</v>
      </c>
      <c r="G118">
        <v>113.42440000000001</v>
      </c>
      <c r="H118">
        <v>2259</v>
      </c>
      <c r="I118">
        <v>8</v>
      </c>
      <c r="J118">
        <v>2219</v>
      </c>
      <c r="K118">
        <v>32</v>
      </c>
      <c r="L118" s="1" t="s">
        <v>222</v>
      </c>
      <c r="M118">
        <v>1.9910100475938657</v>
      </c>
      <c r="N118">
        <v>0.35413899955732625</v>
      </c>
    </row>
    <row r="119" spans="1:14" hidden="1" x14ac:dyDescent="0.3">
      <c r="A119" s="1" t="s">
        <v>14</v>
      </c>
      <c r="B119" s="1" t="s">
        <v>14</v>
      </c>
      <c r="C119" s="1" t="s">
        <v>223</v>
      </c>
      <c r="D119" s="1" t="s">
        <v>211</v>
      </c>
      <c r="E119" s="2">
        <v>44279.226157407407</v>
      </c>
      <c r="F119">
        <v>23.829799999999999</v>
      </c>
      <c r="G119">
        <v>108.7881</v>
      </c>
      <c r="H119">
        <v>267</v>
      </c>
      <c r="I119">
        <v>2</v>
      </c>
      <c r="J119">
        <v>265</v>
      </c>
      <c r="K119">
        <v>0</v>
      </c>
      <c r="L119" s="1" t="s">
        <v>224</v>
      </c>
      <c r="M119">
        <v>0.54202192448233866</v>
      </c>
      <c r="N119">
        <v>0.74906367041198507</v>
      </c>
    </row>
    <row r="120" spans="1:14" hidden="1" x14ac:dyDescent="0.3">
      <c r="A120" s="1" t="s">
        <v>14</v>
      </c>
      <c r="B120" s="1" t="s">
        <v>14</v>
      </c>
      <c r="C120" s="1" t="s">
        <v>225</v>
      </c>
      <c r="D120" s="1" t="s">
        <v>211</v>
      </c>
      <c r="E120" s="2">
        <v>44279.226157407407</v>
      </c>
      <c r="F120">
        <v>26.8154</v>
      </c>
      <c r="G120">
        <v>106.87479999999999</v>
      </c>
      <c r="H120">
        <v>147</v>
      </c>
      <c r="I120">
        <v>2</v>
      </c>
      <c r="J120">
        <v>145</v>
      </c>
      <c r="K120">
        <v>0</v>
      </c>
      <c r="L120" s="1" t="s">
        <v>226</v>
      </c>
      <c r="M120">
        <v>0.40833333333333333</v>
      </c>
      <c r="N120">
        <v>1.3605442176870748</v>
      </c>
    </row>
    <row r="121" spans="1:14" hidden="1" x14ac:dyDescent="0.3">
      <c r="A121" s="1" t="s">
        <v>14</v>
      </c>
      <c r="B121" s="1" t="s">
        <v>14</v>
      </c>
      <c r="C121" s="1" t="s">
        <v>227</v>
      </c>
      <c r="D121" s="1" t="s">
        <v>211</v>
      </c>
      <c r="E121" s="2">
        <v>44279.226157407407</v>
      </c>
      <c r="F121">
        <v>19.195900000000002</v>
      </c>
      <c r="G121">
        <v>109.7453</v>
      </c>
      <c r="H121">
        <v>171</v>
      </c>
      <c r="I121">
        <v>6</v>
      </c>
      <c r="J121">
        <v>165</v>
      </c>
      <c r="K121">
        <v>0</v>
      </c>
      <c r="L121" s="1" t="s">
        <v>228</v>
      </c>
      <c r="M121">
        <v>1.8308351177730195</v>
      </c>
      <c r="N121">
        <v>3.5087719298245612</v>
      </c>
    </row>
    <row r="122" spans="1:14" hidden="1" x14ac:dyDescent="0.3">
      <c r="A122" s="1" t="s">
        <v>14</v>
      </c>
      <c r="B122" s="1" t="s">
        <v>14</v>
      </c>
      <c r="C122" s="1" t="s">
        <v>229</v>
      </c>
      <c r="D122" s="1" t="s">
        <v>211</v>
      </c>
      <c r="E122" s="2">
        <v>44279.226157407407</v>
      </c>
      <c r="F122">
        <v>37.895699999999998</v>
      </c>
      <c r="G122">
        <v>114.9042</v>
      </c>
      <c r="H122">
        <v>1317</v>
      </c>
      <c r="I122">
        <v>7</v>
      </c>
      <c r="J122">
        <v>1310</v>
      </c>
      <c r="K122">
        <v>0</v>
      </c>
      <c r="L122" s="1" t="s">
        <v>230</v>
      </c>
      <c r="M122">
        <v>1.742985706723134</v>
      </c>
      <c r="N122">
        <v>0.5315110098709187</v>
      </c>
    </row>
    <row r="123" spans="1:14" hidden="1" x14ac:dyDescent="0.3">
      <c r="A123" s="1" t="s">
        <v>14</v>
      </c>
      <c r="B123" s="1" t="s">
        <v>14</v>
      </c>
      <c r="C123" s="1" t="s">
        <v>231</v>
      </c>
      <c r="D123" s="1" t="s">
        <v>211</v>
      </c>
      <c r="E123" s="2">
        <v>44279.226157407407</v>
      </c>
      <c r="F123">
        <v>47.862000000000002</v>
      </c>
      <c r="G123">
        <v>127.7615</v>
      </c>
      <c r="H123">
        <v>1610</v>
      </c>
      <c r="I123">
        <v>13</v>
      </c>
      <c r="J123">
        <v>1597</v>
      </c>
      <c r="K123">
        <v>0</v>
      </c>
      <c r="L123" s="1" t="s">
        <v>232</v>
      </c>
      <c r="M123">
        <v>4.2671614100185531</v>
      </c>
      <c r="N123">
        <v>0.80745341614906829</v>
      </c>
    </row>
    <row r="124" spans="1:14" hidden="1" x14ac:dyDescent="0.3">
      <c r="A124" s="1" t="s">
        <v>14</v>
      </c>
      <c r="B124" s="1" t="s">
        <v>14</v>
      </c>
      <c r="C124" s="1" t="s">
        <v>233</v>
      </c>
      <c r="D124" s="1" t="s">
        <v>211</v>
      </c>
      <c r="E124" s="2">
        <v>44279.226157407407</v>
      </c>
      <c r="F124">
        <v>33.881999999999998</v>
      </c>
      <c r="G124">
        <v>113.614</v>
      </c>
      <c r="H124">
        <v>1309</v>
      </c>
      <c r="I124">
        <v>22</v>
      </c>
      <c r="J124">
        <v>1282</v>
      </c>
      <c r="K124">
        <v>5</v>
      </c>
      <c r="L124" s="1" t="s">
        <v>234</v>
      </c>
      <c r="M124">
        <v>1.3628318584070795</v>
      </c>
      <c r="N124">
        <v>1.680672268907563</v>
      </c>
    </row>
    <row r="125" spans="1:14" hidden="1" x14ac:dyDescent="0.3">
      <c r="A125" s="1" t="s">
        <v>14</v>
      </c>
      <c r="B125" s="1" t="s">
        <v>14</v>
      </c>
      <c r="C125" s="1" t="s">
        <v>235</v>
      </c>
      <c r="D125" s="1" t="s">
        <v>211</v>
      </c>
      <c r="E125" s="2">
        <v>44279.226157407407</v>
      </c>
      <c r="F125">
        <v>22.3</v>
      </c>
      <c r="G125">
        <v>114.2</v>
      </c>
      <c r="H125">
        <v>11409</v>
      </c>
      <c r="I125">
        <v>204</v>
      </c>
      <c r="J125">
        <v>10936</v>
      </c>
      <c r="K125">
        <v>269</v>
      </c>
      <c r="L125" s="1" t="s">
        <v>236</v>
      </c>
      <c r="M125">
        <v>152.18111593615998</v>
      </c>
      <c r="N125">
        <v>1.7880620562713647</v>
      </c>
    </row>
    <row r="126" spans="1:14" hidden="1" x14ac:dyDescent="0.3">
      <c r="A126" s="1" t="s">
        <v>14</v>
      </c>
      <c r="B126" s="1" t="s">
        <v>14</v>
      </c>
      <c r="C126" s="1" t="s">
        <v>237</v>
      </c>
      <c r="D126" s="1" t="s">
        <v>211</v>
      </c>
      <c r="E126" s="2">
        <v>44279.226157407407</v>
      </c>
      <c r="F126">
        <v>30.9756</v>
      </c>
      <c r="G126">
        <v>112.27070000000001</v>
      </c>
      <c r="H126">
        <v>68151</v>
      </c>
      <c r="I126">
        <v>4512</v>
      </c>
      <c r="J126">
        <v>63639</v>
      </c>
      <c r="K126">
        <v>0</v>
      </c>
      <c r="L126" s="1" t="s">
        <v>238</v>
      </c>
      <c r="M126">
        <v>115.17829981409498</v>
      </c>
      <c r="N126">
        <v>6.6205925078135319</v>
      </c>
    </row>
    <row r="127" spans="1:14" hidden="1" x14ac:dyDescent="0.3">
      <c r="A127" s="1" t="s">
        <v>14</v>
      </c>
      <c r="B127" s="1" t="s">
        <v>14</v>
      </c>
      <c r="C127" s="1" t="s">
        <v>239</v>
      </c>
      <c r="D127" s="1" t="s">
        <v>211</v>
      </c>
      <c r="E127" s="2">
        <v>44279.226157407407</v>
      </c>
      <c r="F127">
        <v>27.610399999999998</v>
      </c>
      <c r="G127">
        <v>111.7088</v>
      </c>
      <c r="H127">
        <v>1039</v>
      </c>
      <c r="I127">
        <v>4</v>
      </c>
      <c r="J127">
        <v>1031</v>
      </c>
      <c r="K127">
        <v>4</v>
      </c>
      <c r="L127" s="1" t="s">
        <v>240</v>
      </c>
      <c r="M127">
        <v>1.5060153645455865</v>
      </c>
      <c r="N127">
        <v>0.38498556304138593</v>
      </c>
    </row>
    <row r="128" spans="1:14" hidden="1" x14ac:dyDescent="0.3">
      <c r="A128" s="1" t="s">
        <v>14</v>
      </c>
      <c r="B128" s="1" t="s">
        <v>14</v>
      </c>
      <c r="C128" s="1" t="s">
        <v>241</v>
      </c>
      <c r="D128" s="1" t="s">
        <v>211</v>
      </c>
      <c r="E128" s="2">
        <v>44279.226157407407</v>
      </c>
      <c r="F128">
        <v>44.093499999999999</v>
      </c>
      <c r="G128">
        <v>113.9448</v>
      </c>
      <c r="H128">
        <v>371</v>
      </c>
      <c r="I128">
        <v>1</v>
      </c>
      <c r="J128">
        <v>367</v>
      </c>
      <c r="K128">
        <v>3</v>
      </c>
      <c r="L128" s="1" t="s">
        <v>242</v>
      </c>
      <c r="M128">
        <v>1.4640883977900552</v>
      </c>
      <c r="N128">
        <v>0.26954177897574122</v>
      </c>
    </row>
    <row r="129" spans="1:14" hidden="1" x14ac:dyDescent="0.3">
      <c r="A129" s="1" t="s">
        <v>14</v>
      </c>
      <c r="B129" s="1" t="s">
        <v>14</v>
      </c>
      <c r="C129" s="1" t="s">
        <v>243</v>
      </c>
      <c r="D129" s="1" t="s">
        <v>211</v>
      </c>
      <c r="E129" s="2">
        <v>44279.226157407407</v>
      </c>
      <c r="F129">
        <v>32.9711</v>
      </c>
      <c r="G129">
        <v>119.455</v>
      </c>
      <c r="H129">
        <v>708</v>
      </c>
      <c r="I129">
        <v>0</v>
      </c>
      <c r="J129">
        <v>704</v>
      </c>
      <c r="K129">
        <v>4</v>
      </c>
      <c r="L129" s="1" t="s">
        <v>244</v>
      </c>
      <c r="M129">
        <v>0.87939386411625886</v>
      </c>
      <c r="N129">
        <v>0</v>
      </c>
    </row>
    <row r="130" spans="1:14" hidden="1" x14ac:dyDescent="0.3">
      <c r="A130" s="1" t="s">
        <v>14</v>
      </c>
      <c r="B130" s="1" t="s">
        <v>14</v>
      </c>
      <c r="C130" s="1" t="s">
        <v>245</v>
      </c>
      <c r="D130" s="1" t="s">
        <v>211</v>
      </c>
      <c r="E130" s="2">
        <v>44279.226157407407</v>
      </c>
      <c r="F130">
        <v>27.614000000000001</v>
      </c>
      <c r="G130">
        <v>115.7221</v>
      </c>
      <c r="H130">
        <v>936</v>
      </c>
      <c r="I130">
        <v>1</v>
      </c>
      <c r="J130">
        <v>934</v>
      </c>
      <c r="K130">
        <v>1</v>
      </c>
      <c r="L130" s="1" t="s">
        <v>246</v>
      </c>
      <c r="M130">
        <v>2.0137693631669533</v>
      </c>
      <c r="N130">
        <v>0.10683760683760683</v>
      </c>
    </row>
    <row r="131" spans="1:14" hidden="1" x14ac:dyDescent="0.3">
      <c r="A131" s="1" t="s">
        <v>14</v>
      </c>
      <c r="B131" s="1" t="s">
        <v>14</v>
      </c>
      <c r="C131" s="1" t="s">
        <v>247</v>
      </c>
      <c r="D131" s="1" t="s">
        <v>211</v>
      </c>
      <c r="E131" s="2">
        <v>44279.226157407407</v>
      </c>
      <c r="F131">
        <v>43.6661</v>
      </c>
      <c r="G131">
        <v>126.1923</v>
      </c>
      <c r="H131">
        <v>573</v>
      </c>
      <c r="I131">
        <v>3</v>
      </c>
      <c r="J131">
        <v>570</v>
      </c>
      <c r="K131">
        <v>0</v>
      </c>
      <c r="L131" s="1" t="s">
        <v>248</v>
      </c>
      <c r="M131">
        <v>2.1190828402366866</v>
      </c>
      <c r="N131">
        <v>0.52356020942408377</v>
      </c>
    </row>
    <row r="132" spans="1:14" hidden="1" x14ac:dyDescent="0.3">
      <c r="A132" s="1" t="s">
        <v>14</v>
      </c>
      <c r="B132" s="1" t="s">
        <v>14</v>
      </c>
      <c r="C132" s="1" t="s">
        <v>249</v>
      </c>
      <c r="D132" s="1" t="s">
        <v>211</v>
      </c>
      <c r="E132" s="2">
        <v>44279.226157407407</v>
      </c>
      <c r="F132">
        <v>41.2956</v>
      </c>
      <c r="G132">
        <v>122.60850000000001</v>
      </c>
      <c r="H132">
        <v>407</v>
      </c>
      <c r="I132">
        <v>2</v>
      </c>
      <c r="J132">
        <v>404</v>
      </c>
      <c r="K132">
        <v>1</v>
      </c>
      <c r="L132" s="1" t="s">
        <v>250</v>
      </c>
      <c r="M132">
        <v>0.93370038999770599</v>
      </c>
      <c r="N132">
        <v>0.49140049140049141</v>
      </c>
    </row>
    <row r="133" spans="1:14" hidden="1" x14ac:dyDescent="0.3">
      <c r="A133" s="1" t="s">
        <v>14</v>
      </c>
      <c r="B133" s="1" t="s">
        <v>14</v>
      </c>
      <c r="C133" s="1" t="s">
        <v>251</v>
      </c>
      <c r="D133" s="1" t="s">
        <v>211</v>
      </c>
      <c r="E133" s="2">
        <v>44279.226157407407</v>
      </c>
      <c r="F133">
        <v>22.166699999999999</v>
      </c>
      <c r="G133">
        <v>113.55</v>
      </c>
      <c r="H133">
        <v>48</v>
      </c>
      <c r="I133">
        <v>0</v>
      </c>
      <c r="J133">
        <v>47</v>
      </c>
      <c r="K133">
        <v>1</v>
      </c>
      <c r="L133" s="1" t="s">
        <v>252</v>
      </c>
      <c r="M133">
        <v>7.3920984627515232</v>
      </c>
      <c r="N133">
        <v>0</v>
      </c>
    </row>
    <row r="134" spans="1:14" hidden="1" x14ac:dyDescent="0.3">
      <c r="A134" s="1" t="s">
        <v>14</v>
      </c>
      <c r="B134" s="1" t="s">
        <v>14</v>
      </c>
      <c r="C134" s="1" t="s">
        <v>253</v>
      </c>
      <c r="D134" s="1" t="s">
        <v>211</v>
      </c>
      <c r="E134" s="2">
        <v>44279.226157407407</v>
      </c>
      <c r="F134">
        <v>37.269199999999998</v>
      </c>
      <c r="G134">
        <v>106.16549999999999</v>
      </c>
      <c r="H134">
        <v>75</v>
      </c>
      <c r="I134">
        <v>0</v>
      </c>
      <c r="J134">
        <v>75</v>
      </c>
      <c r="K134">
        <v>0</v>
      </c>
      <c r="L134" s="1" t="s">
        <v>254</v>
      </c>
      <c r="M134">
        <v>1.0901162790697674</v>
      </c>
      <c r="N134">
        <v>0</v>
      </c>
    </row>
    <row r="135" spans="1:14" hidden="1" x14ac:dyDescent="0.3">
      <c r="A135" s="1" t="s">
        <v>14</v>
      </c>
      <c r="B135" s="1" t="s">
        <v>14</v>
      </c>
      <c r="C135" s="1" t="s">
        <v>255</v>
      </c>
      <c r="D135" s="1" t="s">
        <v>211</v>
      </c>
      <c r="E135" s="2">
        <v>44279.226157407407</v>
      </c>
      <c r="F135">
        <v>35.745199999999997</v>
      </c>
      <c r="G135">
        <v>95.995599999999996</v>
      </c>
      <c r="H135">
        <v>18</v>
      </c>
      <c r="I135">
        <v>0</v>
      </c>
      <c r="J135">
        <v>18</v>
      </c>
      <c r="K135">
        <v>0</v>
      </c>
      <c r="L135" s="1" t="s">
        <v>256</v>
      </c>
      <c r="M135">
        <v>0.29850746268656714</v>
      </c>
      <c r="N135">
        <v>0</v>
      </c>
    </row>
    <row r="136" spans="1:14" hidden="1" x14ac:dyDescent="0.3">
      <c r="A136" s="1" t="s">
        <v>14</v>
      </c>
      <c r="B136" s="1" t="s">
        <v>14</v>
      </c>
      <c r="C136" s="1" t="s">
        <v>257</v>
      </c>
      <c r="D136" s="1" t="s">
        <v>211</v>
      </c>
      <c r="E136" s="2">
        <v>44279.226157407407</v>
      </c>
      <c r="F136">
        <v>35.191699999999997</v>
      </c>
      <c r="G136">
        <v>108.87009999999999</v>
      </c>
      <c r="H136">
        <v>564</v>
      </c>
      <c r="I136">
        <v>3</v>
      </c>
      <c r="J136">
        <v>550</v>
      </c>
      <c r="K136">
        <v>11</v>
      </c>
      <c r="L136" s="1" t="s">
        <v>258</v>
      </c>
      <c r="M136">
        <v>1.4596273291925466</v>
      </c>
      <c r="N136">
        <v>0.53191489361702127</v>
      </c>
    </row>
    <row r="137" spans="1:14" hidden="1" x14ac:dyDescent="0.3">
      <c r="A137" s="1" t="s">
        <v>14</v>
      </c>
      <c r="B137" s="1" t="s">
        <v>14</v>
      </c>
      <c r="C137" s="1" t="s">
        <v>259</v>
      </c>
      <c r="D137" s="1" t="s">
        <v>211</v>
      </c>
      <c r="E137" s="2">
        <v>44279.226157407407</v>
      </c>
      <c r="F137">
        <v>36.342700000000001</v>
      </c>
      <c r="G137">
        <v>118.1498</v>
      </c>
      <c r="H137">
        <v>869</v>
      </c>
      <c r="I137">
        <v>7</v>
      </c>
      <c r="J137">
        <v>862</v>
      </c>
      <c r="K137">
        <v>0</v>
      </c>
      <c r="L137" s="1" t="s">
        <v>260</v>
      </c>
      <c r="M137">
        <v>0.86493480640987364</v>
      </c>
      <c r="N137">
        <v>0.8055235903337169</v>
      </c>
    </row>
    <row r="138" spans="1:14" hidden="1" x14ac:dyDescent="0.3">
      <c r="A138" s="1" t="s">
        <v>14</v>
      </c>
      <c r="B138" s="1" t="s">
        <v>14</v>
      </c>
      <c r="C138" s="1" t="s">
        <v>261</v>
      </c>
      <c r="D138" s="1" t="s">
        <v>211</v>
      </c>
      <c r="E138" s="2">
        <v>44279.226157407407</v>
      </c>
      <c r="F138">
        <v>31.202000000000002</v>
      </c>
      <c r="G138">
        <v>121.4491</v>
      </c>
      <c r="H138">
        <v>1859</v>
      </c>
      <c r="I138">
        <v>7</v>
      </c>
      <c r="J138">
        <v>1816</v>
      </c>
      <c r="K138">
        <v>36</v>
      </c>
      <c r="L138" s="1" t="s">
        <v>262</v>
      </c>
      <c r="M138">
        <v>7.6691419141914192</v>
      </c>
      <c r="N138">
        <v>0.37654653039268426</v>
      </c>
    </row>
    <row r="139" spans="1:14" hidden="1" x14ac:dyDescent="0.3">
      <c r="A139" s="1" t="s">
        <v>14</v>
      </c>
      <c r="B139" s="1" t="s">
        <v>14</v>
      </c>
      <c r="C139" s="1" t="s">
        <v>263</v>
      </c>
      <c r="D139" s="1" t="s">
        <v>211</v>
      </c>
      <c r="E139" s="2">
        <v>44279.226157407407</v>
      </c>
      <c r="F139">
        <v>37.5777</v>
      </c>
      <c r="G139">
        <v>112.29219999999999</v>
      </c>
      <c r="H139">
        <v>241</v>
      </c>
      <c r="I139">
        <v>0</v>
      </c>
      <c r="J139">
        <v>240</v>
      </c>
      <c r="K139">
        <v>1</v>
      </c>
      <c r="L139" s="1" t="s">
        <v>264</v>
      </c>
      <c r="M139">
        <v>0.64819795589026363</v>
      </c>
      <c r="N139">
        <v>0</v>
      </c>
    </row>
    <row r="140" spans="1:14" hidden="1" x14ac:dyDescent="0.3">
      <c r="A140" s="1" t="s">
        <v>14</v>
      </c>
      <c r="B140" s="1" t="s">
        <v>14</v>
      </c>
      <c r="C140" s="1" t="s">
        <v>265</v>
      </c>
      <c r="D140" s="1" t="s">
        <v>211</v>
      </c>
      <c r="E140" s="2">
        <v>44279.226157407407</v>
      </c>
      <c r="F140">
        <v>30.617100000000001</v>
      </c>
      <c r="G140">
        <v>102.7103</v>
      </c>
      <c r="H140">
        <v>939</v>
      </c>
      <c r="I140">
        <v>3</v>
      </c>
      <c r="J140">
        <v>915</v>
      </c>
      <c r="K140">
        <v>21</v>
      </c>
      <c r="L140" s="1" t="s">
        <v>266</v>
      </c>
      <c r="M140">
        <v>1.1257642968469008</v>
      </c>
      <c r="N140">
        <v>0.31948881789137379</v>
      </c>
    </row>
    <row r="141" spans="1:14" hidden="1" x14ac:dyDescent="0.3">
      <c r="A141" s="1" t="s">
        <v>14</v>
      </c>
      <c r="B141" s="1" t="s">
        <v>14</v>
      </c>
      <c r="C141" s="1" t="s">
        <v>267</v>
      </c>
      <c r="D141" s="1" t="s">
        <v>211</v>
      </c>
      <c r="E141" s="2">
        <v>44279.226157407407</v>
      </c>
      <c r="F141">
        <v>39.305399999999999</v>
      </c>
      <c r="G141">
        <v>117.32299999999999</v>
      </c>
      <c r="H141">
        <v>372</v>
      </c>
      <c r="I141">
        <v>3</v>
      </c>
      <c r="J141">
        <v>351</v>
      </c>
      <c r="K141">
        <v>18</v>
      </c>
      <c r="L141" s="1" t="s">
        <v>268</v>
      </c>
      <c r="M141">
        <v>2.3846153846153846</v>
      </c>
      <c r="N141">
        <v>0.80645161290322576</v>
      </c>
    </row>
    <row r="142" spans="1:14" hidden="1" x14ac:dyDescent="0.3">
      <c r="A142" s="1" t="s">
        <v>14</v>
      </c>
      <c r="B142" s="1" t="s">
        <v>14</v>
      </c>
      <c r="C142" s="1" t="s">
        <v>269</v>
      </c>
      <c r="D142" s="1" t="s">
        <v>211</v>
      </c>
      <c r="E142" s="2">
        <v>44279.226157407407</v>
      </c>
      <c r="F142">
        <v>31.692699999999999</v>
      </c>
      <c r="G142">
        <v>88.092399999999998</v>
      </c>
      <c r="H142">
        <v>1</v>
      </c>
      <c r="I142">
        <v>0</v>
      </c>
      <c r="J142">
        <v>1</v>
      </c>
      <c r="K142">
        <v>0</v>
      </c>
      <c r="L142" s="1" t="s">
        <v>270</v>
      </c>
      <c r="M142">
        <v>2.9069767441860461E-2</v>
      </c>
      <c r="N142">
        <v>0</v>
      </c>
    </row>
    <row r="143" spans="1:14" hidden="1" x14ac:dyDescent="0.3">
      <c r="A143" s="1" t="s">
        <v>14</v>
      </c>
      <c r="B143" s="1" t="s">
        <v>14</v>
      </c>
      <c r="C143" s="1" t="s">
        <v>66</v>
      </c>
      <c r="D143" s="1" t="s">
        <v>211</v>
      </c>
      <c r="E143" s="2">
        <v>44279.226157407407</v>
      </c>
      <c r="H143">
        <v>0</v>
      </c>
      <c r="I143">
        <v>0</v>
      </c>
      <c r="J143">
        <v>1</v>
      </c>
      <c r="L143" s="1" t="s">
        <v>271</v>
      </c>
    </row>
    <row r="144" spans="1:14" hidden="1" x14ac:dyDescent="0.3">
      <c r="A144" s="1" t="s">
        <v>14</v>
      </c>
      <c r="B144" s="1" t="s">
        <v>14</v>
      </c>
      <c r="C144" s="1" t="s">
        <v>272</v>
      </c>
      <c r="D144" s="1" t="s">
        <v>211</v>
      </c>
      <c r="E144" s="2">
        <v>44279.226157407407</v>
      </c>
      <c r="F144">
        <v>41.112900000000003</v>
      </c>
      <c r="G144">
        <v>85.240099999999998</v>
      </c>
      <c r="H144">
        <v>980</v>
      </c>
      <c r="I144">
        <v>3</v>
      </c>
      <c r="J144">
        <v>977</v>
      </c>
      <c r="K144">
        <v>0</v>
      </c>
      <c r="L144" s="1" t="s">
        <v>273</v>
      </c>
      <c r="M144">
        <v>3.9404905508644958</v>
      </c>
      <c r="N144">
        <v>0.30612244897959184</v>
      </c>
    </row>
    <row r="145" spans="1:14" hidden="1" x14ac:dyDescent="0.3">
      <c r="A145" s="1" t="s">
        <v>14</v>
      </c>
      <c r="B145" s="1" t="s">
        <v>14</v>
      </c>
      <c r="C145" s="1" t="s">
        <v>274</v>
      </c>
      <c r="D145" s="1" t="s">
        <v>211</v>
      </c>
      <c r="E145" s="2">
        <v>44279.226157407407</v>
      </c>
      <c r="F145">
        <v>24.974</v>
      </c>
      <c r="G145">
        <v>101.48699999999999</v>
      </c>
      <c r="H145">
        <v>235</v>
      </c>
      <c r="I145">
        <v>2</v>
      </c>
      <c r="J145">
        <v>230</v>
      </c>
      <c r="K145">
        <v>3</v>
      </c>
      <c r="L145" s="1" t="s">
        <v>275</v>
      </c>
      <c r="M145">
        <v>0.48654244306418221</v>
      </c>
      <c r="N145">
        <v>0.85106382978723405</v>
      </c>
    </row>
    <row r="146" spans="1:14" hidden="1" x14ac:dyDescent="0.3">
      <c r="A146" s="1" t="s">
        <v>14</v>
      </c>
      <c r="B146" s="1" t="s">
        <v>14</v>
      </c>
      <c r="C146" s="1" t="s">
        <v>276</v>
      </c>
      <c r="D146" s="1" t="s">
        <v>211</v>
      </c>
      <c r="E146" s="2">
        <v>44279.226157407407</v>
      </c>
      <c r="F146">
        <v>29.183199999999999</v>
      </c>
      <c r="G146">
        <v>120.0934</v>
      </c>
      <c r="H146">
        <v>1323</v>
      </c>
      <c r="I146">
        <v>1</v>
      </c>
      <c r="J146">
        <v>1320</v>
      </c>
      <c r="K146">
        <v>2</v>
      </c>
      <c r="L146" s="1" t="s">
        <v>277</v>
      </c>
      <c r="M146">
        <v>2.3060833188077394</v>
      </c>
      <c r="N146">
        <v>7.5585789871504161E-2</v>
      </c>
    </row>
    <row r="147" spans="1:14" hidden="1" x14ac:dyDescent="0.3">
      <c r="A147" s="1" t="s">
        <v>14</v>
      </c>
      <c r="B147" s="1" t="s">
        <v>14</v>
      </c>
      <c r="C147" s="1" t="s">
        <v>85</v>
      </c>
      <c r="D147" s="1" t="s">
        <v>278</v>
      </c>
      <c r="E147" s="2">
        <v>44279.226157407407</v>
      </c>
      <c r="F147">
        <v>-1.4429000000000001</v>
      </c>
      <c r="G147">
        <v>-71.572400000000002</v>
      </c>
      <c r="H147">
        <v>5760</v>
      </c>
      <c r="I147">
        <v>211</v>
      </c>
      <c r="J147">
        <v>5491</v>
      </c>
      <c r="K147">
        <v>58</v>
      </c>
      <c r="L147" s="1" t="s">
        <v>279</v>
      </c>
      <c r="M147">
        <v>7520.6622360913443</v>
      </c>
      <c r="N147">
        <v>3.6631944444444446</v>
      </c>
    </row>
    <row r="148" spans="1:14" hidden="1" x14ac:dyDescent="0.3">
      <c r="A148" s="1" t="s">
        <v>14</v>
      </c>
      <c r="B148" s="1" t="s">
        <v>14</v>
      </c>
      <c r="C148" s="1" t="s">
        <v>280</v>
      </c>
      <c r="D148" s="1" t="s">
        <v>278</v>
      </c>
      <c r="E148" s="2">
        <v>44279.226157407407</v>
      </c>
      <c r="F148">
        <v>7.1985999999999999</v>
      </c>
      <c r="G148">
        <v>-75.341200000000001</v>
      </c>
      <c r="H148">
        <v>361217</v>
      </c>
      <c r="I148">
        <v>6828</v>
      </c>
      <c r="J148">
        <v>346035</v>
      </c>
      <c r="K148">
        <v>8354</v>
      </c>
      <c r="L148" s="1" t="s">
        <v>281</v>
      </c>
      <c r="M148">
        <v>5637.7594737839354</v>
      </c>
      <c r="N148">
        <v>1.8902764820038924</v>
      </c>
    </row>
    <row r="149" spans="1:14" hidden="1" x14ac:dyDescent="0.3">
      <c r="A149" s="1" t="s">
        <v>14</v>
      </c>
      <c r="B149" s="1" t="s">
        <v>14</v>
      </c>
      <c r="C149" s="1" t="s">
        <v>282</v>
      </c>
      <c r="D149" s="1" t="s">
        <v>278</v>
      </c>
      <c r="E149" s="2">
        <v>44279.226157407407</v>
      </c>
      <c r="F149">
        <v>7.0762</v>
      </c>
      <c r="G149">
        <v>-70.710499999999996</v>
      </c>
      <c r="H149">
        <v>5663</v>
      </c>
      <c r="I149">
        <v>173</v>
      </c>
      <c r="J149">
        <v>5415</v>
      </c>
      <c r="K149">
        <v>75</v>
      </c>
      <c r="L149" s="1" t="s">
        <v>283</v>
      </c>
      <c r="M149">
        <v>2160.0158673247543</v>
      </c>
      <c r="N149">
        <v>3.0549178880452059</v>
      </c>
    </row>
    <row r="150" spans="1:14" hidden="1" x14ac:dyDescent="0.3">
      <c r="A150" s="1" t="s">
        <v>14</v>
      </c>
      <c r="B150" s="1" t="s">
        <v>14</v>
      </c>
      <c r="C150" s="1" t="s">
        <v>284</v>
      </c>
      <c r="D150" s="1" t="s">
        <v>278</v>
      </c>
      <c r="E150" s="2">
        <v>44279.226157407407</v>
      </c>
      <c r="F150">
        <v>10.6966</v>
      </c>
      <c r="G150">
        <v>-74.874099999999999</v>
      </c>
      <c r="H150">
        <v>137394</v>
      </c>
      <c r="I150">
        <v>4246</v>
      </c>
      <c r="J150">
        <v>127253</v>
      </c>
      <c r="K150">
        <v>5895</v>
      </c>
      <c r="L150" s="1" t="s">
        <v>285</v>
      </c>
      <c r="M150">
        <v>5418.7765256553203</v>
      </c>
      <c r="N150">
        <v>3.090382403889544</v>
      </c>
    </row>
    <row r="151" spans="1:14" hidden="1" x14ac:dyDescent="0.3">
      <c r="A151" s="1" t="s">
        <v>14</v>
      </c>
      <c r="B151" s="1" t="s">
        <v>14</v>
      </c>
      <c r="C151" s="1" t="s">
        <v>286</v>
      </c>
      <c r="D151" s="1" t="s">
        <v>278</v>
      </c>
      <c r="E151" s="2">
        <v>44279.226157407407</v>
      </c>
      <c r="F151">
        <v>8.6704000000000008</v>
      </c>
      <c r="G151">
        <v>-74.03</v>
      </c>
      <c r="H151">
        <v>68649</v>
      </c>
      <c r="I151">
        <v>1391</v>
      </c>
      <c r="J151">
        <v>66733</v>
      </c>
      <c r="K151">
        <v>525</v>
      </c>
      <c r="L151" s="1" t="s">
        <v>287</v>
      </c>
      <c r="M151">
        <v>3316.2005883745314</v>
      </c>
      <c r="N151">
        <v>2.0262494719515214</v>
      </c>
    </row>
    <row r="152" spans="1:14" hidden="1" x14ac:dyDescent="0.3">
      <c r="A152" s="1" t="s">
        <v>14</v>
      </c>
      <c r="B152" s="1" t="s">
        <v>14</v>
      </c>
      <c r="C152" s="1" t="s">
        <v>288</v>
      </c>
      <c r="D152" s="1" t="s">
        <v>278</v>
      </c>
      <c r="E152" s="2">
        <v>44279.226157407407</v>
      </c>
      <c r="F152">
        <v>5.4545000000000003</v>
      </c>
      <c r="G152">
        <v>-73.361999999999995</v>
      </c>
      <c r="H152">
        <v>47599</v>
      </c>
      <c r="I152">
        <v>1142</v>
      </c>
      <c r="J152">
        <v>45603</v>
      </c>
      <c r="K152">
        <v>854</v>
      </c>
      <c r="L152" s="1" t="s">
        <v>289</v>
      </c>
      <c r="M152">
        <v>3909.9670110138532</v>
      </c>
      <c r="N152">
        <v>2.3992100674383914</v>
      </c>
    </row>
    <row r="153" spans="1:14" hidden="1" x14ac:dyDescent="0.3">
      <c r="A153" s="1" t="s">
        <v>14</v>
      </c>
      <c r="B153" s="1" t="s">
        <v>14</v>
      </c>
      <c r="C153" s="1" t="s">
        <v>290</v>
      </c>
      <c r="D153" s="1" t="s">
        <v>278</v>
      </c>
      <c r="E153" s="2">
        <v>44279.226157407407</v>
      </c>
      <c r="F153">
        <v>5.2983000000000002</v>
      </c>
      <c r="G153">
        <v>-75.247900000000001</v>
      </c>
      <c r="H153">
        <v>48250</v>
      </c>
      <c r="I153">
        <v>1008</v>
      </c>
      <c r="J153">
        <v>46124</v>
      </c>
      <c r="K153">
        <v>1118</v>
      </c>
      <c r="L153" s="1" t="s">
        <v>291</v>
      </c>
      <c r="M153">
        <v>4833.4343429284099</v>
      </c>
      <c r="N153">
        <v>2.0891191709844561</v>
      </c>
    </row>
    <row r="154" spans="1:14" hidden="1" x14ac:dyDescent="0.3">
      <c r="A154" s="1" t="s">
        <v>14</v>
      </c>
      <c r="B154" s="1" t="s">
        <v>14</v>
      </c>
      <c r="C154" s="1" t="s">
        <v>292</v>
      </c>
      <c r="D154" s="1" t="s">
        <v>278</v>
      </c>
      <c r="E154" s="2">
        <v>44279.226157407407</v>
      </c>
      <c r="F154">
        <v>4.7110000000000003</v>
      </c>
      <c r="G154">
        <v>-74.072100000000006</v>
      </c>
      <c r="H154">
        <v>677516</v>
      </c>
      <c r="I154">
        <v>14251</v>
      </c>
      <c r="J154">
        <v>652540</v>
      </c>
      <c r="K154">
        <v>10725</v>
      </c>
      <c r="L154" s="1" t="s">
        <v>293</v>
      </c>
      <c r="M154">
        <v>9140.1007424419549</v>
      </c>
      <c r="N154">
        <v>2.1034189598474429</v>
      </c>
    </row>
    <row r="155" spans="1:14" hidden="1" x14ac:dyDescent="0.3">
      <c r="A155" s="1" t="s">
        <v>14</v>
      </c>
      <c r="B155" s="1" t="s">
        <v>14</v>
      </c>
      <c r="C155" s="1" t="s">
        <v>294</v>
      </c>
      <c r="D155" s="1" t="s">
        <v>278</v>
      </c>
      <c r="E155" s="2">
        <v>44279.226157407407</v>
      </c>
      <c r="F155">
        <v>0.86990000000000001</v>
      </c>
      <c r="G155">
        <v>-73.841899999999995</v>
      </c>
      <c r="H155">
        <v>17146</v>
      </c>
      <c r="I155">
        <v>646</v>
      </c>
      <c r="J155">
        <v>16303</v>
      </c>
      <c r="K155">
        <v>197</v>
      </c>
      <c r="L155" s="1" t="s">
        <v>295</v>
      </c>
      <c r="M155">
        <v>4270.6026815180485</v>
      </c>
      <c r="N155">
        <v>3.767642598856876</v>
      </c>
    </row>
    <row r="156" spans="1:14" hidden="1" x14ac:dyDescent="0.3">
      <c r="A156" s="1" t="s">
        <v>14</v>
      </c>
      <c r="B156" s="1" t="s">
        <v>14</v>
      </c>
      <c r="C156" s="1" t="s">
        <v>296</v>
      </c>
      <c r="D156" s="1" t="s">
        <v>278</v>
      </c>
      <c r="E156" s="2">
        <v>44279.226157407407</v>
      </c>
      <c r="F156">
        <v>5.7588999999999997</v>
      </c>
      <c r="G156">
        <v>-71.572400000000002</v>
      </c>
      <c r="H156">
        <v>12795</v>
      </c>
      <c r="I156">
        <v>298</v>
      </c>
      <c r="J156">
        <v>12233</v>
      </c>
      <c r="K156">
        <v>264</v>
      </c>
      <c r="L156" s="1" t="s">
        <v>297</v>
      </c>
      <c r="M156">
        <v>3042.7772387420814</v>
      </c>
      <c r="N156">
        <v>2.329034779210629</v>
      </c>
    </row>
    <row r="157" spans="1:14" hidden="1" x14ac:dyDescent="0.3">
      <c r="A157" s="1" t="s">
        <v>14</v>
      </c>
      <c r="B157" s="1" t="s">
        <v>14</v>
      </c>
      <c r="C157" s="1" t="s">
        <v>298</v>
      </c>
      <c r="D157" s="1" t="s">
        <v>278</v>
      </c>
      <c r="E157" s="2">
        <v>44279.226157407407</v>
      </c>
      <c r="F157">
        <v>2.7050000000000001</v>
      </c>
      <c r="G157">
        <v>-76.826000000000022</v>
      </c>
      <c r="H157">
        <v>27870</v>
      </c>
      <c r="I157">
        <v>770</v>
      </c>
      <c r="J157">
        <v>26628</v>
      </c>
      <c r="K157">
        <v>472</v>
      </c>
      <c r="L157" s="1" t="s">
        <v>299</v>
      </c>
      <c r="M157">
        <v>1903.0541731990972</v>
      </c>
      <c r="N157">
        <v>2.762827412988877</v>
      </c>
    </row>
    <row r="158" spans="1:14" hidden="1" x14ac:dyDescent="0.3">
      <c r="A158" s="1" t="s">
        <v>14</v>
      </c>
      <c r="B158" s="1" t="s">
        <v>14</v>
      </c>
      <c r="C158" s="1" t="s">
        <v>300</v>
      </c>
      <c r="D158" s="1" t="s">
        <v>278</v>
      </c>
      <c r="E158" s="2">
        <v>44279.226157407407</v>
      </c>
      <c r="F158">
        <v>9.3373000000000008</v>
      </c>
      <c r="G158">
        <v>-73.653599999999997</v>
      </c>
      <c r="H158">
        <v>42062</v>
      </c>
      <c r="I158">
        <v>1222</v>
      </c>
      <c r="J158">
        <v>40234</v>
      </c>
      <c r="K158">
        <v>606</v>
      </c>
      <c r="L158" s="1" t="s">
        <v>301</v>
      </c>
      <c r="M158">
        <v>3503.4908302195454</v>
      </c>
      <c r="N158">
        <v>2.9052351290951455</v>
      </c>
    </row>
    <row r="159" spans="1:14" hidden="1" x14ac:dyDescent="0.3">
      <c r="A159" s="1" t="s">
        <v>14</v>
      </c>
      <c r="B159" s="1" t="s">
        <v>14</v>
      </c>
      <c r="C159" s="1" t="s">
        <v>302</v>
      </c>
      <c r="D159" s="1" t="s">
        <v>278</v>
      </c>
      <c r="E159" s="2">
        <v>44279.226157407407</v>
      </c>
      <c r="F159">
        <v>5.2527999999999997</v>
      </c>
      <c r="G159">
        <v>-76.826000000000022</v>
      </c>
      <c r="H159">
        <v>6648</v>
      </c>
      <c r="I159">
        <v>204</v>
      </c>
      <c r="J159">
        <v>6341</v>
      </c>
      <c r="K159">
        <v>103</v>
      </c>
      <c r="L159" s="1" t="s">
        <v>303</v>
      </c>
      <c r="M159">
        <v>1243.0210947111771</v>
      </c>
      <c r="N159">
        <v>3.0685920577617329</v>
      </c>
    </row>
    <row r="160" spans="1:14" hidden="1" x14ac:dyDescent="0.3">
      <c r="A160" s="1" t="s">
        <v>14</v>
      </c>
      <c r="B160" s="1" t="s">
        <v>14</v>
      </c>
      <c r="C160" s="1" t="s">
        <v>304</v>
      </c>
      <c r="D160" s="1" t="s">
        <v>278</v>
      </c>
      <c r="E160" s="2">
        <v>44279.226157407407</v>
      </c>
      <c r="F160">
        <v>8.0493000000000006</v>
      </c>
      <c r="G160">
        <v>-75.573999999999998</v>
      </c>
      <c r="H160">
        <v>41199</v>
      </c>
      <c r="I160">
        <v>1956</v>
      </c>
      <c r="J160">
        <v>37981</v>
      </c>
      <c r="K160">
        <v>1262</v>
      </c>
      <c r="L160" s="1" t="s">
        <v>305</v>
      </c>
      <c r="M160">
        <v>2308.3478495705081</v>
      </c>
      <c r="N160">
        <v>4.7476880506808419</v>
      </c>
    </row>
    <row r="161" spans="1:14" hidden="1" x14ac:dyDescent="0.3">
      <c r="A161" s="1" t="s">
        <v>14</v>
      </c>
      <c r="B161" s="1" t="s">
        <v>14</v>
      </c>
      <c r="C161" s="1" t="s">
        <v>306</v>
      </c>
      <c r="D161" s="1" t="s">
        <v>278</v>
      </c>
      <c r="E161" s="2">
        <v>44279.226157407407</v>
      </c>
      <c r="F161">
        <v>5.0259999999999998</v>
      </c>
      <c r="G161">
        <v>-74.03</v>
      </c>
      <c r="H161">
        <v>109473</v>
      </c>
      <c r="I161">
        <v>3029</v>
      </c>
      <c r="J161">
        <v>105051</v>
      </c>
      <c r="K161">
        <v>1393</v>
      </c>
      <c r="L161" s="1" t="s">
        <v>307</v>
      </c>
      <c r="M161">
        <v>3750.2826252286695</v>
      </c>
      <c r="N161">
        <v>2.7668922930768316</v>
      </c>
    </row>
    <row r="162" spans="1:14" hidden="1" x14ac:dyDescent="0.3">
      <c r="A162" s="1" t="s">
        <v>14</v>
      </c>
      <c r="B162" s="1" t="s">
        <v>14</v>
      </c>
      <c r="C162" s="1" t="s">
        <v>308</v>
      </c>
      <c r="D162" s="1" t="s">
        <v>278</v>
      </c>
      <c r="E162" s="2">
        <v>44279.226157407407</v>
      </c>
      <c r="F162">
        <v>2.5853999999999999</v>
      </c>
      <c r="G162">
        <v>-68.524699999999996</v>
      </c>
      <c r="H162">
        <v>1332</v>
      </c>
      <c r="I162">
        <v>22</v>
      </c>
      <c r="J162">
        <v>1305</v>
      </c>
      <c r="K162">
        <v>5</v>
      </c>
      <c r="L162" s="1" t="s">
        <v>309</v>
      </c>
      <c r="M162">
        <v>2768.4249906472132</v>
      </c>
      <c r="N162">
        <v>1.6516516516516517</v>
      </c>
    </row>
    <row r="163" spans="1:14" hidden="1" x14ac:dyDescent="0.3">
      <c r="A163" s="1" t="s">
        <v>14</v>
      </c>
      <c r="B163" s="1" t="s">
        <v>14</v>
      </c>
      <c r="C163" s="1" t="s">
        <v>310</v>
      </c>
      <c r="D163" s="1" t="s">
        <v>278</v>
      </c>
      <c r="E163" s="2">
        <v>44279.226157407407</v>
      </c>
      <c r="F163">
        <v>1.0653999999999999</v>
      </c>
      <c r="G163">
        <v>-73.260300000000001</v>
      </c>
      <c r="H163">
        <v>2292</v>
      </c>
      <c r="I163">
        <v>40</v>
      </c>
      <c r="J163">
        <v>2239</v>
      </c>
      <c r="K163">
        <v>13</v>
      </c>
      <c r="L163" s="1" t="s">
        <v>311</v>
      </c>
      <c r="M163">
        <v>2769.219616513828</v>
      </c>
      <c r="N163">
        <v>1.7452006980802792</v>
      </c>
    </row>
    <row r="164" spans="1:14" hidden="1" x14ac:dyDescent="0.3">
      <c r="A164" s="1" t="s">
        <v>14</v>
      </c>
      <c r="B164" s="1" t="s">
        <v>14</v>
      </c>
      <c r="C164" s="1" t="s">
        <v>312</v>
      </c>
      <c r="D164" s="1" t="s">
        <v>278</v>
      </c>
      <c r="E164" s="2">
        <v>44279.226157407407</v>
      </c>
      <c r="F164">
        <v>2.5358999999999998</v>
      </c>
      <c r="G164">
        <v>-75.527699999999996</v>
      </c>
      <c r="H164">
        <v>50571</v>
      </c>
      <c r="I164">
        <v>1775</v>
      </c>
      <c r="J164">
        <v>48472</v>
      </c>
      <c r="K164">
        <v>324</v>
      </c>
      <c r="L164" s="1" t="s">
        <v>313</v>
      </c>
      <c r="M164">
        <v>4595.7509455772788</v>
      </c>
      <c r="N164">
        <v>3.5099167507069269</v>
      </c>
    </row>
    <row r="165" spans="1:14" hidden="1" x14ac:dyDescent="0.3">
      <c r="A165" s="1" t="s">
        <v>14</v>
      </c>
      <c r="B165" s="1" t="s">
        <v>14</v>
      </c>
      <c r="C165" s="1" t="s">
        <v>314</v>
      </c>
      <c r="D165" s="1" t="s">
        <v>278</v>
      </c>
      <c r="E165" s="2">
        <v>44279.226157407407</v>
      </c>
      <c r="F165">
        <v>11.354799999999999</v>
      </c>
      <c r="G165">
        <v>-72.520499999999998</v>
      </c>
      <c r="H165">
        <v>17092</v>
      </c>
      <c r="I165">
        <v>648</v>
      </c>
      <c r="J165">
        <v>16141</v>
      </c>
      <c r="K165">
        <v>303</v>
      </c>
      <c r="L165" s="1" t="s">
        <v>315</v>
      </c>
      <c r="M165">
        <v>1941.0375215771787</v>
      </c>
      <c r="N165">
        <v>3.7912473671893285</v>
      </c>
    </row>
    <row r="166" spans="1:14" hidden="1" x14ac:dyDescent="0.3">
      <c r="A166" s="1" t="s">
        <v>14</v>
      </c>
      <c r="B166" s="1" t="s">
        <v>14</v>
      </c>
      <c r="C166" s="1" t="s">
        <v>316</v>
      </c>
      <c r="D166" s="1" t="s">
        <v>278</v>
      </c>
      <c r="E166" s="2">
        <v>44279.226157407407</v>
      </c>
      <c r="F166">
        <v>10.411300000000001</v>
      </c>
      <c r="G166">
        <v>-74.405699999999996</v>
      </c>
      <c r="H166">
        <v>40609</v>
      </c>
      <c r="I166">
        <v>1513</v>
      </c>
      <c r="J166">
        <v>37214</v>
      </c>
      <c r="K166">
        <v>1882</v>
      </c>
      <c r="L166" s="1" t="s">
        <v>317</v>
      </c>
      <c r="M166">
        <v>3026.5788010547449</v>
      </c>
      <c r="N166">
        <v>3.7257750744908762</v>
      </c>
    </row>
    <row r="167" spans="1:14" hidden="1" x14ac:dyDescent="0.3">
      <c r="A167" s="1" t="s">
        <v>14</v>
      </c>
      <c r="B167" s="1" t="s">
        <v>14</v>
      </c>
      <c r="C167" s="1" t="s">
        <v>318</v>
      </c>
      <c r="D167" s="1" t="s">
        <v>278</v>
      </c>
      <c r="E167" s="2">
        <v>44279.226157407407</v>
      </c>
      <c r="F167">
        <v>3.2719999999999998</v>
      </c>
      <c r="G167">
        <v>-73.087699999999998</v>
      </c>
      <c r="H167">
        <v>43338</v>
      </c>
      <c r="I167">
        <v>991</v>
      </c>
      <c r="J167">
        <v>41900</v>
      </c>
      <c r="K167">
        <v>447</v>
      </c>
      <c r="L167" s="1" t="s">
        <v>319</v>
      </c>
      <c r="M167">
        <v>4168.2295844466116</v>
      </c>
      <c r="N167">
        <v>2.2866768194194473</v>
      </c>
    </row>
    <row r="168" spans="1:14" hidden="1" x14ac:dyDescent="0.3">
      <c r="A168" s="1" t="s">
        <v>14</v>
      </c>
      <c r="B168" s="1" t="s">
        <v>14</v>
      </c>
      <c r="C168" s="1" t="s">
        <v>320</v>
      </c>
      <c r="D168" s="1" t="s">
        <v>278</v>
      </c>
      <c r="E168" s="2">
        <v>44279.226157407407</v>
      </c>
      <c r="F168">
        <v>1.2891999999999999</v>
      </c>
      <c r="G168">
        <v>-77.357900000000001</v>
      </c>
      <c r="H168">
        <v>50071</v>
      </c>
      <c r="I168">
        <v>1683</v>
      </c>
      <c r="J168">
        <v>47592</v>
      </c>
      <c r="K168">
        <v>796</v>
      </c>
      <c r="L168" s="1" t="s">
        <v>321</v>
      </c>
      <c r="M168">
        <v>3070.7252335348144</v>
      </c>
      <c r="N168">
        <v>3.361227057578239</v>
      </c>
    </row>
    <row r="169" spans="1:14" hidden="1" x14ac:dyDescent="0.3">
      <c r="A169" s="1" t="s">
        <v>14</v>
      </c>
      <c r="B169" s="1" t="s">
        <v>14</v>
      </c>
      <c r="C169" s="1" t="s">
        <v>322</v>
      </c>
      <c r="D169" s="1" t="s">
        <v>278</v>
      </c>
      <c r="E169" s="2">
        <v>44279.226157407407</v>
      </c>
      <c r="F169">
        <v>7.9462999999999999</v>
      </c>
      <c r="G169">
        <v>-72.898799999999994</v>
      </c>
      <c r="H169">
        <v>51615</v>
      </c>
      <c r="I169">
        <v>2755</v>
      </c>
      <c r="J169">
        <v>48240</v>
      </c>
      <c r="K169">
        <v>620</v>
      </c>
      <c r="L169" s="1" t="s">
        <v>323</v>
      </c>
      <c r="M169">
        <v>3460.1716577651241</v>
      </c>
      <c r="N169">
        <v>5.337595660176305</v>
      </c>
    </row>
    <row r="170" spans="1:14" hidden="1" x14ac:dyDescent="0.3">
      <c r="A170" s="1" t="s">
        <v>14</v>
      </c>
      <c r="B170" s="1" t="s">
        <v>14</v>
      </c>
      <c r="C170" s="1" t="s">
        <v>324</v>
      </c>
      <c r="D170" s="1" t="s">
        <v>278</v>
      </c>
      <c r="E170" s="2">
        <v>44279.226157407407</v>
      </c>
      <c r="F170">
        <v>0.436</v>
      </c>
      <c r="G170">
        <v>-75.527699999999996</v>
      </c>
      <c r="H170">
        <v>8119</v>
      </c>
      <c r="I170">
        <v>319</v>
      </c>
      <c r="J170">
        <v>7644</v>
      </c>
      <c r="K170">
        <v>156</v>
      </c>
      <c r="L170" s="1" t="s">
        <v>325</v>
      </c>
      <c r="M170">
        <v>2331.8264585762618</v>
      </c>
      <c r="N170">
        <v>3.9290553023771402</v>
      </c>
    </row>
    <row r="171" spans="1:14" hidden="1" x14ac:dyDescent="0.3">
      <c r="A171" s="1" t="s">
        <v>14</v>
      </c>
      <c r="B171" s="1" t="s">
        <v>14</v>
      </c>
      <c r="C171" s="1" t="s">
        <v>326</v>
      </c>
      <c r="D171" s="1" t="s">
        <v>278</v>
      </c>
      <c r="E171" s="2">
        <v>44279.226157407407</v>
      </c>
      <c r="F171">
        <v>4.4610000000000003</v>
      </c>
      <c r="G171">
        <v>-75.667400000000001</v>
      </c>
      <c r="H171">
        <v>33742</v>
      </c>
      <c r="I171">
        <v>1006</v>
      </c>
      <c r="J171">
        <v>32289</v>
      </c>
      <c r="K171">
        <v>447</v>
      </c>
      <c r="L171" s="1" t="s">
        <v>327</v>
      </c>
      <c r="M171">
        <v>6249.6295637743005</v>
      </c>
      <c r="N171">
        <v>2.9814474542113687</v>
      </c>
    </row>
    <row r="172" spans="1:14" hidden="1" x14ac:dyDescent="0.3">
      <c r="A172" s="1" t="s">
        <v>14</v>
      </c>
      <c r="B172" s="1" t="s">
        <v>14</v>
      </c>
      <c r="C172" s="1" t="s">
        <v>328</v>
      </c>
      <c r="D172" s="1" t="s">
        <v>278</v>
      </c>
      <c r="E172" s="2">
        <v>44279.226157407407</v>
      </c>
      <c r="F172">
        <v>5.3158000000000003</v>
      </c>
      <c r="G172">
        <v>-75.992800000000003</v>
      </c>
      <c r="H172">
        <v>47790</v>
      </c>
      <c r="I172">
        <v>1187</v>
      </c>
      <c r="J172">
        <v>45721</v>
      </c>
      <c r="K172">
        <v>882</v>
      </c>
      <c r="L172" s="1" t="s">
        <v>329</v>
      </c>
      <c r="M172">
        <v>5065.7143674853005</v>
      </c>
      <c r="N172">
        <v>2.483783218246495</v>
      </c>
    </row>
    <row r="173" spans="1:14" hidden="1" x14ac:dyDescent="0.3">
      <c r="A173" s="1" t="s">
        <v>14</v>
      </c>
      <c r="B173" s="1" t="s">
        <v>14</v>
      </c>
      <c r="C173" s="1" t="s">
        <v>330</v>
      </c>
      <c r="D173" s="1" t="s">
        <v>278</v>
      </c>
      <c r="E173" s="2">
        <v>44279.226157407407</v>
      </c>
      <c r="F173">
        <v>12.556699999999999</v>
      </c>
      <c r="G173">
        <v>-81.718500000000006</v>
      </c>
      <c r="H173">
        <v>2725</v>
      </c>
      <c r="I173">
        <v>45</v>
      </c>
      <c r="J173">
        <v>2666</v>
      </c>
      <c r="K173">
        <v>14</v>
      </c>
      <c r="L173" s="1" t="s">
        <v>331</v>
      </c>
      <c r="M173">
        <v>4446.8015665796347</v>
      </c>
      <c r="N173">
        <v>1.6513761467889909</v>
      </c>
    </row>
    <row r="174" spans="1:14" hidden="1" x14ac:dyDescent="0.3">
      <c r="A174" s="1" t="s">
        <v>14</v>
      </c>
      <c r="B174" s="1" t="s">
        <v>14</v>
      </c>
      <c r="C174" s="1" t="s">
        <v>332</v>
      </c>
      <c r="D174" s="1" t="s">
        <v>278</v>
      </c>
      <c r="E174" s="2">
        <v>44279.226157407407</v>
      </c>
      <c r="F174">
        <v>6.6436999999999999</v>
      </c>
      <c r="G174">
        <v>-73.653599999999997</v>
      </c>
      <c r="H174">
        <v>93607</v>
      </c>
      <c r="I174">
        <v>3457</v>
      </c>
      <c r="J174">
        <v>88581</v>
      </c>
      <c r="K174">
        <v>1569</v>
      </c>
      <c r="L174" s="1" t="s">
        <v>333</v>
      </c>
      <c r="M174">
        <v>4284.3928402896872</v>
      </c>
      <c r="N174">
        <v>3.6930998750093478</v>
      </c>
    </row>
    <row r="175" spans="1:14" hidden="1" x14ac:dyDescent="0.3">
      <c r="A175" s="1" t="s">
        <v>14</v>
      </c>
      <c r="B175" s="1" t="s">
        <v>14</v>
      </c>
      <c r="C175" s="1" t="s">
        <v>334</v>
      </c>
      <c r="D175" s="1" t="s">
        <v>278</v>
      </c>
      <c r="E175" s="2">
        <v>44279.226157407407</v>
      </c>
      <c r="F175">
        <v>8.8140000000000001</v>
      </c>
      <c r="G175">
        <v>-74.723299999999995</v>
      </c>
      <c r="H175">
        <v>22029</v>
      </c>
      <c r="I175">
        <v>827</v>
      </c>
      <c r="J175">
        <v>20647</v>
      </c>
      <c r="K175">
        <v>555</v>
      </c>
      <c r="L175" s="1" t="s">
        <v>335</v>
      </c>
      <c r="M175">
        <v>2434.5121858226048</v>
      </c>
      <c r="N175">
        <v>3.7541422670116664</v>
      </c>
    </row>
    <row r="176" spans="1:14" hidden="1" x14ac:dyDescent="0.3">
      <c r="A176" s="1" t="s">
        <v>14</v>
      </c>
      <c r="B176" s="1" t="s">
        <v>14</v>
      </c>
      <c r="C176" s="1" t="s">
        <v>336</v>
      </c>
      <c r="D176" s="1" t="s">
        <v>278</v>
      </c>
      <c r="E176" s="2">
        <v>44279.226157407407</v>
      </c>
      <c r="F176">
        <v>4.0925000000000002</v>
      </c>
      <c r="G176">
        <v>-75.154499999999999</v>
      </c>
      <c r="H176">
        <v>66232</v>
      </c>
      <c r="I176">
        <v>2143</v>
      </c>
      <c r="J176">
        <v>63245</v>
      </c>
      <c r="K176">
        <v>844</v>
      </c>
      <c r="L176" s="1" t="s">
        <v>337</v>
      </c>
      <c r="M176">
        <v>4979.149548146238</v>
      </c>
      <c r="N176">
        <v>3.2355960864838749</v>
      </c>
    </row>
    <row r="177" spans="1:14" hidden="1" x14ac:dyDescent="0.3">
      <c r="A177" s="1" t="s">
        <v>14</v>
      </c>
      <c r="B177" s="1" t="s">
        <v>14</v>
      </c>
      <c r="C177" s="1" t="s">
        <v>66</v>
      </c>
      <c r="D177" s="1" t="s">
        <v>278</v>
      </c>
      <c r="E177" s="2">
        <v>44279.226157407407</v>
      </c>
      <c r="H177">
        <v>0</v>
      </c>
      <c r="I177">
        <v>0</v>
      </c>
      <c r="J177">
        <v>0</v>
      </c>
      <c r="K177">
        <v>0</v>
      </c>
      <c r="L177" s="1" t="s">
        <v>338</v>
      </c>
    </row>
    <row r="178" spans="1:14" hidden="1" x14ac:dyDescent="0.3">
      <c r="A178" s="1" t="s">
        <v>14</v>
      </c>
      <c r="B178" s="1" t="s">
        <v>14</v>
      </c>
      <c r="C178" s="1" t="s">
        <v>339</v>
      </c>
      <c r="D178" s="1" t="s">
        <v>278</v>
      </c>
      <c r="E178" s="2">
        <v>44279.226157407407</v>
      </c>
      <c r="F178">
        <v>3.8008999999999999</v>
      </c>
      <c r="G178">
        <v>-76.641300000000001</v>
      </c>
      <c r="H178">
        <v>204259</v>
      </c>
      <c r="I178">
        <v>6452</v>
      </c>
      <c r="J178">
        <v>193567</v>
      </c>
      <c r="K178">
        <v>4240</v>
      </c>
      <c r="L178" s="1" t="s">
        <v>340</v>
      </c>
      <c r="M178">
        <v>4563.5433967710524</v>
      </c>
      <c r="N178">
        <v>3.1587347436343074</v>
      </c>
    </row>
    <row r="179" spans="1:14" hidden="1" x14ac:dyDescent="0.3">
      <c r="A179" s="1" t="s">
        <v>14</v>
      </c>
      <c r="B179" s="1" t="s">
        <v>14</v>
      </c>
      <c r="C179" s="1" t="s">
        <v>341</v>
      </c>
      <c r="D179" s="1" t="s">
        <v>278</v>
      </c>
      <c r="E179" s="2">
        <v>44279.226157407407</v>
      </c>
      <c r="F179">
        <v>0.85540000000000005</v>
      </c>
      <c r="G179">
        <v>-70.811999999999998</v>
      </c>
      <c r="H179">
        <v>1157</v>
      </c>
      <c r="I179">
        <v>13</v>
      </c>
      <c r="J179">
        <v>1136</v>
      </c>
      <c r="K179">
        <v>8</v>
      </c>
      <c r="L179" s="1" t="s">
        <v>342</v>
      </c>
      <c r="M179">
        <v>2835.9928426109764</v>
      </c>
      <c r="N179">
        <v>1.1235955056179776</v>
      </c>
    </row>
    <row r="180" spans="1:14" hidden="1" x14ac:dyDescent="0.3">
      <c r="A180" s="1" t="s">
        <v>14</v>
      </c>
      <c r="B180" s="1" t="s">
        <v>14</v>
      </c>
      <c r="C180" s="1" t="s">
        <v>343</v>
      </c>
      <c r="D180" s="1" t="s">
        <v>278</v>
      </c>
      <c r="E180" s="2">
        <v>44279.226157407407</v>
      </c>
      <c r="F180">
        <v>4.4234</v>
      </c>
      <c r="G180">
        <v>-69.287800000000004</v>
      </c>
      <c r="H180">
        <v>1403</v>
      </c>
      <c r="I180">
        <v>23</v>
      </c>
      <c r="J180">
        <v>1372</v>
      </c>
      <c r="K180">
        <v>8</v>
      </c>
      <c r="L180" s="1" t="s">
        <v>344</v>
      </c>
      <c r="M180">
        <v>1301.3876521222915</v>
      </c>
      <c r="N180">
        <v>1.639344262295082</v>
      </c>
    </row>
    <row r="181" spans="1:14" hidden="1" x14ac:dyDescent="0.3">
      <c r="A181" s="1" t="s">
        <v>14</v>
      </c>
      <c r="B181" s="1" t="s">
        <v>14</v>
      </c>
      <c r="C181" s="1" t="s">
        <v>14</v>
      </c>
      <c r="D181" s="1" t="s">
        <v>345</v>
      </c>
      <c r="E181" s="2">
        <v>44279.226157407407</v>
      </c>
      <c r="F181">
        <v>-11.6455</v>
      </c>
      <c r="G181">
        <v>43.333300000000001</v>
      </c>
      <c r="H181">
        <v>3681</v>
      </c>
      <c r="I181">
        <v>146</v>
      </c>
      <c r="J181">
        <v>3483</v>
      </c>
      <c r="K181">
        <v>52</v>
      </c>
      <c r="L181" s="1" t="s">
        <v>345</v>
      </c>
      <c r="M181">
        <v>423.30050195780802</v>
      </c>
      <c r="N181">
        <v>3.9663135017658244</v>
      </c>
    </row>
    <row r="182" spans="1:14" hidden="1" x14ac:dyDescent="0.3">
      <c r="A182" s="1" t="s">
        <v>14</v>
      </c>
      <c r="B182" s="1" t="s">
        <v>14</v>
      </c>
      <c r="C182" s="1" t="s">
        <v>14</v>
      </c>
      <c r="D182" s="1" t="s">
        <v>346</v>
      </c>
      <c r="E182" s="2">
        <v>44279.226157407407</v>
      </c>
      <c r="F182">
        <v>-0.22800000000000001</v>
      </c>
      <c r="G182">
        <v>15.8277</v>
      </c>
      <c r="H182">
        <v>9564</v>
      </c>
      <c r="I182">
        <v>134</v>
      </c>
      <c r="J182">
        <v>7514</v>
      </c>
      <c r="K182">
        <v>1916</v>
      </c>
      <c r="L182" s="1" t="s">
        <v>346</v>
      </c>
      <c r="M182">
        <v>173.32077826901039</v>
      </c>
      <c r="N182">
        <v>1.4010874111250522</v>
      </c>
    </row>
    <row r="183" spans="1:14" hidden="1" x14ac:dyDescent="0.3">
      <c r="A183" s="1" t="s">
        <v>14</v>
      </c>
      <c r="B183" s="1" t="s">
        <v>14</v>
      </c>
      <c r="C183" s="1" t="s">
        <v>14</v>
      </c>
      <c r="D183" s="1" t="s">
        <v>347</v>
      </c>
      <c r="E183" s="2">
        <v>44279.226157407407</v>
      </c>
      <c r="F183">
        <v>-4.0382999999999996</v>
      </c>
      <c r="G183">
        <v>21.758700000000001</v>
      </c>
      <c r="H183">
        <v>27580</v>
      </c>
      <c r="I183">
        <v>726</v>
      </c>
      <c r="J183">
        <v>25286</v>
      </c>
      <c r="K183">
        <v>1568</v>
      </c>
      <c r="L183" s="1" t="s">
        <v>347</v>
      </c>
      <c r="M183">
        <v>30.794515012292571</v>
      </c>
      <c r="N183">
        <v>2.6323422770123277</v>
      </c>
    </row>
    <row r="184" spans="1:14" hidden="1" x14ac:dyDescent="0.3">
      <c r="A184" s="1" t="s">
        <v>14</v>
      </c>
      <c r="B184" s="1" t="s">
        <v>14</v>
      </c>
      <c r="C184" s="1" t="s">
        <v>14</v>
      </c>
      <c r="D184" s="1" t="s">
        <v>348</v>
      </c>
      <c r="E184" s="2">
        <v>44279.226157407407</v>
      </c>
      <c r="F184">
        <v>9.7489000000000008</v>
      </c>
      <c r="G184">
        <v>-83.753399999999999</v>
      </c>
      <c r="H184">
        <v>213438</v>
      </c>
      <c r="I184">
        <v>2908</v>
      </c>
      <c r="J184">
        <v>190950</v>
      </c>
      <c r="K184">
        <v>19580</v>
      </c>
      <c r="L184" s="1" t="s">
        <v>348</v>
      </c>
      <c r="M184">
        <v>4189.8944546588473</v>
      </c>
      <c r="N184">
        <v>1.3624565447577281</v>
      </c>
    </row>
    <row r="185" spans="1:14" hidden="1" x14ac:dyDescent="0.3">
      <c r="A185" s="1" t="s">
        <v>14</v>
      </c>
      <c r="B185" s="1" t="s">
        <v>14</v>
      </c>
      <c r="C185" s="1" t="s">
        <v>14</v>
      </c>
      <c r="D185" s="1" t="s">
        <v>349</v>
      </c>
      <c r="E185" s="2">
        <v>44279.226157407407</v>
      </c>
      <c r="F185">
        <v>7.54</v>
      </c>
      <c r="G185">
        <v>-5.5471000000000004</v>
      </c>
      <c r="H185">
        <v>40868</v>
      </c>
      <c r="I185">
        <v>222</v>
      </c>
      <c r="J185">
        <v>36944</v>
      </c>
      <c r="K185">
        <v>3702</v>
      </c>
      <c r="L185" s="1" t="s">
        <v>349</v>
      </c>
      <c r="M185">
        <v>154.93052521440467</v>
      </c>
      <c r="N185">
        <v>0.54321229323676223</v>
      </c>
    </row>
    <row r="186" spans="1:14" hidden="1" x14ac:dyDescent="0.3">
      <c r="A186" s="1" t="s">
        <v>14</v>
      </c>
      <c r="B186" s="1" t="s">
        <v>14</v>
      </c>
      <c r="C186" s="1" t="s">
        <v>14</v>
      </c>
      <c r="D186" s="1" t="s">
        <v>350</v>
      </c>
      <c r="E186" s="2">
        <v>44279.226157407407</v>
      </c>
      <c r="F186">
        <v>45.1</v>
      </c>
      <c r="G186">
        <v>15.2</v>
      </c>
      <c r="H186">
        <v>258745</v>
      </c>
      <c r="I186">
        <v>5808</v>
      </c>
      <c r="J186">
        <v>246543</v>
      </c>
      <c r="K186">
        <v>6394</v>
      </c>
      <c r="L186" s="1" t="s">
        <v>350</v>
      </c>
      <c r="M186">
        <v>6302.7553864936463</v>
      </c>
      <c r="N186">
        <v>2.2446810566387758</v>
      </c>
    </row>
    <row r="187" spans="1:14" hidden="1" x14ac:dyDescent="0.3">
      <c r="A187" s="1" t="s">
        <v>14</v>
      </c>
      <c r="B187" s="1" t="s">
        <v>14</v>
      </c>
      <c r="C187" s="1" t="s">
        <v>14</v>
      </c>
      <c r="D187" s="1" t="s">
        <v>351</v>
      </c>
      <c r="E187" s="2">
        <v>44279.226157407407</v>
      </c>
      <c r="F187">
        <v>21.521757000000001</v>
      </c>
      <c r="G187">
        <v>-77.781167000000025</v>
      </c>
      <c r="H187">
        <v>68250</v>
      </c>
      <c r="I187">
        <v>401</v>
      </c>
      <c r="J187">
        <v>64432</v>
      </c>
      <c r="K187">
        <v>3417</v>
      </c>
      <c r="L187" s="1" t="s">
        <v>351</v>
      </c>
      <c r="M187">
        <v>602.56302500234847</v>
      </c>
      <c r="N187">
        <v>0.58754578754578757</v>
      </c>
    </row>
    <row r="188" spans="1:14" hidden="1" x14ac:dyDescent="0.3">
      <c r="A188" s="1" t="s">
        <v>14</v>
      </c>
      <c r="B188" s="1" t="s">
        <v>14</v>
      </c>
      <c r="C188" s="1" t="s">
        <v>14</v>
      </c>
      <c r="D188" s="1" t="s">
        <v>352</v>
      </c>
      <c r="E188" s="2">
        <v>44279.226157407407</v>
      </c>
      <c r="F188">
        <v>35.126399999999997</v>
      </c>
      <c r="G188">
        <v>33.429900000000004</v>
      </c>
      <c r="H188">
        <v>42993</v>
      </c>
      <c r="I188">
        <v>246</v>
      </c>
      <c r="J188">
        <v>2057</v>
      </c>
      <c r="K188">
        <v>40690</v>
      </c>
      <c r="L188" s="1" t="s">
        <v>352</v>
      </c>
      <c r="M188">
        <v>3560.9068041787004</v>
      </c>
      <c r="N188">
        <v>0.57218616984160209</v>
      </c>
    </row>
    <row r="189" spans="1:14" hidden="1" x14ac:dyDescent="0.3">
      <c r="A189" s="1" t="s">
        <v>14</v>
      </c>
      <c r="B189" s="1" t="s">
        <v>14</v>
      </c>
      <c r="C189" s="1" t="s">
        <v>14</v>
      </c>
      <c r="D189" s="1" t="s">
        <v>353</v>
      </c>
      <c r="E189" s="2">
        <v>44279.226157407407</v>
      </c>
      <c r="F189">
        <v>49.817500000000003</v>
      </c>
      <c r="G189">
        <v>15.473000000000001</v>
      </c>
      <c r="H189">
        <v>1475538</v>
      </c>
      <c r="I189">
        <v>25055</v>
      </c>
      <c r="J189">
        <v>1276488</v>
      </c>
      <c r="K189">
        <v>173995</v>
      </c>
      <c r="L189" s="1" t="s">
        <v>353</v>
      </c>
      <c r="M189">
        <v>13778.508545443439</v>
      </c>
      <c r="N189">
        <v>1.6980247204748369</v>
      </c>
    </row>
    <row r="190" spans="1:14" hidden="1" x14ac:dyDescent="0.3">
      <c r="A190" s="1" t="s">
        <v>14</v>
      </c>
      <c r="B190" s="1" t="s">
        <v>14</v>
      </c>
      <c r="C190" s="1" t="s">
        <v>354</v>
      </c>
      <c r="D190" s="1" t="s">
        <v>355</v>
      </c>
      <c r="E190" s="2">
        <v>44279.226157407407</v>
      </c>
      <c r="F190">
        <v>61.892600000000002</v>
      </c>
      <c r="G190">
        <v>-6.9118000000000004</v>
      </c>
      <c r="H190">
        <v>661</v>
      </c>
      <c r="I190">
        <v>1</v>
      </c>
      <c r="J190">
        <v>660</v>
      </c>
      <c r="K190">
        <v>0</v>
      </c>
      <c r="L190" s="1" t="s">
        <v>356</v>
      </c>
      <c r="M190">
        <v>1352.7064360994575</v>
      </c>
      <c r="N190">
        <v>0.15128593040847202</v>
      </c>
    </row>
    <row r="191" spans="1:14" hidden="1" x14ac:dyDescent="0.3">
      <c r="A191" s="1" t="s">
        <v>14</v>
      </c>
      <c r="B191" s="1" t="s">
        <v>14</v>
      </c>
      <c r="C191" s="1" t="s">
        <v>357</v>
      </c>
      <c r="D191" s="1" t="s">
        <v>355</v>
      </c>
      <c r="E191" s="2">
        <v>44279.226157407407</v>
      </c>
      <c r="F191">
        <v>71.706900000000005</v>
      </c>
      <c r="G191">
        <v>-42.604300000000002</v>
      </c>
      <c r="H191">
        <v>31</v>
      </c>
      <c r="I191">
        <v>0</v>
      </c>
      <c r="J191">
        <v>31</v>
      </c>
      <c r="K191">
        <v>0</v>
      </c>
      <c r="L191" s="1" t="s">
        <v>358</v>
      </c>
      <c r="M191">
        <v>54.604382442048902</v>
      </c>
      <c r="N191">
        <v>0</v>
      </c>
    </row>
    <row r="192" spans="1:14" hidden="1" x14ac:dyDescent="0.3">
      <c r="A192" s="1" t="s">
        <v>14</v>
      </c>
      <c r="B192" s="1" t="s">
        <v>14</v>
      </c>
      <c r="C192" s="1" t="s">
        <v>14</v>
      </c>
      <c r="D192" s="1" t="s">
        <v>355</v>
      </c>
      <c r="E192" s="2">
        <v>44279.226157407407</v>
      </c>
      <c r="F192">
        <v>56.2639</v>
      </c>
      <c r="G192">
        <v>9.5017999999999994</v>
      </c>
      <c r="H192">
        <v>227031</v>
      </c>
      <c r="I192">
        <v>2403</v>
      </c>
      <c r="J192">
        <v>215035</v>
      </c>
      <c r="K192">
        <v>9593</v>
      </c>
      <c r="L192" s="1" t="s">
        <v>355</v>
      </c>
      <c r="M192">
        <v>3919.5967406529089</v>
      </c>
      <c r="N192">
        <v>1.0584457629134347</v>
      </c>
    </row>
    <row r="193" spans="1:14" hidden="1" x14ac:dyDescent="0.3">
      <c r="A193" s="1" t="s">
        <v>14</v>
      </c>
      <c r="B193" s="1" t="s">
        <v>14</v>
      </c>
      <c r="C193" s="1" t="s">
        <v>14</v>
      </c>
      <c r="D193" s="1" t="s">
        <v>146</v>
      </c>
      <c r="E193" s="2">
        <v>44279.226157407407</v>
      </c>
      <c r="H193">
        <v>712</v>
      </c>
      <c r="I193">
        <v>13</v>
      </c>
      <c r="J193">
        <v>699</v>
      </c>
      <c r="K193">
        <v>0</v>
      </c>
      <c r="L193" s="1" t="s">
        <v>146</v>
      </c>
      <c r="N193">
        <v>1.8258426966292134</v>
      </c>
    </row>
    <row r="194" spans="1:14" hidden="1" x14ac:dyDescent="0.3">
      <c r="A194" s="1" t="s">
        <v>14</v>
      </c>
      <c r="B194" s="1" t="s">
        <v>14</v>
      </c>
      <c r="C194" s="1" t="s">
        <v>14</v>
      </c>
      <c r="D194" s="1" t="s">
        <v>359</v>
      </c>
      <c r="E194" s="2">
        <v>44279.226157407407</v>
      </c>
      <c r="F194">
        <v>11.825100000000001</v>
      </c>
      <c r="G194">
        <v>42.590299999999999</v>
      </c>
      <c r="H194">
        <v>6771</v>
      </c>
      <c r="I194">
        <v>64</v>
      </c>
      <c r="J194">
        <v>6146</v>
      </c>
      <c r="K194">
        <v>561</v>
      </c>
      <c r="L194" s="1" t="s">
        <v>359</v>
      </c>
      <c r="M194">
        <v>685.32249934716731</v>
      </c>
      <c r="N194">
        <v>0.94520750258455177</v>
      </c>
    </row>
    <row r="195" spans="1:14" hidden="1" x14ac:dyDescent="0.3">
      <c r="A195" s="1" t="s">
        <v>14</v>
      </c>
      <c r="B195" s="1" t="s">
        <v>14</v>
      </c>
      <c r="C195" s="1" t="s">
        <v>14</v>
      </c>
      <c r="D195" s="1" t="s">
        <v>360</v>
      </c>
      <c r="E195" s="2">
        <v>44279.226157407407</v>
      </c>
      <c r="F195">
        <v>15.414999999999999</v>
      </c>
      <c r="G195">
        <v>-61.371000000000002</v>
      </c>
      <c r="H195">
        <v>156</v>
      </c>
      <c r="I195">
        <v>0</v>
      </c>
      <c r="J195">
        <v>141</v>
      </c>
      <c r="K195">
        <v>15</v>
      </c>
      <c r="L195" s="1" t="s">
        <v>360</v>
      </c>
      <c r="M195">
        <v>216.69375338583993</v>
      </c>
      <c r="N195">
        <v>0</v>
      </c>
    </row>
    <row r="196" spans="1:14" hidden="1" x14ac:dyDescent="0.3">
      <c r="A196" s="1" t="s">
        <v>14</v>
      </c>
      <c r="B196" s="1" t="s">
        <v>14</v>
      </c>
      <c r="C196" s="1" t="s">
        <v>14</v>
      </c>
      <c r="D196" s="1" t="s">
        <v>361</v>
      </c>
      <c r="E196" s="2">
        <v>44279.226157407407</v>
      </c>
      <c r="F196">
        <v>18.735700000000001</v>
      </c>
      <c r="G196">
        <v>-70.162700000000001</v>
      </c>
      <c r="H196">
        <v>250177</v>
      </c>
      <c r="I196">
        <v>3283</v>
      </c>
      <c r="J196">
        <v>206736</v>
      </c>
      <c r="K196">
        <v>40158</v>
      </c>
      <c r="L196" s="1" t="s">
        <v>361</v>
      </c>
      <c r="M196">
        <v>2306.2243176193301</v>
      </c>
      <c r="N196">
        <v>1.3122709121941665</v>
      </c>
    </row>
    <row r="197" spans="1:14" hidden="1" x14ac:dyDescent="0.3">
      <c r="A197" s="1" t="s">
        <v>14</v>
      </c>
      <c r="B197" s="1" t="s">
        <v>14</v>
      </c>
      <c r="C197" s="1" t="s">
        <v>14</v>
      </c>
      <c r="D197" s="1" t="s">
        <v>362</v>
      </c>
      <c r="E197" s="2">
        <v>44279.226157407407</v>
      </c>
      <c r="F197">
        <v>-1.8311999999999999</v>
      </c>
      <c r="G197">
        <v>-78.183400000000006</v>
      </c>
      <c r="H197">
        <v>313570</v>
      </c>
      <c r="I197">
        <v>16504</v>
      </c>
      <c r="J197">
        <v>271847</v>
      </c>
      <c r="K197">
        <v>25219</v>
      </c>
      <c r="L197" s="1" t="s">
        <v>362</v>
      </c>
      <c r="M197">
        <v>1777.2994027113211</v>
      </c>
      <c r="N197">
        <v>5.2632586025448864</v>
      </c>
    </row>
    <row r="198" spans="1:14" hidden="1" x14ac:dyDescent="0.3">
      <c r="A198" s="1" t="s">
        <v>14</v>
      </c>
      <c r="B198" s="1" t="s">
        <v>14</v>
      </c>
      <c r="C198" s="1" t="s">
        <v>14</v>
      </c>
      <c r="D198" s="1" t="s">
        <v>363</v>
      </c>
      <c r="E198" s="2">
        <v>44279.226157407407</v>
      </c>
      <c r="F198">
        <v>26.820553000000004</v>
      </c>
      <c r="G198">
        <v>30.802498</v>
      </c>
      <c r="H198">
        <v>196709</v>
      </c>
      <c r="I198">
        <v>11680</v>
      </c>
      <c r="J198">
        <v>150924</v>
      </c>
      <c r="K198">
        <v>34105</v>
      </c>
      <c r="L198" s="1" t="s">
        <v>363</v>
      </c>
      <c r="M198">
        <v>192.22176925192989</v>
      </c>
      <c r="N198">
        <v>5.9377049347004967</v>
      </c>
    </row>
    <row r="199" spans="1:14" hidden="1" x14ac:dyDescent="0.3">
      <c r="A199" s="1" t="s">
        <v>14</v>
      </c>
      <c r="B199" s="1" t="s">
        <v>14</v>
      </c>
      <c r="C199" s="1" t="s">
        <v>14</v>
      </c>
      <c r="D199" s="1" t="s">
        <v>364</v>
      </c>
      <c r="E199" s="2">
        <v>44279.226157407407</v>
      </c>
      <c r="F199">
        <v>13.7942</v>
      </c>
      <c r="G199">
        <v>-88.896500000000003</v>
      </c>
      <c r="H199">
        <v>63344</v>
      </c>
      <c r="I199">
        <v>1986</v>
      </c>
      <c r="J199">
        <v>60681</v>
      </c>
      <c r="K199">
        <v>677</v>
      </c>
      <c r="L199" s="1" t="s">
        <v>364</v>
      </c>
      <c r="M199">
        <v>976.59631577868163</v>
      </c>
      <c r="N199">
        <v>3.1352614296539532</v>
      </c>
    </row>
    <row r="200" spans="1:14" hidden="1" x14ac:dyDescent="0.3">
      <c r="A200" s="1" t="s">
        <v>14</v>
      </c>
      <c r="B200" s="1" t="s">
        <v>14</v>
      </c>
      <c r="C200" s="1" t="s">
        <v>14</v>
      </c>
      <c r="D200" s="1" t="s">
        <v>365</v>
      </c>
      <c r="E200" s="2">
        <v>44279.226157407407</v>
      </c>
      <c r="F200">
        <v>1.6508</v>
      </c>
      <c r="G200">
        <v>10.267899999999999</v>
      </c>
      <c r="H200">
        <v>6780</v>
      </c>
      <c r="I200">
        <v>101</v>
      </c>
      <c r="J200">
        <v>6244</v>
      </c>
      <c r="K200">
        <v>435</v>
      </c>
      <c r="L200" s="1" t="s">
        <v>365</v>
      </c>
      <c r="M200">
        <v>483.25534485400772</v>
      </c>
      <c r="N200">
        <v>1.4896755162241888</v>
      </c>
    </row>
    <row r="201" spans="1:14" hidden="1" x14ac:dyDescent="0.3">
      <c r="A201" s="1" t="s">
        <v>14</v>
      </c>
      <c r="B201" s="1" t="s">
        <v>14</v>
      </c>
      <c r="C201" s="1" t="s">
        <v>14</v>
      </c>
      <c r="D201" s="1" t="s">
        <v>366</v>
      </c>
      <c r="E201" s="2">
        <v>44279.226157407407</v>
      </c>
      <c r="F201">
        <v>15.179399999999999</v>
      </c>
      <c r="G201">
        <v>39.782299999999999</v>
      </c>
      <c r="H201">
        <v>3118</v>
      </c>
      <c r="I201">
        <v>7</v>
      </c>
      <c r="J201">
        <v>2865</v>
      </c>
      <c r="K201">
        <v>232</v>
      </c>
      <c r="L201" s="1" t="s">
        <v>366</v>
      </c>
      <c r="M201">
        <v>89.188357747107162</v>
      </c>
      <c r="N201">
        <v>0.22450288646568314</v>
      </c>
    </row>
    <row r="202" spans="1:14" hidden="1" x14ac:dyDescent="0.3">
      <c r="A202" s="1" t="s">
        <v>14</v>
      </c>
      <c r="B202" s="1" t="s">
        <v>14</v>
      </c>
      <c r="C202" s="1" t="s">
        <v>14</v>
      </c>
      <c r="D202" s="1" t="s">
        <v>367</v>
      </c>
      <c r="E202" s="2">
        <v>44279.226157407407</v>
      </c>
      <c r="F202">
        <v>58.595300000000002</v>
      </c>
      <c r="G202">
        <v>25.0136</v>
      </c>
      <c r="H202">
        <v>97456</v>
      </c>
      <c r="I202">
        <v>809</v>
      </c>
      <c r="J202">
        <v>70346</v>
      </c>
      <c r="K202">
        <v>26301</v>
      </c>
      <c r="L202" s="1" t="s">
        <v>367</v>
      </c>
      <c r="M202">
        <v>7346.63662357458</v>
      </c>
      <c r="N202">
        <v>0.83011820719093743</v>
      </c>
    </row>
    <row r="203" spans="1:14" hidden="1" x14ac:dyDescent="0.3">
      <c r="A203" s="1" t="s">
        <v>14</v>
      </c>
      <c r="B203" s="1" t="s">
        <v>14</v>
      </c>
      <c r="C203" s="1" t="s">
        <v>14</v>
      </c>
      <c r="D203" s="1" t="s">
        <v>368</v>
      </c>
      <c r="E203" s="2">
        <v>44279.226157407407</v>
      </c>
      <c r="F203">
        <v>-26.522500000000001</v>
      </c>
      <c r="G203">
        <v>31.465900000000001</v>
      </c>
      <c r="H203">
        <v>17296</v>
      </c>
      <c r="I203">
        <v>665</v>
      </c>
      <c r="J203">
        <v>16101</v>
      </c>
      <c r="K203">
        <v>530</v>
      </c>
      <c r="L203" s="1" t="s">
        <v>368</v>
      </c>
      <c r="M203">
        <v>1490.8237111304957</v>
      </c>
      <c r="N203">
        <v>3.8448196114708604</v>
      </c>
    </row>
    <row r="204" spans="1:14" hidden="1" x14ac:dyDescent="0.3">
      <c r="A204" s="1" t="s">
        <v>14</v>
      </c>
      <c r="B204" s="1" t="s">
        <v>14</v>
      </c>
      <c r="C204" s="1" t="s">
        <v>14</v>
      </c>
      <c r="D204" s="1" t="s">
        <v>369</v>
      </c>
      <c r="E204" s="2">
        <v>44279.226157407407</v>
      </c>
      <c r="F204">
        <v>9.1449999999999996</v>
      </c>
      <c r="G204">
        <v>40.489699999999999</v>
      </c>
      <c r="H204">
        <v>190594</v>
      </c>
      <c r="I204">
        <v>2693</v>
      </c>
      <c r="J204">
        <v>149590</v>
      </c>
      <c r="K204">
        <v>38311</v>
      </c>
      <c r="L204" s="1" t="s">
        <v>369</v>
      </c>
      <c r="M204">
        <v>165.7864125546609</v>
      </c>
      <c r="N204">
        <v>1.4129510897509889</v>
      </c>
    </row>
    <row r="205" spans="1:14" hidden="1" x14ac:dyDescent="0.3">
      <c r="A205" s="1" t="s">
        <v>14</v>
      </c>
      <c r="B205" s="1" t="s">
        <v>14</v>
      </c>
      <c r="C205" s="1" t="s">
        <v>14</v>
      </c>
      <c r="D205" s="1" t="s">
        <v>370</v>
      </c>
      <c r="E205" s="2">
        <v>44279.226157407407</v>
      </c>
      <c r="F205">
        <v>-17.7134</v>
      </c>
      <c r="G205">
        <v>178.065</v>
      </c>
      <c r="H205">
        <v>67</v>
      </c>
      <c r="I205">
        <v>2</v>
      </c>
      <c r="J205">
        <v>64</v>
      </c>
      <c r="K205">
        <v>1</v>
      </c>
      <c r="L205" s="1" t="s">
        <v>370</v>
      </c>
      <c r="M205">
        <v>7.4739749499132131</v>
      </c>
      <c r="N205">
        <v>2.9850746268656718</v>
      </c>
    </row>
    <row r="206" spans="1:14" hidden="1" x14ac:dyDescent="0.3">
      <c r="A206" s="1" t="s">
        <v>14</v>
      </c>
      <c r="B206" s="1" t="s">
        <v>14</v>
      </c>
      <c r="C206" s="1" t="s">
        <v>14</v>
      </c>
      <c r="D206" s="1" t="s">
        <v>371</v>
      </c>
      <c r="E206" s="2">
        <v>44279.226157407407</v>
      </c>
      <c r="F206">
        <v>61.924109999999999</v>
      </c>
      <c r="G206">
        <v>25.748151</v>
      </c>
      <c r="H206">
        <v>72713</v>
      </c>
      <c r="I206">
        <v>808</v>
      </c>
      <c r="J206">
        <v>46000</v>
      </c>
      <c r="K206">
        <v>25905</v>
      </c>
      <c r="L206" s="1" t="s">
        <v>371</v>
      </c>
      <c r="M206">
        <v>1312.3389423536805</v>
      </c>
      <c r="N206">
        <v>1.1112180765475224</v>
      </c>
    </row>
    <row r="207" spans="1:14" hidden="1" x14ac:dyDescent="0.3">
      <c r="A207" s="1" t="s">
        <v>14</v>
      </c>
      <c r="B207" s="1" t="s">
        <v>14</v>
      </c>
      <c r="C207" s="1" t="s">
        <v>372</v>
      </c>
      <c r="D207" s="1" t="s">
        <v>373</v>
      </c>
      <c r="E207" s="2">
        <v>44279.226157407407</v>
      </c>
      <c r="F207">
        <v>4</v>
      </c>
      <c r="G207">
        <v>-53</v>
      </c>
      <c r="H207">
        <v>16764</v>
      </c>
      <c r="I207">
        <v>87</v>
      </c>
      <c r="J207">
        <v>9995</v>
      </c>
      <c r="K207">
        <v>6682</v>
      </c>
      <c r="L207" s="1" t="s">
        <v>374</v>
      </c>
      <c r="M207">
        <v>5612.6582787044417</v>
      </c>
      <c r="N207">
        <v>0.51896921975662136</v>
      </c>
    </row>
    <row r="208" spans="1:14" hidden="1" x14ac:dyDescent="0.3">
      <c r="A208" s="1" t="s">
        <v>14</v>
      </c>
      <c r="B208" s="1" t="s">
        <v>14</v>
      </c>
      <c r="C208" s="1" t="s">
        <v>375</v>
      </c>
      <c r="D208" s="1" t="s">
        <v>373</v>
      </c>
      <c r="E208" s="2">
        <v>44279.226157407407</v>
      </c>
      <c r="F208">
        <v>-17.6797</v>
      </c>
      <c r="G208">
        <v>-149.4068</v>
      </c>
      <c r="H208">
        <v>18595</v>
      </c>
      <c r="I208">
        <v>141</v>
      </c>
      <c r="J208">
        <v>4842</v>
      </c>
      <c r="K208">
        <v>13612</v>
      </c>
      <c r="L208" s="1" t="s">
        <v>376</v>
      </c>
      <c r="M208">
        <v>6619.6992566855579</v>
      </c>
      <c r="N208">
        <v>0.75826835170744822</v>
      </c>
    </row>
    <row r="209" spans="1:14" hidden="1" x14ac:dyDescent="0.3">
      <c r="A209" s="1" t="s">
        <v>14</v>
      </c>
      <c r="B209" s="1" t="s">
        <v>14</v>
      </c>
      <c r="C209" s="1" t="s">
        <v>377</v>
      </c>
      <c r="D209" s="1" t="s">
        <v>373</v>
      </c>
      <c r="E209" s="2">
        <v>44279.226157407407</v>
      </c>
      <c r="F209">
        <v>16.265000000000001</v>
      </c>
      <c r="G209">
        <v>-61.551000000000002</v>
      </c>
      <c r="H209">
        <v>11095</v>
      </c>
      <c r="I209">
        <v>169</v>
      </c>
      <c r="J209">
        <v>2242</v>
      </c>
      <c r="K209">
        <v>8684</v>
      </c>
      <c r="L209" s="1" t="s">
        <v>378</v>
      </c>
      <c r="M209">
        <v>2772.8696138975874</v>
      </c>
      <c r="N209">
        <v>1.5232086525461921</v>
      </c>
    </row>
    <row r="210" spans="1:14" hidden="1" x14ac:dyDescent="0.3">
      <c r="A210" s="1" t="s">
        <v>14</v>
      </c>
      <c r="B210" s="1" t="s">
        <v>14</v>
      </c>
      <c r="C210" s="1" t="s">
        <v>379</v>
      </c>
      <c r="D210" s="1" t="s">
        <v>373</v>
      </c>
      <c r="E210" s="2">
        <v>44279.226157407407</v>
      </c>
      <c r="F210">
        <v>14.641500000000001</v>
      </c>
      <c r="G210">
        <v>-61.0242</v>
      </c>
      <c r="H210">
        <v>7264</v>
      </c>
      <c r="I210">
        <v>47</v>
      </c>
      <c r="J210">
        <v>98</v>
      </c>
      <c r="K210">
        <v>7119</v>
      </c>
      <c r="L210" s="1" t="s">
        <v>380</v>
      </c>
      <c r="M210">
        <v>1935.6987728671734</v>
      </c>
      <c r="N210">
        <v>0.64702643171806162</v>
      </c>
    </row>
    <row r="211" spans="1:14" hidden="1" x14ac:dyDescent="0.3">
      <c r="A211" s="1" t="s">
        <v>14</v>
      </c>
      <c r="B211" s="1" t="s">
        <v>14</v>
      </c>
      <c r="C211" s="1" t="s">
        <v>381</v>
      </c>
      <c r="D211" s="1" t="s">
        <v>373</v>
      </c>
      <c r="E211" s="2">
        <v>44279.226157407407</v>
      </c>
      <c r="F211">
        <v>-12.827500000000001</v>
      </c>
      <c r="G211">
        <v>45.166243999999999</v>
      </c>
      <c r="H211">
        <v>19006</v>
      </c>
      <c r="I211">
        <v>151</v>
      </c>
      <c r="J211">
        <v>2964</v>
      </c>
      <c r="K211">
        <v>15891</v>
      </c>
      <c r="L211" s="1" t="s">
        <v>382</v>
      </c>
      <c r="M211">
        <v>6966.6768079233761</v>
      </c>
      <c r="N211">
        <v>0.79448595180469328</v>
      </c>
    </row>
    <row r="212" spans="1:14" hidden="1" x14ac:dyDescent="0.3">
      <c r="A212" s="1" t="s">
        <v>14</v>
      </c>
      <c r="B212" s="1" t="s">
        <v>14</v>
      </c>
      <c r="C212" s="1" t="s">
        <v>383</v>
      </c>
      <c r="D212" s="1" t="s">
        <v>373</v>
      </c>
      <c r="E212" s="2">
        <v>44279.226157407407</v>
      </c>
      <c r="F212">
        <v>-20.904305000000001</v>
      </c>
      <c r="G212">
        <v>165.618042</v>
      </c>
      <c r="H212">
        <v>116</v>
      </c>
      <c r="I212">
        <v>0</v>
      </c>
      <c r="J212">
        <v>58</v>
      </c>
      <c r="K212">
        <v>58</v>
      </c>
      <c r="L212" s="1" t="s">
        <v>384</v>
      </c>
      <c r="M212">
        <v>40.631753715528689</v>
      </c>
      <c r="N212">
        <v>0</v>
      </c>
    </row>
    <row r="213" spans="1:14" hidden="1" x14ac:dyDescent="0.3">
      <c r="A213" s="1" t="s">
        <v>14</v>
      </c>
      <c r="B213" s="1" t="s">
        <v>14</v>
      </c>
      <c r="C213" s="1" t="s">
        <v>385</v>
      </c>
      <c r="D213" s="1" t="s">
        <v>373</v>
      </c>
      <c r="E213" s="2">
        <v>44279.226157407407</v>
      </c>
      <c r="F213">
        <v>-21.115100000000002</v>
      </c>
      <c r="G213">
        <v>55.5364</v>
      </c>
      <c r="H213">
        <v>14631</v>
      </c>
      <c r="I213">
        <v>87</v>
      </c>
      <c r="J213">
        <v>14064</v>
      </c>
      <c r="K213">
        <v>480</v>
      </c>
      <c r="L213" s="1" t="s">
        <v>386</v>
      </c>
      <c r="M213">
        <v>1634.1862241820695</v>
      </c>
      <c r="N213">
        <v>0.59462784498667209</v>
      </c>
    </row>
    <row r="214" spans="1:14" hidden="1" x14ac:dyDescent="0.3">
      <c r="A214" s="1" t="s">
        <v>14</v>
      </c>
      <c r="B214" s="1" t="s">
        <v>14</v>
      </c>
      <c r="C214" s="1" t="s">
        <v>387</v>
      </c>
      <c r="D214" s="1" t="s">
        <v>373</v>
      </c>
      <c r="E214" s="2">
        <v>44279.226157407407</v>
      </c>
      <c r="F214">
        <v>17.899999999999999</v>
      </c>
      <c r="G214">
        <v>-62.833300000000001</v>
      </c>
      <c r="H214">
        <v>775</v>
      </c>
      <c r="I214">
        <v>1</v>
      </c>
      <c r="J214">
        <v>462</v>
      </c>
      <c r="K214">
        <v>312</v>
      </c>
      <c r="L214" s="1" t="s">
        <v>388</v>
      </c>
      <c r="M214">
        <v>7840.1618614061708</v>
      </c>
      <c r="N214">
        <v>0.12903225806451613</v>
      </c>
    </row>
    <row r="215" spans="1:14" hidden="1" x14ac:dyDescent="0.3">
      <c r="A215" s="1" t="s">
        <v>14</v>
      </c>
      <c r="B215" s="1" t="s">
        <v>14</v>
      </c>
      <c r="C215" s="1" t="s">
        <v>389</v>
      </c>
      <c r="D215" s="1" t="s">
        <v>373</v>
      </c>
      <c r="E215" s="2">
        <v>44279.226157407407</v>
      </c>
      <c r="F215">
        <v>46.885199999999998</v>
      </c>
      <c r="G215">
        <v>-56.315899999999999</v>
      </c>
      <c r="H215">
        <v>24</v>
      </c>
      <c r="I215">
        <v>0</v>
      </c>
      <c r="J215">
        <v>24</v>
      </c>
      <c r="K215">
        <v>0</v>
      </c>
      <c r="L215" s="1" t="s">
        <v>390</v>
      </c>
      <c r="M215">
        <v>414.15012942191538</v>
      </c>
      <c r="N215">
        <v>0</v>
      </c>
    </row>
    <row r="216" spans="1:14" hidden="1" x14ac:dyDescent="0.3">
      <c r="A216" s="1" t="s">
        <v>14</v>
      </c>
      <c r="B216" s="1" t="s">
        <v>14</v>
      </c>
      <c r="C216" s="1" t="s">
        <v>391</v>
      </c>
      <c r="D216" s="1" t="s">
        <v>373</v>
      </c>
      <c r="E216" s="2">
        <v>44279.226157407407</v>
      </c>
      <c r="F216">
        <v>18.070799999999998</v>
      </c>
      <c r="G216">
        <v>-63.0501</v>
      </c>
      <c r="H216">
        <v>1619</v>
      </c>
      <c r="I216">
        <v>12</v>
      </c>
      <c r="J216">
        <v>1399</v>
      </c>
      <c r="K216">
        <v>208</v>
      </c>
      <c r="L216" s="1" t="s">
        <v>392</v>
      </c>
      <c r="M216">
        <v>4187.8993248661372</v>
      </c>
      <c r="N216">
        <v>0.74119827053736875</v>
      </c>
    </row>
    <row r="217" spans="1:14" hidden="1" x14ac:dyDescent="0.3">
      <c r="A217" s="1" t="s">
        <v>14</v>
      </c>
      <c r="B217" s="1" t="s">
        <v>14</v>
      </c>
      <c r="C217" s="1" t="s">
        <v>393</v>
      </c>
      <c r="D217" s="1" t="s">
        <v>373</v>
      </c>
      <c r="E217" s="2">
        <v>44279.226157407407</v>
      </c>
      <c r="F217">
        <v>-14.293799999999999</v>
      </c>
      <c r="G217">
        <v>-178.1165</v>
      </c>
      <c r="H217">
        <v>329</v>
      </c>
      <c r="I217">
        <v>2</v>
      </c>
      <c r="J217">
        <v>18</v>
      </c>
      <c r="K217">
        <v>309</v>
      </c>
      <c r="L217" s="1" t="s">
        <v>394</v>
      </c>
      <c r="M217">
        <v>2151.8738962652887</v>
      </c>
      <c r="N217">
        <v>0.60790273556231</v>
      </c>
    </row>
    <row r="218" spans="1:14" hidden="1" x14ac:dyDescent="0.3">
      <c r="A218" s="1" t="s">
        <v>14</v>
      </c>
      <c r="B218" s="1" t="s">
        <v>14</v>
      </c>
      <c r="C218" s="1" t="s">
        <v>14</v>
      </c>
      <c r="D218" s="1" t="s">
        <v>373</v>
      </c>
      <c r="E218" s="2">
        <v>44279.226157407407</v>
      </c>
      <c r="F218">
        <v>46.227600000000002</v>
      </c>
      <c r="G218">
        <v>2.2136999999999998</v>
      </c>
      <c r="H218">
        <v>4283389</v>
      </c>
      <c r="I218">
        <v>92367</v>
      </c>
      <c r="J218">
        <v>254144</v>
      </c>
      <c r="K218">
        <v>3936878</v>
      </c>
      <c r="L218" s="1" t="s">
        <v>373</v>
      </c>
      <c r="M218">
        <v>6562.2162325201689</v>
      </c>
      <c r="N218">
        <v>2.1563999907549838</v>
      </c>
    </row>
    <row r="219" spans="1:14" hidden="1" x14ac:dyDescent="0.3">
      <c r="A219" s="1" t="s">
        <v>14</v>
      </c>
      <c r="B219" s="1" t="s">
        <v>14</v>
      </c>
      <c r="C219" s="1" t="s">
        <v>14</v>
      </c>
      <c r="D219" s="1" t="s">
        <v>395</v>
      </c>
      <c r="E219" s="2">
        <v>44279.226157407407</v>
      </c>
      <c r="F219">
        <v>-0.80369999999999997</v>
      </c>
      <c r="G219">
        <v>11.609400000000001</v>
      </c>
      <c r="H219">
        <v>18078</v>
      </c>
      <c r="I219">
        <v>108</v>
      </c>
      <c r="J219">
        <v>15654</v>
      </c>
      <c r="K219">
        <v>2316</v>
      </c>
      <c r="L219" s="1" t="s">
        <v>395</v>
      </c>
      <c r="M219">
        <v>812.22862811628374</v>
      </c>
      <c r="N219">
        <v>0.59741121805509456</v>
      </c>
    </row>
    <row r="220" spans="1:14" hidden="1" x14ac:dyDescent="0.3">
      <c r="A220" s="1" t="s">
        <v>14</v>
      </c>
      <c r="B220" s="1" t="s">
        <v>14</v>
      </c>
      <c r="C220" s="1" t="s">
        <v>14</v>
      </c>
      <c r="D220" s="1" t="s">
        <v>396</v>
      </c>
      <c r="E220" s="2">
        <v>44279.226157407407</v>
      </c>
      <c r="F220">
        <v>13.443199999999999</v>
      </c>
      <c r="G220">
        <v>-15.3101</v>
      </c>
      <c r="H220">
        <v>5255</v>
      </c>
      <c r="I220">
        <v>161</v>
      </c>
      <c r="J220">
        <v>4875</v>
      </c>
      <c r="K220">
        <v>219</v>
      </c>
      <c r="L220" s="1" t="s">
        <v>396</v>
      </c>
      <c r="M220">
        <v>217.44851580525884</v>
      </c>
      <c r="N220">
        <v>3.0637488106565174</v>
      </c>
    </row>
    <row r="221" spans="1:14" hidden="1" x14ac:dyDescent="0.3">
      <c r="A221" s="1" t="s">
        <v>14</v>
      </c>
      <c r="B221" s="1" t="s">
        <v>14</v>
      </c>
      <c r="C221" s="1" t="s">
        <v>14</v>
      </c>
      <c r="D221" s="1" t="s">
        <v>397</v>
      </c>
      <c r="E221" s="2">
        <v>44279.226157407407</v>
      </c>
      <c r="F221">
        <v>42.315399999999997</v>
      </c>
      <c r="G221">
        <v>43.356900000000003</v>
      </c>
      <c r="H221">
        <v>278178</v>
      </c>
      <c r="I221">
        <v>3714</v>
      </c>
      <c r="J221">
        <v>270668</v>
      </c>
      <c r="K221">
        <v>3796</v>
      </c>
      <c r="L221" s="1" t="s">
        <v>397</v>
      </c>
      <c r="M221">
        <v>6973.3215514486074</v>
      </c>
      <c r="N221">
        <v>1.3351163643422557</v>
      </c>
    </row>
    <row r="222" spans="1:14" hidden="1" x14ac:dyDescent="0.3">
      <c r="A222" s="1" t="s">
        <v>14</v>
      </c>
      <c r="B222" s="1" t="s">
        <v>14</v>
      </c>
      <c r="C222" s="1" t="s">
        <v>398</v>
      </c>
      <c r="D222" s="1" t="s">
        <v>399</v>
      </c>
      <c r="E222" s="2">
        <v>44279.226157407407</v>
      </c>
      <c r="F222">
        <v>48.6616</v>
      </c>
      <c r="G222">
        <v>9.3500999999999994</v>
      </c>
      <c r="H222">
        <v>346783</v>
      </c>
      <c r="I222">
        <v>8569</v>
      </c>
      <c r="J222">
        <v>317879</v>
      </c>
      <c r="K222">
        <v>20335</v>
      </c>
      <c r="L222" s="1" t="s">
        <v>400</v>
      </c>
      <c r="M222">
        <v>3132.7699190200706</v>
      </c>
      <c r="N222">
        <v>2.4709977132673746</v>
      </c>
    </row>
    <row r="223" spans="1:14" hidden="1" x14ac:dyDescent="0.3">
      <c r="A223" s="1" t="s">
        <v>14</v>
      </c>
      <c r="B223" s="1" t="s">
        <v>14</v>
      </c>
      <c r="C223" s="1" t="s">
        <v>401</v>
      </c>
      <c r="D223" s="1" t="s">
        <v>399</v>
      </c>
      <c r="E223" s="2">
        <v>44279.226157407407</v>
      </c>
      <c r="F223">
        <v>48.790399999999998</v>
      </c>
      <c r="G223">
        <v>11.4979</v>
      </c>
      <c r="H223">
        <v>477443</v>
      </c>
      <c r="I223">
        <v>13066</v>
      </c>
      <c r="J223">
        <v>436769</v>
      </c>
      <c r="K223">
        <v>27608</v>
      </c>
      <c r="L223" s="1" t="s">
        <v>402</v>
      </c>
      <c r="M223">
        <v>3651.0911259787531</v>
      </c>
      <c r="N223">
        <v>2.7366617585764166</v>
      </c>
    </row>
    <row r="224" spans="1:14" hidden="1" x14ac:dyDescent="0.3">
      <c r="A224" s="1" t="s">
        <v>14</v>
      </c>
      <c r="B224" s="1" t="s">
        <v>14</v>
      </c>
      <c r="C224" s="1" t="s">
        <v>403</v>
      </c>
      <c r="D224" s="1" t="s">
        <v>399</v>
      </c>
      <c r="E224" s="2">
        <v>44279.226157407407</v>
      </c>
      <c r="F224">
        <v>52.52</v>
      </c>
      <c r="G224">
        <v>13.404999999999999</v>
      </c>
      <c r="H224">
        <v>139735</v>
      </c>
      <c r="I224">
        <v>3011</v>
      </c>
      <c r="J224">
        <v>130292</v>
      </c>
      <c r="K224">
        <v>6432</v>
      </c>
      <c r="L224" s="1" t="s">
        <v>404</v>
      </c>
      <c r="M224">
        <v>3833.7906939864893</v>
      </c>
      <c r="N224">
        <v>2.1547930010376786</v>
      </c>
    </row>
    <row r="225" spans="1:14" hidden="1" x14ac:dyDescent="0.3">
      <c r="A225" s="1" t="s">
        <v>14</v>
      </c>
      <c r="B225" s="1" t="s">
        <v>14</v>
      </c>
      <c r="C225" s="1" t="s">
        <v>405</v>
      </c>
      <c r="D225" s="1" t="s">
        <v>399</v>
      </c>
      <c r="E225" s="2">
        <v>44279.226157407407</v>
      </c>
      <c r="F225">
        <v>52.412500000000001</v>
      </c>
      <c r="G225">
        <v>12.531599999999999</v>
      </c>
      <c r="H225">
        <v>83920</v>
      </c>
      <c r="I225">
        <v>3257</v>
      </c>
      <c r="J225">
        <v>75486</v>
      </c>
      <c r="K225">
        <v>5177</v>
      </c>
      <c r="L225" s="1" t="s">
        <v>406</v>
      </c>
      <c r="M225">
        <v>3340.8747183923674</v>
      </c>
      <c r="N225">
        <v>3.8810772163965681</v>
      </c>
    </row>
    <row r="226" spans="1:14" hidden="1" x14ac:dyDescent="0.3">
      <c r="A226" s="1" t="s">
        <v>14</v>
      </c>
      <c r="B226" s="1" t="s">
        <v>14</v>
      </c>
      <c r="C226" s="1" t="s">
        <v>407</v>
      </c>
      <c r="D226" s="1" t="s">
        <v>399</v>
      </c>
      <c r="E226" s="2">
        <v>44279.226157407407</v>
      </c>
      <c r="F226">
        <v>53.079300000000003</v>
      </c>
      <c r="G226">
        <v>8.8017000000000003</v>
      </c>
      <c r="H226">
        <v>19880</v>
      </c>
      <c r="I226">
        <v>397</v>
      </c>
      <c r="J226">
        <v>18365</v>
      </c>
      <c r="K226">
        <v>1118</v>
      </c>
      <c r="L226" s="1" t="s">
        <v>408</v>
      </c>
      <c r="M226">
        <v>2910.7478044937957</v>
      </c>
      <c r="N226">
        <v>1.9969818913480886</v>
      </c>
    </row>
    <row r="227" spans="1:14" hidden="1" x14ac:dyDescent="0.3">
      <c r="A227" s="1" t="s">
        <v>14</v>
      </c>
      <c r="B227" s="1" t="s">
        <v>14</v>
      </c>
      <c r="C227" s="1" t="s">
        <v>409</v>
      </c>
      <c r="D227" s="1" t="s">
        <v>399</v>
      </c>
      <c r="E227" s="2">
        <v>44279.226157407407</v>
      </c>
      <c r="F227">
        <v>53.551099999999998</v>
      </c>
      <c r="G227">
        <v>9.9937000000000005</v>
      </c>
      <c r="H227">
        <v>57759</v>
      </c>
      <c r="I227">
        <v>1358</v>
      </c>
      <c r="J227">
        <v>51684</v>
      </c>
      <c r="K227">
        <v>4717</v>
      </c>
      <c r="L227" s="1" t="s">
        <v>410</v>
      </c>
      <c r="M227">
        <v>3137.0659778326817</v>
      </c>
      <c r="N227">
        <v>2.3511487387247008</v>
      </c>
    </row>
    <row r="228" spans="1:14" hidden="1" x14ac:dyDescent="0.3">
      <c r="A228" s="1" t="s">
        <v>14</v>
      </c>
      <c r="B228" s="1" t="s">
        <v>14</v>
      </c>
      <c r="C228" s="1" t="s">
        <v>411</v>
      </c>
      <c r="D228" s="1" t="s">
        <v>399</v>
      </c>
      <c r="E228" s="2">
        <v>44279.226157407407</v>
      </c>
      <c r="F228">
        <v>50.652099999999997</v>
      </c>
      <c r="G228">
        <v>9.1623999999999999</v>
      </c>
      <c r="H228">
        <v>208137</v>
      </c>
      <c r="I228">
        <v>6198</v>
      </c>
      <c r="J228">
        <v>187470</v>
      </c>
      <c r="K228">
        <v>14469</v>
      </c>
      <c r="L228" s="1" t="s">
        <v>412</v>
      </c>
      <c r="M228">
        <v>3321.789732179835</v>
      </c>
      <c r="N228">
        <v>2.9778463223742055</v>
      </c>
    </row>
    <row r="229" spans="1:14" hidden="1" x14ac:dyDescent="0.3">
      <c r="A229" s="1" t="s">
        <v>14</v>
      </c>
      <c r="B229" s="1" t="s">
        <v>14</v>
      </c>
      <c r="C229" s="1" t="s">
        <v>413</v>
      </c>
      <c r="D229" s="1" t="s">
        <v>399</v>
      </c>
      <c r="E229" s="2">
        <v>44279.226157407407</v>
      </c>
      <c r="F229">
        <v>53.612699999999997</v>
      </c>
      <c r="G229">
        <v>12.429600000000001</v>
      </c>
      <c r="H229">
        <v>28487</v>
      </c>
      <c r="I229">
        <v>835</v>
      </c>
      <c r="J229">
        <v>25414</v>
      </c>
      <c r="K229">
        <v>2238</v>
      </c>
      <c r="L229" s="1" t="s">
        <v>414</v>
      </c>
      <c r="M229">
        <v>1769.7361268579059</v>
      </c>
      <c r="N229">
        <v>2.9311615824762174</v>
      </c>
    </row>
    <row r="230" spans="1:14" hidden="1" x14ac:dyDescent="0.3">
      <c r="A230" s="1" t="s">
        <v>14</v>
      </c>
      <c r="B230" s="1" t="s">
        <v>14</v>
      </c>
      <c r="C230" s="1" t="s">
        <v>415</v>
      </c>
      <c r="D230" s="1" t="s">
        <v>399</v>
      </c>
      <c r="E230" s="2">
        <v>44279.226157407407</v>
      </c>
      <c r="F230">
        <v>52.636699999999998</v>
      </c>
      <c r="G230">
        <v>9.8451000000000004</v>
      </c>
      <c r="H230">
        <v>185999</v>
      </c>
      <c r="I230">
        <v>4746</v>
      </c>
      <c r="J230">
        <v>169015</v>
      </c>
      <c r="K230">
        <v>12238</v>
      </c>
      <c r="L230" s="1" t="s">
        <v>416</v>
      </c>
      <c r="M230">
        <v>2330.0997388269866</v>
      </c>
      <c r="N230">
        <v>2.5516266216485035</v>
      </c>
    </row>
    <row r="231" spans="1:14" hidden="1" x14ac:dyDescent="0.3">
      <c r="A231" s="1" t="s">
        <v>14</v>
      </c>
      <c r="B231" s="1" t="s">
        <v>14</v>
      </c>
      <c r="C231" s="1" t="s">
        <v>417</v>
      </c>
      <c r="D231" s="1" t="s">
        <v>399</v>
      </c>
      <c r="E231" s="2">
        <v>44279.226157407407</v>
      </c>
      <c r="F231">
        <v>51.433199999999999</v>
      </c>
      <c r="G231">
        <v>7.6616</v>
      </c>
      <c r="H231">
        <v>584338</v>
      </c>
      <c r="I231">
        <v>13994</v>
      </c>
      <c r="J231">
        <v>532611</v>
      </c>
      <c r="K231">
        <v>37733</v>
      </c>
      <c r="L231" s="1" t="s">
        <v>418</v>
      </c>
      <c r="M231">
        <v>3258.5143155911528</v>
      </c>
      <c r="N231">
        <v>2.3948468181086975</v>
      </c>
    </row>
    <row r="232" spans="1:14" hidden="1" x14ac:dyDescent="0.3">
      <c r="A232" s="1" t="s">
        <v>14</v>
      </c>
      <c r="B232" s="1" t="s">
        <v>14</v>
      </c>
      <c r="C232" s="1" t="s">
        <v>419</v>
      </c>
      <c r="D232" s="1" t="s">
        <v>399</v>
      </c>
      <c r="E232" s="2">
        <v>44279.226157407407</v>
      </c>
      <c r="F232">
        <v>50.118299999999998</v>
      </c>
      <c r="G232">
        <v>7.3090000000000002</v>
      </c>
      <c r="H232">
        <v>110949</v>
      </c>
      <c r="I232">
        <v>3276</v>
      </c>
      <c r="J232">
        <v>101675</v>
      </c>
      <c r="K232">
        <v>5998</v>
      </c>
      <c r="L232" s="1" t="s">
        <v>420</v>
      </c>
      <c r="M232">
        <v>2716.113516207718</v>
      </c>
      <c r="N232">
        <v>2.9527080009734203</v>
      </c>
    </row>
    <row r="233" spans="1:14" hidden="1" x14ac:dyDescent="0.3">
      <c r="A233" s="1" t="s">
        <v>14</v>
      </c>
      <c r="B233" s="1" t="s">
        <v>14</v>
      </c>
      <c r="C233" s="1" t="s">
        <v>421</v>
      </c>
      <c r="D233" s="1" t="s">
        <v>399</v>
      </c>
      <c r="E233" s="2">
        <v>44279.226157407407</v>
      </c>
      <c r="F233">
        <v>49.3964</v>
      </c>
      <c r="G233">
        <v>7.0229999999999997</v>
      </c>
      <c r="H233">
        <v>30919</v>
      </c>
      <c r="I233">
        <v>932</v>
      </c>
      <c r="J233">
        <v>28838</v>
      </c>
      <c r="K233">
        <v>1149</v>
      </c>
      <c r="L233" s="1" t="s">
        <v>422</v>
      </c>
      <c r="M233">
        <v>3121.5264071300721</v>
      </c>
      <c r="N233">
        <v>3.0143277596300009</v>
      </c>
    </row>
    <row r="234" spans="1:14" hidden="1" x14ac:dyDescent="0.3">
      <c r="A234" s="1" t="s">
        <v>14</v>
      </c>
      <c r="B234" s="1" t="s">
        <v>14</v>
      </c>
      <c r="C234" s="1" t="s">
        <v>423</v>
      </c>
      <c r="D234" s="1" t="s">
        <v>399</v>
      </c>
      <c r="E234" s="2">
        <v>44279.226157407407</v>
      </c>
      <c r="F234">
        <v>51.104500000000002</v>
      </c>
      <c r="G234">
        <v>13.201700000000001</v>
      </c>
      <c r="H234">
        <v>211652</v>
      </c>
      <c r="I234">
        <v>8272</v>
      </c>
      <c r="J234">
        <v>191200</v>
      </c>
      <c r="K234">
        <v>12180</v>
      </c>
      <c r="L234" s="1" t="s">
        <v>424</v>
      </c>
      <c r="M234">
        <v>5190.1733646203948</v>
      </c>
      <c r="N234">
        <v>3.9083023075614687</v>
      </c>
    </row>
    <row r="235" spans="1:14" hidden="1" x14ac:dyDescent="0.3">
      <c r="A235" s="1" t="s">
        <v>14</v>
      </c>
      <c r="B235" s="1" t="s">
        <v>14</v>
      </c>
      <c r="C235" s="1" t="s">
        <v>425</v>
      </c>
      <c r="D235" s="1" t="s">
        <v>399</v>
      </c>
      <c r="E235" s="2">
        <v>44279.226157407407</v>
      </c>
      <c r="F235">
        <v>51.950299999999999</v>
      </c>
      <c r="G235">
        <v>11.692299999999999</v>
      </c>
      <c r="H235">
        <v>68740</v>
      </c>
      <c r="I235">
        <v>2687</v>
      </c>
      <c r="J235">
        <v>61325</v>
      </c>
      <c r="K235">
        <v>4728</v>
      </c>
      <c r="L235" s="1" t="s">
        <v>426</v>
      </c>
      <c r="M235">
        <v>3112.7721015196612</v>
      </c>
      <c r="N235">
        <v>3.9089322083212106</v>
      </c>
    </row>
    <row r="236" spans="1:14" hidden="1" x14ac:dyDescent="0.3">
      <c r="A236" s="1" t="s">
        <v>14</v>
      </c>
      <c r="B236" s="1" t="s">
        <v>14</v>
      </c>
      <c r="C236" s="1" t="s">
        <v>427</v>
      </c>
      <c r="D236" s="1" t="s">
        <v>399</v>
      </c>
      <c r="E236" s="2">
        <v>44279.226157407407</v>
      </c>
      <c r="F236">
        <v>54.2194</v>
      </c>
      <c r="G236">
        <v>9.6960999999999995</v>
      </c>
      <c r="H236">
        <v>47453</v>
      </c>
      <c r="I236">
        <v>1414</v>
      </c>
      <c r="J236">
        <v>42768</v>
      </c>
      <c r="K236">
        <v>3271</v>
      </c>
      <c r="L236" s="1" t="s">
        <v>428</v>
      </c>
      <c r="M236">
        <v>1638.167688054594</v>
      </c>
      <c r="N236">
        <v>2.9797905295766336</v>
      </c>
    </row>
    <row r="237" spans="1:14" hidden="1" x14ac:dyDescent="0.3">
      <c r="A237" s="1" t="s">
        <v>14</v>
      </c>
      <c r="B237" s="1" t="s">
        <v>14</v>
      </c>
      <c r="C237" s="1" t="s">
        <v>429</v>
      </c>
      <c r="D237" s="1" t="s">
        <v>399</v>
      </c>
      <c r="E237" s="2">
        <v>44279.226157407407</v>
      </c>
      <c r="F237">
        <v>51.011000000000003</v>
      </c>
      <c r="G237">
        <v>10.8453</v>
      </c>
      <c r="H237">
        <v>88724</v>
      </c>
      <c r="I237">
        <v>3243</v>
      </c>
      <c r="J237">
        <v>78037</v>
      </c>
      <c r="K237">
        <v>7444</v>
      </c>
      <c r="L237" s="1" t="s">
        <v>430</v>
      </c>
      <c r="M237">
        <v>4139.8972071418393</v>
      </c>
      <c r="N237">
        <v>3.6551553131058112</v>
      </c>
    </row>
    <row r="238" spans="1:14" hidden="1" x14ac:dyDescent="0.3">
      <c r="A238" s="1" t="s">
        <v>14</v>
      </c>
      <c r="B238" s="1" t="s">
        <v>14</v>
      </c>
      <c r="C238" s="1" t="s">
        <v>66</v>
      </c>
      <c r="D238" s="1" t="s">
        <v>399</v>
      </c>
      <c r="E238" s="2">
        <v>44279.226157407407</v>
      </c>
      <c r="H238">
        <v>8313</v>
      </c>
      <c r="I238">
        <v>0</v>
      </c>
      <c r="J238">
        <v>0</v>
      </c>
      <c r="K238">
        <v>8313</v>
      </c>
      <c r="L238" s="1" t="s">
        <v>431</v>
      </c>
      <c r="N238">
        <v>0</v>
      </c>
    </row>
    <row r="239" spans="1:14" hidden="1" x14ac:dyDescent="0.3">
      <c r="A239" s="1" t="s">
        <v>14</v>
      </c>
      <c r="B239" s="1" t="s">
        <v>14</v>
      </c>
      <c r="C239" s="1" t="s">
        <v>14</v>
      </c>
      <c r="D239" s="1" t="s">
        <v>432</v>
      </c>
      <c r="E239" s="2">
        <v>44279.226157407407</v>
      </c>
      <c r="F239">
        <v>7.9465000000000003</v>
      </c>
      <c r="G239">
        <v>-1.0232000000000001</v>
      </c>
      <c r="H239">
        <v>89893</v>
      </c>
      <c r="I239">
        <v>734</v>
      </c>
      <c r="J239">
        <v>86248</v>
      </c>
      <c r="K239">
        <v>2911</v>
      </c>
      <c r="L239" s="1" t="s">
        <v>432</v>
      </c>
      <c r="M239">
        <v>289.29668558934469</v>
      </c>
      <c r="N239">
        <v>0.8165263146184909</v>
      </c>
    </row>
    <row r="240" spans="1:14" hidden="1" x14ac:dyDescent="0.3">
      <c r="A240" s="1" t="s">
        <v>14</v>
      </c>
      <c r="B240" s="1" t="s">
        <v>14</v>
      </c>
      <c r="C240" s="1" t="s">
        <v>14</v>
      </c>
      <c r="D240" s="1" t="s">
        <v>433</v>
      </c>
      <c r="E240" s="2">
        <v>44279.226157407407</v>
      </c>
      <c r="F240">
        <v>39.074199999999998</v>
      </c>
      <c r="G240">
        <v>21.824300000000001</v>
      </c>
      <c r="H240">
        <v>242347</v>
      </c>
      <c r="I240">
        <v>7582</v>
      </c>
      <c r="J240">
        <v>93764</v>
      </c>
      <c r="K240">
        <v>141001</v>
      </c>
      <c r="L240" s="1" t="s">
        <v>433</v>
      </c>
      <c r="M240">
        <v>2325.1050363732097</v>
      </c>
      <c r="N240">
        <v>3.1285718412029033</v>
      </c>
    </row>
    <row r="241" spans="1:14" hidden="1" x14ac:dyDescent="0.3">
      <c r="A241" s="1" t="s">
        <v>14</v>
      </c>
      <c r="B241" s="1" t="s">
        <v>14</v>
      </c>
      <c r="C241" s="1" t="s">
        <v>14</v>
      </c>
      <c r="D241" s="1" t="s">
        <v>434</v>
      </c>
      <c r="E241" s="2">
        <v>44279.226157407407</v>
      </c>
      <c r="F241">
        <v>12.1165</v>
      </c>
      <c r="G241">
        <v>-61.679000000000002</v>
      </c>
      <c r="H241">
        <v>154</v>
      </c>
      <c r="I241">
        <v>1</v>
      </c>
      <c r="J241">
        <v>151</v>
      </c>
      <c r="K241">
        <v>2</v>
      </c>
      <c r="L241" s="1" t="s">
        <v>434</v>
      </c>
      <c r="M241">
        <v>136.86577378042821</v>
      </c>
      <c r="N241">
        <v>0.64935064935064934</v>
      </c>
    </row>
    <row r="242" spans="1:14" hidden="1" x14ac:dyDescent="0.3">
      <c r="A242" s="1" t="s">
        <v>14</v>
      </c>
      <c r="B242" s="1" t="s">
        <v>14</v>
      </c>
      <c r="C242" s="1" t="s">
        <v>14</v>
      </c>
      <c r="D242" s="1" t="s">
        <v>435</v>
      </c>
      <c r="E242" s="2">
        <v>44279.226157407407</v>
      </c>
      <c r="F242">
        <v>15.7835</v>
      </c>
      <c r="G242">
        <v>-90.230800000000002</v>
      </c>
      <c r="H242">
        <v>189067</v>
      </c>
      <c r="I242">
        <v>6730</v>
      </c>
      <c r="J242">
        <v>172621</v>
      </c>
      <c r="K242">
        <v>9716</v>
      </c>
      <c r="L242" s="1" t="s">
        <v>435</v>
      </c>
      <c r="M242">
        <v>1055.322446674448</v>
      </c>
      <c r="N242">
        <v>3.5595846974881922</v>
      </c>
    </row>
    <row r="243" spans="1:14" hidden="1" x14ac:dyDescent="0.3">
      <c r="A243" s="1" t="s">
        <v>14</v>
      </c>
      <c r="B243" s="1" t="s">
        <v>14</v>
      </c>
      <c r="C243" s="1" t="s">
        <v>14</v>
      </c>
      <c r="D243" s="1" t="s">
        <v>436</v>
      </c>
      <c r="E243" s="2">
        <v>44279.226157407407</v>
      </c>
      <c r="F243">
        <v>9.9456000000000007</v>
      </c>
      <c r="G243">
        <v>-9.6966000000000001</v>
      </c>
      <c r="H243">
        <v>18945</v>
      </c>
      <c r="I243">
        <v>113</v>
      </c>
      <c r="J243">
        <v>16079</v>
      </c>
      <c r="K243">
        <v>2753</v>
      </c>
      <c r="L243" s="1" t="s">
        <v>436</v>
      </c>
      <c r="M243">
        <v>144.2572150689663</v>
      </c>
      <c r="N243">
        <v>0.59646344681974139</v>
      </c>
    </row>
    <row r="244" spans="1:14" hidden="1" x14ac:dyDescent="0.3">
      <c r="A244" s="1" t="s">
        <v>14</v>
      </c>
      <c r="B244" s="1" t="s">
        <v>14</v>
      </c>
      <c r="C244" s="1" t="s">
        <v>14</v>
      </c>
      <c r="D244" s="1" t="s">
        <v>437</v>
      </c>
      <c r="E244" s="2">
        <v>44279.226157407407</v>
      </c>
      <c r="F244">
        <v>11.803699999999999</v>
      </c>
      <c r="G244">
        <v>-15.180400000000001</v>
      </c>
      <c r="H244">
        <v>3586</v>
      </c>
      <c r="I244">
        <v>56</v>
      </c>
      <c r="J244">
        <v>2891</v>
      </c>
      <c r="K244">
        <v>639</v>
      </c>
      <c r="L244" s="1" t="s">
        <v>437</v>
      </c>
      <c r="M244">
        <v>182.21563233295967</v>
      </c>
      <c r="N244">
        <v>1.5616285554935863</v>
      </c>
    </row>
    <row r="245" spans="1:14" hidden="1" x14ac:dyDescent="0.3">
      <c r="A245" s="1" t="s">
        <v>14</v>
      </c>
      <c r="B245" s="1" t="s">
        <v>14</v>
      </c>
      <c r="C245" s="1" t="s">
        <v>14</v>
      </c>
      <c r="D245" s="1" t="s">
        <v>438</v>
      </c>
      <c r="E245" s="2">
        <v>44279.226157407407</v>
      </c>
      <c r="F245">
        <v>4.8604160000000016</v>
      </c>
      <c r="G245">
        <v>-58.930180000000007</v>
      </c>
      <c r="H245">
        <v>9732</v>
      </c>
      <c r="I245">
        <v>218</v>
      </c>
      <c r="J245">
        <v>8602</v>
      </c>
      <c r="K245">
        <v>912</v>
      </c>
      <c r="L245" s="1" t="s">
        <v>438</v>
      </c>
      <c r="M245">
        <v>1237.2879847538454</v>
      </c>
      <c r="N245">
        <v>2.2400328812166048</v>
      </c>
    </row>
    <row r="246" spans="1:14" hidden="1" x14ac:dyDescent="0.3">
      <c r="A246" s="1" t="s">
        <v>14</v>
      </c>
      <c r="B246" s="1" t="s">
        <v>14</v>
      </c>
      <c r="C246" s="1" t="s">
        <v>14</v>
      </c>
      <c r="D246" s="1" t="s">
        <v>439</v>
      </c>
      <c r="E246" s="2">
        <v>44279.226157407407</v>
      </c>
      <c r="F246">
        <v>18.9712</v>
      </c>
      <c r="G246">
        <v>-72.285200000000003</v>
      </c>
      <c r="H246">
        <v>12722</v>
      </c>
      <c r="I246">
        <v>251</v>
      </c>
      <c r="J246">
        <v>10754</v>
      </c>
      <c r="K246">
        <v>1717</v>
      </c>
      <c r="L246" s="1" t="s">
        <v>439</v>
      </c>
      <c r="M246">
        <v>111.57170077911637</v>
      </c>
      <c r="N246">
        <v>1.9729602263795001</v>
      </c>
    </row>
    <row r="247" spans="1:14" hidden="1" x14ac:dyDescent="0.3">
      <c r="A247" s="1" t="s">
        <v>14</v>
      </c>
      <c r="B247" s="1" t="s">
        <v>14</v>
      </c>
      <c r="C247" s="1" t="s">
        <v>14</v>
      </c>
      <c r="D247" s="1" t="s">
        <v>440</v>
      </c>
      <c r="E247" s="2">
        <v>44279.226157407407</v>
      </c>
      <c r="F247">
        <v>41.902900000000002</v>
      </c>
      <c r="G247">
        <v>12.4534</v>
      </c>
      <c r="H247">
        <v>27</v>
      </c>
      <c r="I247">
        <v>0</v>
      </c>
      <c r="J247">
        <v>15</v>
      </c>
      <c r="K247">
        <v>12</v>
      </c>
      <c r="L247" s="1" t="s">
        <v>440</v>
      </c>
      <c r="M247">
        <v>3337.4536464771318</v>
      </c>
      <c r="N247">
        <v>0</v>
      </c>
    </row>
    <row r="248" spans="1:14" hidden="1" x14ac:dyDescent="0.3">
      <c r="A248" s="1" t="s">
        <v>14</v>
      </c>
      <c r="B248" s="1" t="s">
        <v>14</v>
      </c>
      <c r="C248" s="1" t="s">
        <v>14</v>
      </c>
      <c r="D248" s="1" t="s">
        <v>441</v>
      </c>
      <c r="E248" s="2">
        <v>44279.226157407407</v>
      </c>
      <c r="F248">
        <v>15.2</v>
      </c>
      <c r="G248">
        <v>-86.241900000000001</v>
      </c>
      <c r="H248">
        <v>184031</v>
      </c>
      <c r="I248">
        <v>4489</v>
      </c>
      <c r="J248">
        <v>69458</v>
      </c>
      <c r="K248">
        <v>110084</v>
      </c>
      <c r="L248" s="1" t="s">
        <v>441</v>
      </c>
      <c r="M248">
        <v>1858.0341594538627</v>
      </c>
      <c r="N248">
        <v>2.4392629502638141</v>
      </c>
    </row>
    <row r="249" spans="1:14" hidden="1" x14ac:dyDescent="0.3">
      <c r="A249" s="1" t="s">
        <v>14</v>
      </c>
      <c r="B249" s="1" t="s">
        <v>14</v>
      </c>
      <c r="C249" s="1" t="s">
        <v>14</v>
      </c>
      <c r="D249" s="1" t="s">
        <v>442</v>
      </c>
      <c r="E249" s="2">
        <v>44279.226157407407</v>
      </c>
      <c r="F249">
        <v>47.162500000000001</v>
      </c>
      <c r="G249">
        <v>19.503299999999999</v>
      </c>
      <c r="H249">
        <v>586123</v>
      </c>
      <c r="I249">
        <v>18703</v>
      </c>
      <c r="J249">
        <v>378176</v>
      </c>
      <c r="K249">
        <v>189244</v>
      </c>
      <c r="L249" s="1" t="s">
        <v>442</v>
      </c>
      <c r="M249">
        <v>6067.3060499878366</v>
      </c>
      <c r="N249">
        <v>3.1909684486020851</v>
      </c>
    </row>
    <row r="250" spans="1:14" hidden="1" x14ac:dyDescent="0.3">
      <c r="A250" s="1" t="s">
        <v>14</v>
      </c>
      <c r="B250" s="1" t="s">
        <v>14</v>
      </c>
      <c r="C250" s="1" t="s">
        <v>14</v>
      </c>
      <c r="D250" s="1" t="s">
        <v>443</v>
      </c>
      <c r="E250" s="2">
        <v>44279.226157407407</v>
      </c>
      <c r="F250">
        <v>64.963099999999997</v>
      </c>
      <c r="G250">
        <v>-19.020800000000001</v>
      </c>
      <c r="H250">
        <v>6122</v>
      </c>
      <c r="I250">
        <v>29</v>
      </c>
      <c r="J250">
        <v>6036</v>
      </c>
      <c r="K250">
        <v>57</v>
      </c>
      <c r="L250" s="1" t="s">
        <v>443</v>
      </c>
      <c r="M250">
        <v>1793.9926739926739</v>
      </c>
      <c r="N250">
        <v>0.47370140476968309</v>
      </c>
    </row>
    <row r="251" spans="1:14" hidden="1" x14ac:dyDescent="0.3">
      <c r="A251" s="1" t="s">
        <v>14</v>
      </c>
      <c r="B251" s="1" t="s">
        <v>14</v>
      </c>
      <c r="C251" s="1" t="s">
        <v>444</v>
      </c>
      <c r="D251" s="1" t="s">
        <v>445</v>
      </c>
      <c r="E251" s="2">
        <v>44279.226157407407</v>
      </c>
      <c r="F251">
        <v>11.225999</v>
      </c>
      <c r="G251">
        <v>92.968177999999995</v>
      </c>
      <c r="H251">
        <v>5039</v>
      </c>
      <c r="I251">
        <v>62</v>
      </c>
      <c r="J251">
        <v>4972</v>
      </c>
      <c r="K251">
        <v>5</v>
      </c>
      <c r="L251" s="1" t="s">
        <v>446</v>
      </c>
      <c r="M251">
        <v>1208.2889726546389</v>
      </c>
      <c r="N251">
        <v>1.2304028577098631</v>
      </c>
    </row>
    <row r="252" spans="1:14" hidden="1" x14ac:dyDescent="0.3">
      <c r="A252" s="1" t="s">
        <v>14</v>
      </c>
      <c r="B252" s="1" t="s">
        <v>14</v>
      </c>
      <c r="C252" s="1" t="s">
        <v>447</v>
      </c>
      <c r="D252" s="1" t="s">
        <v>445</v>
      </c>
      <c r="E252" s="2">
        <v>44279.226157407407</v>
      </c>
      <c r="F252">
        <v>15.9129</v>
      </c>
      <c r="G252">
        <v>79.739999999999995</v>
      </c>
      <c r="H252">
        <v>894536</v>
      </c>
      <c r="I252">
        <v>7193</v>
      </c>
      <c r="J252">
        <v>884727</v>
      </c>
      <c r="K252">
        <v>2616</v>
      </c>
      <c r="L252" s="1" t="s">
        <v>448</v>
      </c>
      <c r="M252">
        <v>1659.5170548911456</v>
      </c>
      <c r="N252">
        <v>0.8041040271157337</v>
      </c>
    </row>
    <row r="253" spans="1:14" hidden="1" x14ac:dyDescent="0.3">
      <c r="A253" s="1" t="s">
        <v>14</v>
      </c>
      <c r="B253" s="1" t="s">
        <v>14</v>
      </c>
      <c r="C253" s="1" t="s">
        <v>449</v>
      </c>
      <c r="D253" s="1" t="s">
        <v>445</v>
      </c>
      <c r="E253" s="2">
        <v>44279.226157407407</v>
      </c>
      <c r="F253">
        <v>27.768456</v>
      </c>
      <c r="G253">
        <v>96.384276999999997</v>
      </c>
      <c r="H253">
        <v>16842</v>
      </c>
      <c r="I253">
        <v>56</v>
      </c>
      <c r="J253">
        <v>16784</v>
      </c>
      <c r="K253">
        <v>2</v>
      </c>
      <c r="L253" s="1" t="s">
        <v>450</v>
      </c>
      <c r="M253">
        <v>1072.4260056620426</v>
      </c>
      <c r="N253">
        <v>0.33250207813798838</v>
      </c>
    </row>
    <row r="254" spans="1:14" hidden="1" x14ac:dyDescent="0.3">
      <c r="A254" s="1" t="s">
        <v>14</v>
      </c>
      <c r="B254" s="1" t="s">
        <v>14</v>
      </c>
      <c r="C254" s="1" t="s">
        <v>451</v>
      </c>
      <c r="D254" s="1" t="s">
        <v>445</v>
      </c>
      <c r="E254" s="2">
        <v>44279.226157407407</v>
      </c>
      <c r="F254">
        <v>26.357149</v>
      </c>
      <c r="G254">
        <v>92.830440999999993</v>
      </c>
      <c r="H254">
        <v>218058</v>
      </c>
      <c r="I254">
        <v>1102</v>
      </c>
      <c r="J254">
        <v>215262</v>
      </c>
      <c r="K254">
        <v>1694</v>
      </c>
      <c r="L254" s="1" t="s">
        <v>452</v>
      </c>
      <c r="M254">
        <v>612.40138501828244</v>
      </c>
      <c r="N254">
        <v>0.50537013088260918</v>
      </c>
    </row>
    <row r="255" spans="1:14" hidden="1" x14ac:dyDescent="0.3">
      <c r="A255" s="1" t="s">
        <v>14</v>
      </c>
      <c r="B255" s="1" t="s">
        <v>14</v>
      </c>
      <c r="C255" s="1" t="s">
        <v>453</v>
      </c>
      <c r="D255" s="1" t="s">
        <v>445</v>
      </c>
      <c r="E255" s="2">
        <v>44279.226157407407</v>
      </c>
      <c r="F255">
        <v>25.679658</v>
      </c>
      <c r="G255">
        <v>85.604839999999996</v>
      </c>
      <c r="H255">
        <v>263770</v>
      </c>
      <c r="I255">
        <v>1563</v>
      </c>
      <c r="J255">
        <v>261583</v>
      </c>
      <c r="K255">
        <v>624</v>
      </c>
      <c r="L255" s="1" t="s">
        <v>454</v>
      </c>
      <c r="M255">
        <v>211.35429198892314</v>
      </c>
      <c r="N255">
        <v>0.5925617014823521</v>
      </c>
    </row>
    <row r="256" spans="1:14" hidden="1" x14ac:dyDescent="0.3">
      <c r="A256" s="1" t="s">
        <v>14</v>
      </c>
      <c r="B256" s="1" t="s">
        <v>14</v>
      </c>
      <c r="C256" s="1" t="s">
        <v>455</v>
      </c>
      <c r="D256" s="1" t="s">
        <v>445</v>
      </c>
      <c r="E256" s="2">
        <v>44279.226157407407</v>
      </c>
      <c r="F256">
        <v>30.733839</v>
      </c>
      <c r="G256">
        <v>76.768278000000024</v>
      </c>
      <c r="H256">
        <v>24881</v>
      </c>
      <c r="I256">
        <v>364</v>
      </c>
      <c r="J256">
        <v>22451</v>
      </c>
      <c r="K256">
        <v>2066</v>
      </c>
      <c r="L256" s="1" t="s">
        <v>456</v>
      </c>
      <c r="M256">
        <v>2147.7410349658562</v>
      </c>
      <c r="N256">
        <v>1.4629637072464934</v>
      </c>
    </row>
    <row r="257" spans="1:14" hidden="1" x14ac:dyDescent="0.3">
      <c r="A257" s="1" t="s">
        <v>14</v>
      </c>
      <c r="B257" s="1" t="s">
        <v>14</v>
      </c>
      <c r="C257" s="1" t="s">
        <v>457</v>
      </c>
      <c r="D257" s="1" t="s">
        <v>445</v>
      </c>
      <c r="E257" s="2">
        <v>44279.226157407407</v>
      </c>
      <c r="F257">
        <v>21.264704999999999</v>
      </c>
      <c r="G257">
        <v>82.035365999999996</v>
      </c>
      <c r="H257">
        <v>327588</v>
      </c>
      <c r="I257">
        <v>3982</v>
      </c>
      <c r="J257">
        <v>313115</v>
      </c>
      <c r="K257">
        <v>10491</v>
      </c>
      <c r="L257" s="1" t="s">
        <v>458</v>
      </c>
      <c r="M257">
        <v>1112.8734517676533</v>
      </c>
      <c r="N257">
        <v>1.2155512411932061</v>
      </c>
    </row>
    <row r="258" spans="1:14" hidden="1" x14ac:dyDescent="0.3">
      <c r="A258" s="1" t="s">
        <v>14</v>
      </c>
      <c r="B258" s="1" t="s">
        <v>14</v>
      </c>
      <c r="C258" s="1" t="s">
        <v>459</v>
      </c>
      <c r="D258" s="1" t="s">
        <v>445</v>
      </c>
      <c r="E258" s="2">
        <v>44279.226157407407</v>
      </c>
      <c r="F258">
        <v>20.194742000000002</v>
      </c>
      <c r="G258">
        <v>73.080900999999997</v>
      </c>
      <c r="H258">
        <v>3495</v>
      </c>
      <c r="I258">
        <v>2</v>
      </c>
      <c r="J258">
        <v>3433</v>
      </c>
      <c r="K258">
        <v>60</v>
      </c>
      <c r="L258" s="1" t="s">
        <v>460</v>
      </c>
      <c r="M258">
        <v>567.62445511300518</v>
      </c>
      <c r="N258">
        <v>5.7224606580829757E-2</v>
      </c>
    </row>
    <row r="259" spans="1:14" hidden="1" x14ac:dyDescent="0.3">
      <c r="A259" s="1" t="s">
        <v>14</v>
      </c>
      <c r="B259" s="1" t="s">
        <v>14</v>
      </c>
      <c r="C259" s="1" t="s">
        <v>461</v>
      </c>
      <c r="D259" s="1" t="s">
        <v>445</v>
      </c>
      <c r="E259" s="2">
        <v>44279.226157407407</v>
      </c>
      <c r="F259">
        <v>28.646519000000001</v>
      </c>
      <c r="G259">
        <v>77.108980000000003</v>
      </c>
      <c r="H259">
        <v>649973</v>
      </c>
      <c r="I259">
        <v>10967</v>
      </c>
      <c r="J259">
        <v>634595</v>
      </c>
      <c r="K259">
        <v>4411</v>
      </c>
      <c r="L259" s="1" t="s">
        <v>462</v>
      </c>
      <c r="M259">
        <v>3473.7625436095564</v>
      </c>
      <c r="N259">
        <v>1.6873008571125263</v>
      </c>
    </row>
    <row r="260" spans="1:14" hidden="1" x14ac:dyDescent="0.3">
      <c r="A260" s="1" t="s">
        <v>14</v>
      </c>
      <c r="B260" s="1" t="s">
        <v>14</v>
      </c>
      <c r="C260" s="1" t="s">
        <v>463</v>
      </c>
      <c r="D260" s="1" t="s">
        <v>445</v>
      </c>
      <c r="E260" s="2">
        <v>44279.226157407407</v>
      </c>
      <c r="F260">
        <v>15.359681999999999</v>
      </c>
      <c r="G260">
        <v>74.057395999999997</v>
      </c>
      <c r="H260">
        <v>56841</v>
      </c>
      <c r="I260">
        <v>821</v>
      </c>
      <c r="J260">
        <v>54931</v>
      </c>
      <c r="K260">
        <v>1089</v>
      </c>
      <c r="L260" s="1" t="s">
        <v>464</v>
      </c>
      <c r="M260">
        <v>3583.3569739952723</v>
      </c>
      <c r="N260">
        <v>1.4443799370172938</v>
      </c>
    </row>
    <row r="261" spans="1:14" hidden="1" x14ac:dyDescent="0.3">
      <c r="A261" s="1" t="s">
        <v>14</v>
      </c>
      <c r="B261" s="1" t="s">
        <v>14</v>
      </c>
      <c r="C261" s="1" t="s">
        <v>465</v>
      </c>
      <c r="D261" s="1" t="s">
        <v>445</v>
      </c>
      <c r="E261" s="2">
        <v>44279.226157407407</v>
      </c>
      <c r="F261">
        <v>22.694883999999998</v>
      </c>
      <c r="G261">
        <v>71.590923000000004</v>
      </c>
      <c r="H261">
        <v>290379</v>
      </c>
      <c r="I261">
        <v>4458</v>
      </c>
      <c r="J261">
        <v>277603</v>
      </c>
      <c r="K261">
        <v>8318</v>
      </c>
      <c r="L261" s="1" t="s">
        <v>466</v>
      </c>
      <c r="M261">
        <v>454.62360040680483</v>
      </c>
      <c r="N261">
        <v>1.5352349860010539</v>
      </c>
    </row>
    <row r="262" spans="1:14" hidden="1" x14ac:dyDescent="0.3">
      <c r="A262" s="1" t="s">
        <v>14</v>
      </c>
      <c r="B262" s="1" t="s">
        <v>14</v>
      </c>
      <c r="C262" s="1" t="s">
        <v>467</v>
      </c>
      <c r="D262" s="1" t="s">
        <v>445</v>
      </c>
      <c r="E262" s="2">
        <v>44279.226157407407</v>
      </c>
      <c r="F262">
        <v>29.200040000000001</v>
      </c>
      <c r="G262">
        <v>76.332824000000002</v>
      </c>
      <c r="H262">
        <v>281588</v>
      </c>
      <c r="I262">
        <v>3104</v>
      </c>
      <c r="J262">
        <v>272335</v>
      </c>
      <c r="K262">
        <v>6149</v>
      </c>
      <c r="L262" s="1" t="s">
        <v>468</v>
      </c>
      <c r="M262">
        <v>998.3728948360789</v>
      </c>
      <c r="N262">
        <v>1.1023197011236274</v>
      </c>
    </row>
    <row r="263" spans="1:14" hidden="1" x14ac:dyDescent="0.3">
      <c r="A263" s="1" t="s">
        <v>14</v>
      </c>
      <c r="B263" s="1" t="s">
        <v>14</v>
      </c>
      <c r="C263" s="1" t="s">
        <v>469</v>
      </c>
      <c r="D263" s="1" t="s">
        <v>445</v>
      </c>
      <c r="E263" s="2">
        <v>44279.226157407407</v>
      </c>
      <c r="F263">
        <v>31.927212999999998</v>
      </c>
      <c r="G263">
        <v>77.233080999999999</v>
      </c>
      <c r="H263">
        <v>61035</v>
      </c>
      <c r="I263">
        <v>1025</v>
      </c>
      <c r="J263">
        <v>58555</v>
      </c>
      <c r="K263">
        <v>1455</v>
      </c>
      <c r="L263" s="1" t="s">
        <v>470</v>
      </c>
      <c r="M263">
        <v>819.04681388977781</v>
      </c>
      <c r="N263">
        <v>1.6793642991726059</v>
      </c>
    </row>
    <row r="264" spans="1:14" hidden="1" x14ac:dyDescent="0.3">
      <c r="A264" s="1" t="s">
        <v>14</v>
      </c>
      <c r="B264" s="1" t="s">
        <v>14</v>
      </c>
      <c r="C264" s="1" t="s">
        <v>471</v>
      </c>
      <c r="D264" s="1" t="s">
        <v>445</v>
      </c>
      <c r="E264" s="2">
        <v>44279.226157407407</v>
      </c>
      <c r="F264">
        <v>33.759430000000002</v>
      </c>
      <c r="G264">
        <v>76.612638000000004</v>
      </c>
      <c r="H264">
        <v>128836</v>
      </c>
      <c r="I264">
        <v>1983</v>
      </c>
      <c r="J264">
        <v>125443</v>
      </c>
      <c r="K264">
        <v>1410</v>
      </c>
      <c r="L264" s="1" t="s">
        <v>472</v>
      </c>
      <c r="M264">
        <v>946.88350707612369</v>
      </c>
      <c r="N264">
        <v>1.5391660715948958</v>
      </c>
    </row>
    <row r="265" spans="1:14" hidden="1" x14ac:dyDescent="0.3">
      <c r="A265" s="1" t="s">
        <v>14</v>
      </c>
      <c r="B265" s="1" t="s">
        <v>14</v>
      </c>
      <c r="C265" s="1" t="s">
        <v>473</v>
      </c>
      <c r="D265" s="1" t="s">
        <v>445</v>
      </c>
      <c r="E265" s="2">
        <v>44279.226157407407</v>
      </c>
      <c r="F265">
        <v>23.654536</v>
      </c>
      <c r="G265">
        <v>85.557631000000001</v>
      </c>
      <c r="H265">
        <v>121501</v>
      </c>
      <c r="I265">
        <v>1098</v>
      </c>
      <c r="J265">
        <v>119549</v>
      </c>
      <c r="K265">
        <v>854</v>
      </c>
      <c r="L265" s="1" t="s">
        <v>474</v>
      </c>
      <c r="M265">
        <v>314.81878972319697</v>
      </c>
      <c r="N265">
        <v>0.90369626587435492</v>
      </c>
    </row>
    <row r="266" spans="1:14" hidden="1" x14ac:dyDescent="0.3">
      <c r="A266" s="1" t="s">
        <v>14</v>
      </c>
      <c r="B266" s="1" t="s">
        <v>14</v>
      </c>
      <c r="C266" s="1" t="s">
        <v>475</v>
      </c>
      <c r="D266" s="1" t="s">
        <v>445</v>
      </c>
      <c r="E266" s="2">
        <v>44279.226157407407</v>
      </c>
      <c r="F266">
        <v>14.70518</v>
      </c>
      <c r="G266">
        <v>76.166436000000004</v>
      </c>
      <c r="H266">
        <v>973657</v>
      </c>
      <c r="I266">
        <v>12449</v>
      </c>
      <c r="J266">
        <v>945594</v>
      </c>
      <c r="K266">
        <v>15614</v>
      </c>
      <c r="L266" s="1" t="s">
        <v>476</v>
      </c>
      <c r="M266">
        <v>1441.1164766303104</v>
      </c>
      <c r="N266">
        <v>1.2785816771203822</v>
      </c>
    </row>
    <row r="267" spans="1:14" hidden="1" x14ac:dyDescent="0.3">
      <c r="A267" s="1" t="s">
        <v>14</v>
      </c>
      <c r="B267" s="1" t="s">
        <v>14</v>
      </c>
      <c r="C267" s="1" t="s">
        <v>477</v>
      </c>
      <c r="D267" s="1" t="s">
        <v>445</v>
      </c>
      <c r="E267" s="2">
        <v>44279.226157407407</v>
      </c>
      <c r="F267">
        <v>10.450898</v>
      </c>
      <c r="G267">
        <v>76.405749</v>
      </c>
      <c r="H267">
        <v>1107452</v>
      </c>
      <c r="I267">
        <v>4517</v>
      </c>
      <c r="J267">
        <v>1078743</v>
      </c>
      <c r="K267">
        <v>24192</v>
      </c>
      <c r="L267" s="1" t="s">
        <v>478</v>
      </c>
      <c r="M267">
        <v>3102.1548431441911</v>
      </c>
      <c r="N267">
        <v>0.40787320804874611</v>
      </c>
    </row>
    <row r="268" spans="1:14" hidden="1" x14ac:dyDescent="0.3">
      <c r="A268" s="1" t="s">
        <v>14</v>
      </c>
      <c r="B268" s="1" t="s">
        <v>14</v>
      </c>
      <c r="C268" s="1" t="s">
        <v>479</v>
      </c>
      <c r="D268" s="1" t="s">
        <v>445</v>
      </c>
      <c r="E268" s="2">
        <v>44279.226157407407</v>
      </c>
      <c r="F268">
        <v>34.1526</v>
      </c>
      <c r="G268">
        <v>77.577100000000002</v>
      </c>
      <c r="H268">
        <v>9929</v>
      </c>
      <c r="I268">
        <v>130</v>
      </c>
      <c r="J268">
        <v>9709</v>
      </c>
      <c r="K268">
        <v>90</v>
      </c>
      <c r="L268" s="1" t="s">
        <v>480</v>
      </c>
      <c r="M268">
        <v>3619.904553226706</v>
      </c>
      <c r="N268">
        <v>1.3092960016114412</v>
      </c>
    </row>
    <row r="269" spans="1:14" hidden="1" x14ac:dyDescent="0.3">
      <c r="A269" s="1" t="s">
        <v>14</v>
      </c>
      <c r="B269" s="1" t="s">
        <v>14</v>
      </c>
      <c r="C269" s="1" t="s">
        <v>481</v>
      </c>
      <c r="D269" s="1" t="s">
        <v>445</v>
      </c>
      <c r="E269" s="2">
        <v>44279.226157407407</v>
      </c>
      <c r="F269">
        <v>13.6999972</v>
      </c>
      <c r="G269">
        <v>72.183332599999986</v>
      </c>
      <c r="H269">
        <v>697</v>
      </c>
      <c r="I269">
        <v>1</v>
      </c>
      <c r="J269">
        <v>592</v>
      </c>
      <c r="K269">
        <v>104</v>
      </c>
      <c r="L269" s="1" t="s">
        <v>482</v>
      </c>
      <c r="M269">
        <v>1081.8109857362367</v>
      </c>
      <c r="N269">
        <v>0.14347202295552366</v>
      </c>
    </row>
    <row r="270" spans="1:14" hidden="1" x14ac:dyDescent="0.3">
      <c r="A270" s="1" t="s">
        <v>14</v>
      </c>
      <c r="B270" s="1" t="s">
        <v>14</v>
      </c>
      <c r="C270" s="1" t="s">
        <v>483</v>
      </c>
      <c r="D270" s="1" t="s">
        <v>445</v>
      </c>
      <c r="E270" s="2">
        <v>44279.226157407407</v>
      </c>
      <c r="F270">
        <v>23.541512999999998</v>
      </c>
      <c r="G270">
        <v>78.289632999999995</v>
      </c>
      <c r="H270">
        <v>278577</v>
      </c>
      <c r="I270">
        <v>3912</v>
      </c>
      <c r="J270">
        <v>265373</v>
      </c>
      <c r="K270">
        <v>9292</v>
      </c>
      <c r="L270" s="1" t="s">
        <v>484</v>
      </c>
      <c r="M270">
        <v>326.35939294718486</v>
      </c>
      <c r="N270">
        <v>1.4042796067155581</v>
      </c>
    </row>
    <row r="271" spans="1:14" hidden="1" x14ac:dyDescent="0.3">
      <c r="A271" s="1" t="s">
        <v>14</v>
      </c>
      <c r="B271" s="1" t="s">
        <v>14</v>
      </c>
      <c r="C271" s="1" t="s">
        <v>485</v>
      </c>
      <c r="D271" s="1" t="s">
        <v>445</v>
      </c>
      <c r="E271" s="2">
        <v>44279.226157407407</v>
      </c>
      <c r="F271">
        <v>19.449759</v>
      </c>
      <c r="G271">
        <v>76.108221</v>
      </c>
      <c r="H271">
        <v>2533026</v>
      </c>
      <c r="I271">
        <v>53589</v>
      </c>
      <c r="J271">
        <v>2247495</v>
      </c>
      <c r="K271">
        <v>231942</v>
      </c>
      <c r="L271" s="1" t="s">
        <v>486</v>
      </c>
      <c r="M271">
        <v>2056.9588554714419</v>
      </c>
      <c r="N271">
        <v>2.1156119202882246</v>
      </c>
    </row>
    <row r="272" spans="1:14" hidden="1" x14ac:dyDescent="0.3">
      <c r="A272" s="1" t="s">
        <v>14</v>
      </c>
      <c r="B272" s="1" t="s">
        <v>14</v>
      </c>
      <c r="C272" s="1" t="s">
        <v>487</v>
      </c>
      <c r="D272" s="1" t="s">
        <v>445</v>
      </c>
      <c r="E272" s="2">
        <v>44279.226157407407</v>
      </c>
      <c r="F272">
        <v>24.738975</v>
      </c>
      <c r="G272">
        <v>93.882541000000003</v>
      </c>
      <c r="H272">
        <v>29352</v>
      </c>
      <c r="I272">
        <v>373</v>
      </c>
      <c r="J272">
        <v>28935</v>
      </c>
      <c r="K272">
        <v>44</v>
      </c>
      <c r="L272" s="1" t="s">
        <v>488</v>
      </c>
      <c r="M272">
        <v>949.42819852209823</v>
      </c>
      <c r="N272">
        <v>1.2707822294903244</v>
      </c>
    </row>
    <row r="273" spans="1:14" hidden="1" x14ac:dyDescent="0.3">
      <c r="A273" s="1" t="s">
        <v>14</v>
      </c>
      <c r="B273" s="1" t="s">
        <v>14</v>
      </c>
      <c r="C273" s="1" t="s">
        <v>489</v>
      </c>
      <c r="D273" s="1" t="s">
        <v>445</v>
      </c>
      <c r="E273" s="2">
        <v>44279.226157407407</v>
      </c>
      <c r="F273">
        <v>25.536933999999999</v>
      </c>
      <c r="G273">
        <v>91.278881999999996</v>
      </c>
      <c r="H273">
        <v>14017</v>
      </c>
      <c r="I273">
        <v>149</v>
      </c>
      <c r="J273">
        <v>13843</v>
      </c>
      <c r="K273">
        <v>25</v>
      </c>
      <c r="L273" s="1" t="s">
        <v>490</v>
      </c>
      <c r="M273">
        <v>416.34117580664804</v>
      </c>
      <c r="N273">
        <v>1.062994934722123</v>
      </c>
    </row>
    <row r="274" spans="1:14" hidden="1" x14ac:dyDescent="0.3">
      <c r="A274" s="1" t="s">
        <v>14</v>
      </c>
      <c r="B274" s="1" t="s">
        <v>14</v>
      </c>
      <c r="C274" s="1" t="s">
        <v>491</v>
      </c>
      <c r="D274" s="1" t="s">
        <v>445</v>
      </c>
      <c r="E274" s="2">
        <v>44279.226157407407</v>
      </c>
      <c r="F274">
        <v>23.309380999999998</v>
      </c>
      <c r="G274">
        <v>92.838220000000007</v>
      </c>
      <c r="H274">
        <v>4452</v>
      </c>
      <c r="I274">
        <v>11</v>
      </c>
      <c r="J274">
        <v>4423</v>
      </c>
      <c r="K274">
        <v>18</v>
      </c>
      <c r="L274" s="1" t="s">
        <v>492</v>
      </c>
      <c r="M274">
        <v>359.25128546113604</v>
      </c>
      <c r="N274">
        <v>0.24707996406109614</v>
      </c>
    </row>
    <row r="275" spans="1:14" hidden="1" x14ac:dyDescent="0.3">
      <c r="A275" s="1" t="s">
        <v>14</v>
      </c>
      <c r="B275" s="1" t="s">
        <v>14</v>
      </c>
      <c r="C275" s="1" t="s">
        <v>493</v>
      </c>
      <c r="D275" s="1" t="s">
        <v>445</v>
      </c>
      <c r="E275" s="2">
        <v>44279.226157407407</v>
      </c>
      <c r="F275">
        <v>26.067019999999999</v>
      </c>
      <c r="G275">
        <v>94.470302000000004</v>
      </c>
      <c r="H275">
        <v>12225</v>
      </c>
      <c r="I275">
        <v>91</v>
      </c>
      <c r="J275">
        <v>12132</v>
      </c>
      <c r="K275">
        <v>2</v>
      </c>
      <c r="L275" s="1" t="s">
        <v>494</v>
      </c>
      <c r="M275">
        <v>543.40699517045641</v>
      </c>
      <c r="N275">
        <v>0.7443762781186094</v>
      </c>
    </row>
    <row r="276" spans="1:14" hidden="1" x14ac:dyDescent="0.3">
      <c r="A276" s="1" t="s">
        <v>14</v>
      </c>
      <c r="B276" s="1" t="s">
        <v>14</v>
      </c>
      <c r="C276" s="1" t="s">
        <v>495</v>
      </c>
      <c r="D276" s="1" t="s">
        <v>445</v>
      </c>
      <c r="E276" s="2">
        <v>44279.226157407407</v>
      </c>
      <c r="F276">
        <v>20.505427999999998</v>
      </c>
      <c r="G276">
        <v>84.418059</v>
      </c>
      <c r="H276">
        <v>339076</v>
      </c>
      <c r="I276">
        <v>1919</v>
      </c>
      <c r="J276">
        <v>336266</v>
      </c>
      <c r="K276">
        <v>891</v>
      </c>
      <c r="L276" s="1" t="s">
        <v>496</v>
      </c>
      <c r="M276">
        <v>731.4555978477506</v>
      </c>
      <c r="N276">
        <v>0.56594981656029919</v>
      </c>
    </row>
    <row r="277" spans="1:14" hidden="1" x14ac:dyDescent="0.3">
      <c r="A277" s="1" t="s">
        <v>14</v>
      </c>
      <c r="B277" s="1" t="s">
        <v>14</v>
      </c>
      <c r="C277" s="1" t="s">
        <v>497</v>
      </c>
      <c r="D277" s="1" t="s">
        <v>445</v>
      </c>
      <c r="E277" s="2">
        <v>44279.226157407407</v>
      </c>
      <c r="F277">
        <v>11.882657999999999</v>
      </c>
      <c r="G277">
        <v>78.864980000000003</v>
      </c>
      <c r="H277">
        <v>40520</v>
      </c>
      <c r="I277">
        <v>677</v>
      </c>
      <c r="J277">
        <v>39521</v>
      </c>
      <c r="K277">
        <v>322</v>
      </c>
      <c r="L277" s="1" t="s">
        <v>498</v>
      </c>
      <c r="M277">
        <v>2866.5579091388868</v>
      </c>
      <c r="N277">
        <v>1.6707798617966436</v>
      </c>
    </row>
    <row r="278" spans="1:14" hidden="1" x14ac:dyDescent="0.3">
      <c r="A278" s="1" t="s">
        <v>14</v>
      </c>
      <c r="B278" s="1" t="s">
        <v>14</v>
      </c>
      <c r="C278" s="1" t="s">
        <v>499</v>
      </c>
      <c r="D278" s="1" t="s">
        <v>445</v>
      </c>
      <c r="E278" s="2">
        <v>44279.226157407407</v>
      </c>
      <c r="F278">
        <v>30.841465000000003</v>
      </c>
      <c r="G278">
        <v>75.408789999999996</v>
      </c>
      <c r="H278">
        <v>217663</v>
      </c>
      <c r="I278">
        <v>6435</v>
      </c>
      <c r="J278">
        <v>191825</v>
      </c>
      <c r="K278">
        <v>19403</v>
      </c>
      <c r="L278" s="1" t="s">
        <v>500</v>
      </c>
      <c r="M278">
        <v>722.14029533425708</v>
      </c>
      <c r="N278">
        <v>2.9564050849248611</v>
      </c>
    </row>
    <row r="279" spans="1:14" hidden="1" x14ac:dyDescent="0.3">
      <c r="A279" s="1" t="s">
        <v>14</v>
      </c>
      <c r="B279" s="1" t="s">
        <v>14</v>
      </c>
      <c r="C279" s="1" t="s">
        <v>501</v>
      </c>
      <c r="D279" s="1" t="s">
        <v>445</v>
      </c>
      <c r="E279" s="2">
        <v>44279.226157407407</v>
      </c>
      <c r="F279">
        <v>26.583423</v>
      </c>
      <c r="G279">
        <v>73.847972999999996</v>
      </c>
      <c r="H279">
        <v>326506</v>
      </c>
      <c r="I279">
        <v>2807</v>
      </c>
      <c r="J279">
        <v>319437</v>
      </c>
      <c r="K279">
        <v>4262</v>
      </c>
      <c r="L279" s="1" t="s">
        <v>502</v>
      </c>
      <c r="M279">
        <v>402.93121705488511</v>
      </c>
      <c r="N279">
        <v>0.85970855053199635</v>
      </c>
    </row>
    <row r="280" spans="1:14" hidden="1" x14ac:dyDescent="0.3">
      <c r="A280" s="1" t="s">
        <v>14</v>
      </c>
      <c r="B280" s="1" t="s">
        <v>14</v>
      </c>
      <c r="C280" s="1" t="s">
        <v>503</v>
      </c>
      <c r="D280" s="1" t="s">
        <v>445</v>
      </c>
      <c r="E280" s="2">
        <v>44279.226157407407</v>
      </c>
      <c r="F280">
        <v>27.571670999999998</v>
      </c>
      <c r="G280">
        <v>88.472712000000001</v>
      </c>
      <c r="H280">
        <v>6208</v>
      </c>
      <c r="I280">
        <v>135</v>
      </c>
      <c r="J280">
        <v>6031</v>
      </c>
      <c r="K280">
        <v>42</v>
      </c>
      <c r="L280" s="1" t="s">
        <v>504</v>
      </c>
      <c r="M280">
        <v>899.38297807609115</v>
      </c>
      <c r="N280">
        <v>2.1746134020618557</v>
      </c>
    </row>
    <row r="281" spans="1:14" hidden="1" x14ac:dyDescent="0.3">
      <c r="A281" s="1" t="s">
        <v>14</v>
      </c>
      <c r="B281" s="1" t="s">
        <v>14</v>
      </c>
      <c r="C281" s="1" t="s">
        <v>505</v>
      </c>
      <c r="D281" s="1" t="s">
        <v>445</v>
      </c>
      <c r="E281" s="2">
        <v>44279.226157407407</v>
      </c>
      <c r="F281">
        <v>11.006091</v>
      </c>
      <c r="G281">
        <v>78.400623999999993</v>
      </c>
      <c r="H281">
        <v>869804</v>
      </c>
      <c r="I281">
        <v>12618</v>
      </c>
      <c r="J281">
        <v>848041</v>
      </c>
      <c r="K281">
        <v>9145</v>
      </c>
      <c r="L281" s="1" t="s">
        <v>506</v>
      </c>
      <c r="M281">
        <v>1117.4073001663758</v>
      </c>
      <c r="N281">
        <v>1.4506716455661275</v>
      </c>
    </row>
    <row r="282" spans="1:14" hidden="1" x14ac:dyDescent="0.3">
      <c r="A282" s="1" t="s">
        <v>14</v>
      </c>
      <c r="B282" s="1" t="s">
        <v>14</v>
      </c>
      <c r="C282" s="1" t="s">
        <v>507</v>
      </c>
      <c r="D282" s="1" t="s">
        <v>445</v>
      </c>
      <c r="E282" s="2">
        <v>44279.226157407407</v>
      </c>
      <c r="F282">
        <v>18.112400000000001</v>
      </c>
      <c r="G282">
        <v>79.019300000000001</v>
      </c>
      <c r="H282">
        <v>304298</v>
      </c>
      <c r="I282">
        <v>1676</v>
      </c>
      <c r="J282">
        <v>299270</v>
      </c>
      <c r="K282">
        <v>3352</v>
      </c>
      <c r="L282" s="1" t="s">
        <v>508</v>
      </c>
      <c r="M282">
        <v>773.06117878200121</v>
      </c>
      <c r="N282">
        <v>0.55077588416617917</v>
      </c>
    </row>
    <row r="283" spans="1:14" hidden="1" x14ac:dyDescent="0.3">
      <c r="A283" s="1" t="s">
        <v>14</v>
      </c>
      <c r="B283" s="1" t="s">
        <v>14</v>
      </c>
      <c r="C283" s="1" t="s">
        <v>509</v>
      </c>
      <c r="D283" s="1" t="s">
        <v>445</v>
      </c>
      <c r="E283" s="2">
        <v>44279.226157407407</v>
      </c>
      <c r="F283">
        <v>23.746783000000001</v>
      </c>
      <c r="G283">
        <v>91.743565000000004</v>
      </c>
      <c r="H283">
        <v>33479</v>
      </c>
      <c r="I283">
        <v>392</v>
      </c>
      <c r="J283">
        <v>33044</v>
      </c>
      <c r="K283">
        <v>43</v>
      </c>
      <c r="L283" s="1" t="s">
        <v>510</v>
      </c>
      <c r="M283">
        <v>802.8933803444487</v>
      </c>
      <c r="N283">
        <v>1.1708832402401506</v>
      </c>
    </row>
    <row r="284" spans="1:14" hidden="1" x14ac:dyDescent="0.3">
      <c r="A284" s="1" t="s">
        <v>14</v>
      </c>
      <c r="B284" s="1" t="s">
        <v>14</v>
      </c>
      <c r="C284" s="1" t="s">
        <v>66</v>
      </c>
      <c r="D284" s="1" t="s">
        <v>445</v>
      </c>
      <c r="E284" s="2">
        <v>44279.226157407407</v>
      </c>
      <c r="H284">
        <v>0</v>
      </c>
      <c r="I284">
        <v>0</v>
      </c>
      <c r="J284">
        <v>0</v>
      </c>
      <c r="K284">
        <v>0</v>
      </c>
      <c r="L284" s="1" t="s">
        <v>511</v>
      </c>
    </row>
    <row r="285" spans="1:14" hidden="1" x14ac:dyDescent="0.3">
      <c r="A285" s="1" t="s">
        <v>14</v>
      </c>
      <c r="B285" s="1" t="s">
        <v>14</v>
      </c>
      <c r="C285" s="1" t="s">
        <v>512</v>
      </c>
      <c r="D285" s="1" t="s">
        <v>445</v>
      </c>
      <c r="E285" s="2">
        <v>44279.226157407407</v>
      </c>
      <c r="F285">
        <v>26.925425000000001</v>
      </c>
      <c r="G285">
        <v>80.560981999999996</v>
      </c>
      <c r="H285">
        <v>608709</v>
      </c>
      <c r="I285">
        <v>8764</v>
      </c>
      <c r="J285">
        <v>596101</v>
      </c>
      <c r="K285">
        <v>3844</v>
      </c>
      <c r="L285" s="1" t="s">
        <v>513</v>
      </c>
      <c r="M285">
        <v>255.88617248268028</v>
      </c>
      <c r="N285">
        <v>1.4397684279351874</v>
      </c>
    </row>
    <row r="286" spans="1:14" hidden="1" x14ac:dyDescent="0.3">
      <c r="A286" s="1" t="s">
        <v>14</v>
      </c>
      <c r="B286" s="1" t="s">
        <v>14</v>
      </c>
      <c r="C286" s="1" t="s">
        <v>514</v>
      </c>
      <c r="D286" s="1" t="s">
        <v>445</v>
      </c>
      <c r="E286" s="2">
        <v>44279.226157407407</v>
      </c>
      <c r="F286">
        <v>30.156447</v>
      </c>
      <c r="G286">
        <v>79.197608000000002</v>
      </c>
      <c r="H286">
        <v>98646</v>
      </c>
      <c r="I286">
        <v>1706</v>
      </c>
      <c r="J286">
        <v>96010</v>
      </c>
      <c r="K286">
        <v>930</v>
      </c>
      <c r="L286" s="1" t="s">
        <v>515</v>
      </c>
      <c r="M286">
        <v>876.78646375236451</v>
      </c>
      <c r="N286">
        <v>1.7294162966567321</v>
      </c>
    </row>
    <row r="287" spans="1:14" hidden="1" x14ac:dyDescent="0.3">
      <c r="A287" s="1" t="s">
        <v>14</v>
      </c>
      <c r="B287" s="1" t="s">
        <v>14</v>
      </c>
      <c r="C287" s="1" t="s">
        <v>516</v>
      </c>
      <c r="D287" s="1" t="s">
        <v>445</v>
      </c>
      <c r="E287" s="2">
        <v>44279.226157407407</v>
      </c>
      <c r="F287">
        <v>23.814081999999999</v>
      </c>
      <c r="G287">
        <v>87.979803000000004</v>
      </c>
      <c r="H287">
        <v>581403</v>
      </c>
      <c r="I287">
        <v>10310</v>
      </c>
      <c r="J287">
        <v>567437</v>
      </c>
      <c r="K287">
        <v>3656</v>
      </c>
      <c r="L287" s="1" t="s">
        <v>517</v>
      </c>
      <c r="M287">
        <v>583.68343366482532</v>
      </c>
      <c r="N287">
        <v>1.7732966634159095</v>
      </c>
    </row>
    <row r="288" spans="1:14" hidden="1" x14ac:dyDescent="0.3">
      <c r="A288" s="1" t="s">
        <v>14</v>
      </c>
      <c r="B288" s="1" t="s">
        <v>14</v>
      </c>
      <c r="C288" s="1" t="s">
        <v>14</v>
      </c>
      <c r="D288" s="1" t="s">
        <v>518</v>
      </c>
      <c r="E288" s="2">
        <v>44279.226157407407</v>
      </c>
      <c r="F288">
        <v>-0.7893</v>
      </c>
      <c r="G288">
        <v>113.9213</v>
      </c>
      <c r="H288">
        <v>1471225</v>
      </c>
      <c r="I288">
        <v>39865</v>
      </c>
      <c r="J288">
        <v>1304921</v>
      </c>
      <c r="K288">
        <v>126439</v>
      </c>
      <c r="L288" s="1" t="s">
        <v>518</v>
      </c>
      <c r="M288">
        <v>537.87859148003895</v>
      </c>
      <c r="N288">
        <v>2.7096467229689543</v>
      </c>
    </row>
    <row r="289" spans="1:14" hidden="1" x14ac:dyDescent="0.3">
      <c r="A289" s="1" t="s">
        <v>14</v>
      </c>
      <c r="B289" s="1" t="s">
        <v>14</v>
      </c>
      <c r="C289" s="1" t="s">
        <v>14</v>
      </c>
      <c r="D289" s="1" t="s">
        <v>519</v>
      </c>
      <c r="E289" s="2">
        <v>44279.226157407407</v>
      </c>
      <c r="F289">
        <v>32.427908000000002</v>
      </c>
      <c r="G289">
        <v>53.688045999999993</v>
      </c>
      <c r="H289">
        <v>1815712</v>
      </c>
      <c r="I289">
        <v>61951</v>
      </c>
      <c r="J289">
        <v>1555766</v>
      </c>
      <c r="K289">
        <v>197995</v>
      </c>
      <c r="L289" s="1" t="s">
        <v>519</v>
      </c>
      <c r="M289">
        <v>2161.7432595803602</v>
      </c>
      <c r="N289">
        <v>3.4119397789957877</v>
      </c>
    </row>
    <row r="290" spans="1:14" hidden="1" x14ac:dyDescent="0.3">
      <c r="A290" s="1" t="s">
        <v>14</v>
      </c>
      <c r="B290" s="1" t="s">
        <v>14</v>
      </c>
      <c r="C290" s="1" t="s">
        <v>14</v>
      </c>
      <c r="D290" s="1" t="s">
        <v>520</v>
      </c>
      <c r="E290" s="2">
        <v>44279.226157407407</v>
      </c>
      <c r="F290">
        <v>33.223191</v>
      </c>
      <c r="G290">
        <v>43.679290999999999</v>
      </c>
      <c r="H290">
        <v>803041</v>
      </c>
      <c r="I290">
        <v>14066</v>
      </c>
      <c r="J290">
        <v>723286</v>
      </c>
      <c r="K290">
        <v>65689</v>
      </c>
      <c r="L290" s="1" t="s">
        <v>520</v>
      </c>
      <c r="M290">
        <v>1996.4968366090991</v>
      </c>
      <c r="N290">
        <v>1.7515917618153991</v>
      </c>
    </row>
    <row r="291" spans="1:14" hidden="1" x14ac:dyDescent="0.3">
      <c r="A291" s="1" t="s">
        <v>14</v>
      </c>
      <c r="B291" s="1" t="s">
        <v>14</v>
      </c>
      <c r="C291" s="1" t="s">
        <v>14</v>
      </c>
      <c r="D291" s="1" t="s">
        <v>521</v>
      </c>
      <c r="E291" s="2">
        <v>44279.226157407407</v>
      </c>
      <c r="F291">
        <v>53.142400000000002</v>
      </c>
      <c r="G291">
        <v>-7.6920999999999999</v>
      </c>
      <c r="H291">
        <v>231484</v>
      </c>
      <c r="I291">
        <v>4610</v>
      </c>
      <c r="J291">
        <v>23364</v>
      </c>
      <c r="K291">
        <v>203510</v>
      </c>
      <c r="L291" s="1" t="s">
        <v>521</v>
      </c>
      <c r="M291">
        <v>4688.0025015209212</v>
      </c>
      <c r="N291">
        <v>1.9914983324981423</v>
      </c>
    </row>
    <row r="292" spans="1:14" hidden="1" x14ac:dyDescent="0.3">
      <c r="A292" s="1" t="s">
        <v>14</v>
      </c>
      <c r="B292" s="1" t="s">
        <v>14</v>
      </c>
      <c r="C292" s="1" t="s">
        <v>14</v>
      </c>
      <c r="D292" s="1" t="s">
        <v>522</v>
      </c>
      <c r="E292" s="2">
        <v>44279.226157407407</v>
      </c>
      <c r="F292">
        <v>31.046050999999999</v>
      </c>
      <c r="G292">
        <v>34.851612000000003</v>
      </c>
      <c r="H292">
        <v>829689</v>
      </c>
      <c r="I292">
        <v>6122</v>
      </c>
      <c r="J292">
        <v>808869</v>
      </c>
      <c r="K292">
        <v>14698</v>
      </c>
      <c r="L292" s="1" t="s">
        <v>522</v>
      </c>
      <c r="M292">
        <v>9585.6399963907515</v>
      </c>
      <c r="N292">
        <v>0.73786683926145824</v>
      </c>
    </row>
    <row r="293" spans="1:14" hidden="1" x14ac:dyDescent="0.3">
      <c r="A293" s="1" t="s">
        <v>14</v>
      </c>
      <c r="B293" s="1" t="s">
        <v>14</v>
      </c>
      <c r="C293" s="1" t="s">
        <v>523</v>
      </c>
      <c r="D293" s="1" t="s">
        <v>524</v>
      </c>
      <c r="E293" s="2">
        <v>44279.226157407407</v>
      </c>
      <c r="F293">
        <v>42.351221959999997</v>
      </c>
      <c r="G293">
        <v>13.39843823</v>
      </c>
      <c r="H293">
        <v>62902</v>
      </c>
      <c r="I293">
        <v>2041</v>
      </c>
      <c r="J293">
        <v>49966</v>
      </c>
      <c r="K293">
        <v>10895</v>
      </c>
      <c r="L293" s="1" t="s">
        <v>525</v>
      </c>
      <c r="M293">
        <v>4795.8950273715664</v>
      </c>
      <c r="N293">
        <v>3.2447298973005627</v>
      </c>
    </row>
    <row r="294" spans="1:14" hidden="1" x14ac:dyDescent="0.3">
      <c r="A294" s="1" t="s">
        <v>14</v>
      </c>
      <c r="B294" s="1" t="s">
        <v>14</v>
      </c>
      <c r="C294" s="1" t="s">
        <v>526</v>
      </c>
      <c r="D294" s="1" t="s">
        <v>524</v>
      </c>
      <c r="E294" s="2">
        <v>44279.226157407407</v>
      </c>
      <c r="F294">
        <v>40.639470520000003</v>
      </c>
      <c r="G294">
        <v>15.805148340000001</v>
      </c>
      <c r="H294">
        <v>18503</v>
      </c>
      <c r="I294">
        <v>420</v>
      </c>
      <c r="J294">
        <v>13581</v>
      </c>
      <c r="K294">
        <v>4502</v>
      </c>
      <c r="L294" s="1" t="s">
        <v>527</v>
      </c>
      <c r="M294">
        <v>3287.2657758732489</v>
      </c>
      <c r="N294">
        <v>2.2699021780251849</v>
      </c>
    </row>
    <row r="295" spans="1:14" hidden="1" x14ac:dyDescent="0.3">
      <c r="A295" s="1" t="s">
        <v>14</v>
      </c>
      <c r="B295" s="1" t="s">
        <v>14</v>
      </c>
      <c r="C295" s="1" t="s">
        <v>528</v>
      </c>
      <c r="D295" s="1" t="s">
        <v>524</v>
      </c>
      <c r="E295" s="2">
        <v>44279.226157407407</v>
      </c>
      <c r="F295">
        <v>38.905975980000001</v>
      </c>
      <c r="G295">
        <v>16.594401940000001</v>
      </c>
      <c r="H295">
        <v>43984</v>
      </c>
      <c r="I295">
        <v>777</v>
      </c>
      <c r="J295">
        <v>34294</v>
      </c>
      <c r="K295">
        <v>8913</v>
      </c>
      <c r="L295" s="1" t="s">
        <v>529</v>
      </c>
      <c r="M295">
        <v>2258.913242098246</v>
      </c>
      <c r="N295">
        <v>1.7665514732630048</v>
      </c>
    </row>
    <row r="296" spans="1:14" hidden="1" x14ac:dyDescent="0.3">
      <c r="A296" s="1" t="s">
        <v>14</v>
      </c>
      <c r="B296" s="1" t="s">
        <v>14</v>
      </c>
      <c r="C296" s="1" t="s">
        <v>530</v>
      </c>
      <c r="D296" s="1" t="s">
        <v>524</v>
      </c>
      <c r="E296" s="2">
        <v>44279.226157407407</v>
      </c>
      <c r="F296">
        <v>40.839565550000003</v>
      </c>
      <c r="G296">
        <v>14.250849840000001</v>
      </c>
      <c r="H296">
        <v>322167</v>
      </c>
      <c r="I296">
        <v>5002</v>
      </c>
      <c r="J296">
        <v>219030</v>
      </c>
      <c r="K296">
        <v>98135</v>
      </c>
      <c r="L296" s="1" t="s">
        <v>531</v>
      </c>
      <c r="M296">
        <v>5552.9835089487697</v>
      </c>
      <c r="N296">
        <v>1.5526109129737062</v>
      </c>
    </row>
    <row r="297" spans="1:14" hidden="1" x14ac:dyDescent="0.3">
      <c r="A297" s="1" t="s">
        <v>14</v>
      </c>
      <c r="B297" s="1" t="s">
        <v>14</v>
      </c>
      <c r="C297" s="1" t="s">
        <v>532</v>
      </c>
      <c r="D297" s="1" t="s">
        <v>524</v>
      </c>
      <c r="E297" s="2">
        <v>44279.226157407407</v>
      </c>
      <c r="F297">
        <v>44.494366810000002</v>
      </c>
      <c r="G297">
        <v>11.341720799999999</v>
      </c>
      <c r="H297">
        <v>320632</v>
      </c>
      <c r="I297">
        <v>11524</v>
      </c>
      <c r="J297">
        <v>235512</v>
      </c>
      <c r="K297">
        <v>73596</v>
      </c>
      <c r="L297" s="1" t="s">
        <v>533</v>
      </c>
      <c r="M297">
        <v>7189.9014166907909</v>
      </c>
      <c r="N297">
        <v>3.5941515506873922</v>
      </c>
    </row>
    <row r="298" spans="1:14" hidden="1" x14ac:dyDescent="0.3">
      <c r="A298" s="1" t="s">
        <v>14</v>
      </c>
      <c r="B298" s="1" t="s">
        <v>14</v>
      </c>
      <c r="C298" s="1" t="s">
        <v>534</v>
      </c>
      <c r="D298" s="1" t="s">
        <v>524</v>
      </c>
      <c r="E298" s="2">
        <v>44279.226157407407</v>
      </c>
      <c r="F298">
        <v>45.649435400000002</v>
      </c>
      <c r="G298">
        <v>13.76813649</v>
      </c>
      <c r="H298">
        <v>92608</v>
      </c>
      <c r="I298">
        <v>3166</v>
      </c>
      <c r="J298">
        <v>73162</v>
      </c>
      <c r="K298">
        <v>16280</v>
      </c>
      <c r="L298" s="1" t="s">
        <v>535</v>
      </c>
      <c r="M298">
        <v>7620.6777373644272</v>
      </c>
      <c r="N298">
        <v>3.4187111264685557</v>
      </c>
    </row>
    <row r="299" spans="1:14" hidden="1" x14ac:dyDescent="0.3">
      <c r="A299" s="1" t="s">
        <v>14</v>
      </c>
      <c r="B299" s="1" t="s">
        <v>14</v>
      </c>
      <c r="C299" s="1" t="s">
        <v>536</v>
      </c>
      <c r="D299" s="1" t="s">
        <v>524</v>
      </c>
      <c r="E299" s="2">
        <v>44279.226157407407</v>
      </c>
      <c r="F299">
        <v>41.89277044</v>
      </c>
      <c r="G299">
        <v>12.483667219999999</v>
      </c>
      <c r="H299">
        <v>271220</v>
      </c>
      <c r="I299">
        <v>6400</v>
      </c>
      <c r="J299">
        <v>215994</v>
      </c>
      <c r="K299">
        <v>48826</v>
      </c>
      <c r="L299" s="1" t="s">
        <v>537</v>
      </c>
      <c r="M299">
        <v>4613.305274530956</v>
      </c>
      <c r="N299">
        <v>2.3597079861367156</v>
      </c>
    </row>
    <row r="300" spans="1:14" hidden="1" x14ac:dyDescent="0.3">
      <c r="A300" s="1" t="s">
        <v>14</v>
      </c>
      <c r="B300" s="1" t="s">
        <v>14</v>
      </c>
      <c r="C300" s="1" t="s">
        <v>538</v>
      </c>
      <c r="D300" s="1" t="s">
        <v>524</v>
      </c>
      <c r="E300" s="2">
        <v>44279.226157407407</v>
      </c>
      <c r="F300">
        <v>44.411493149999998</v>
      </c>
      <c r="G300">
        <v>8.9326992000000001</v>
      </c>
      <c r="H300">
        <v>85793</v>
      </c>
      <c r="I300">
        <v>3809</v>
      </c>
      <c r="J300">
        <v>76029</v>
      </c>
      <c r="K300">
        <v>5955</v>
      </c>
      <c r="L300" s="1" t="s">
        <v>539</v>
      </c>
      <c r="M300">
        <v>5532.7477686632619</v>
      </c>
      <c r="N300">
        <v>4.4397561572622477</v>
      </c>
    </row>
    <row r="301" spans="1:14" hidden="1" x14ac:dyDescent="0.3">
      <c r="A301" s="1" t="s">
        <v>14</v>
      </c>
      <c r="B301" s="1" t="s">
        <v>14</v>
      </c>
      <c r="C301" s="1" t="s">
        <v>540</v>
      </c>
      <c r="D301" s="1" t="s">
        <v>524</v>
      </c>
      <c r="E301" s="2">
        <v>44279.226157407407</v>
      </c>
      <c r="F301">
        <v>45.46679409</v>
      </c>
      <c r="G301">
        <v>9.1903474040000006</v>
      </c>
      <c r="H301">
        <v>703668</v>
      </c>
      <c r="I301">
        <v>29975</v>
      </c>
      <c r="J301">
        <v>575437</v>
      </c>
      <c r="K301">
        <v>98256</v>
      </c>
      <c r="L301" s="1" t="s">
        <v>541</v>
      </c>
      <c r="M301">
        <v>6994.3126505505552</v>
      </c>
      <c r="N301">
        <v>4.2598213930433104</v>
      </c>
    </row>
    <row r="302" spans="1:14" hidden="1" x14ac:dyDescent="0.3">
      <c r="A302" s="1" t="s">
        <v>14</v>
      </c>
      <c r="B302" s="1" t="s">
        <v>14</v>
      </c>
      <c r="C302" s="1" t="s">
        <v>542</v>
      </c>
      <c r="D302" s="1" t="s">
        <v>524</v>
      </c>
      <c r="E302" s="2">
        <v>44279.226157407407</v>
      </c>
      <c r="F302">
        <v>43.616759729999998</v>
      </c>
      <c r="G302">
        <v>13.518875299999999</v>
      </c>
      <c r="H302">
        <v>83843</v>
      </c>
      <c r="I302">
        <v>2521</v>
      </c>
      <c r="J302">
        <v>71366</v>
      </c>
      <c r="K302">
        <v>9956</v>
      </c>
      <c r="L302" s="1" t="s">
        <v>543</v>
      </c>
      <c r="M302">
        <v>5496.9248087716869</v>
      </c>
      <c r="N302">
        <v>3.0068103479121691</v>
      </c>
    </row>
    <row r="303" spans="1:14" hidden="1" x14ac:dyDescent="0.3">
      <c r="A303" s="1" t="s">
        <v>14</v>
      </c>
      <c r="B303" s="1" t="s">
        <v>14</v>
      </c>
      <c r="C303" s="1" t="s">
        <v>544</v>
      </c>
      <c r="D303" s="1" t="s">
        <v>524</v>
      </c>
      <c r="E303" s="2">
        <v>44279.226157407407</v>
      </c>
      <c r="F303">
        <v>41.557747540000001</v>
      </c>
      <c r="G303">
        <v>14.65916051</v>
      </c>
      <c r="H303">
        <v>12025</v>
      </c>
      <c r="I303">
        <v>424</v>
      </c>
      <c r="J303">
        <v>10429</v>
      </c>
      <c r="K303">
        <v>1172</v>
      </c>
      <c r="L303" s="1" t="s">
        <v>545</v>
      </c>
      <c r="M303">
        <v>3934.6633204304735</v>
      </c>
      <c r="N303">
        <v>3.5259875259875262</v>
      </c>
    </row>
    <row r="304" spans="1:14" hidden="1" x14ac:dyDescent="0.3">
      <c r="A304" s="1" t="s">
        <v>14</v>
      </c>
      <c r="B304" s="1" t="s">
        <v>14</v>
      </c>
      <c r="C304" s="1" t="s">
        <v>546</v>
      </c>
      <c r="D304" s="1" t="s">
        <v>524</v>
      </c>
      <c r="E304" s="2">
        <v>44279.226157407407</v>
      </c>
      <c r="F304">
        <v>46.499334529999999</v>
      </c>
      <c r="G304">
        <v>11.35662422</v>
      </c>
      <c r="H304">
        <v>68007</v>
      </c>
      <c r="I304">
        <v>1105</v>
      </c>
      <c r="J304">
        <v>65990</v>
      </c>
      <c r="K304">
        <v>912</v>
      </c>
      <c r="L304" s="1" t="s">
        <v>547</v>
      </c>
      <c r="M304">
        <v>12775.634113443466</v>
      </c>
      <c r="N304">
        <v>1.6248327378064022</v>
      </c>
    </row>
    <row r="305" spans="1:14" hidden="1" x14ac:dyDescent="0.3">
      <c r="A305" s="1" t="s">
        <v>14</v>
      </c>
      <c r="B305" s="1" t="s">
        <v>14</v>
      </c>
      <c r="C305" s="1" t="s">
        <v>548</v>
      </c>
      <c r="D305" s="1" t="s">
        <v>524</v>
      </c>
      <c r="E305" s="2">
        <v>44279.226157407407</v>
      </c>
      <c r="F305">
        <v>46.068935109999998</v>
      </c>
      <c r="G305">
        <v>11.121230969999999</v>
      </c>
      <c r="H305">
        <v>39664</v>
      </c>
      <c r="I305">
        <v>1265</v>
      </c>
      <c r="J305">
        <v>34949</v>
      </c>
      <c r="K305">
        <v>3450</v>
      </c>
      <c r="L305" s="1" t="s">
        <v>549</v>
      </c>
      <c r="M305">
        <v>7325.9477889541904</v>
      </c>
      <c r="N305">
        <v>3.1892900363049619</v>
      </c>
    </row>
    <row r="306" spans="1:14" hidden="1" x14ac:dyDescent="0.3">
      <c r="A306" s="1" t="s">
        <v>14</v>
      </c>
      <c r="B306" s="1" t="s">
        <v>14</v>
      </c>
      <c r="C306" s="1" t="s">
        <v>550</v>
      </c>
      <c r="D306" s="1" t="s">
        <v>524</v>
      </c>
      <c r="E306" s="2">
        <v>44279.226157407407</v>
      </c>
      <c r="F306">
        <v>45.073274499999997</v>
      </c>
      <c r="G306">
        <v>7.6806874829999998</v>
      </c>
      <c r="H306">
        <v>292516</v>
      </c>
      <c r="I306">
        <v>10023</v>
      </c>
      <c r="J306">
        <v>247610</v>
      </c>
      <c r="K306">
        <v>34883</v>
      </c>
      <c r="L306" s="1" t="s">
        <v>551</v>
      </c>
      <c r="M306">
        <v>6714.6175081018619</v>
      </c>
      <c r="N306">
        <v>3.4264792353238795</v>
      </c>
    </row>
    <row r="307" spans="1:14" hidden="1" x14ac:dyDescent="0.3">
      <c r="A307" s="1" t="s">
        <v>14</v>
      </c>
      <c r="B307" s="1" t="s">
        <v>14</v>
      </c>
      <c r="C307" s="1" t="s">
        <v>552</v>
      </c>
      <c r="D307" s="1" t="s">
        <v>524</v>
      </c>
      <c r="E307" s="2">
        <v>44279.226157407407</v>
      </c>
      <c r="F307">
        <v>41.125595760000003</v>
      </c>
      <c r="G307">
        <v>16.86736689</v>
      </c>
      <c r="H307">
        <v>179037</v>
      </c>
      <c r="I307">
        <v>4531</v>
      </c>
      <c r="J307">
        <v>130912</v>
      </c>
      <c r="K307">
        <v>43594</v>
      </c>
      <c r="L307" s="1" t="s">
        <v>553</v>
      </c>
      <c r="M307">
        <v>4443.6496615954175</v>
      </c>
      <c r="N307">
        <v>2.53076179784067</v>
      </c>
    </row>
    <row r="308" spans="1:14" hidden="1" x14ac:dyDescent="0.3">
      <c r="A308" s="1" t="s">
        <v>14</v>
      </c>
      <c r="B308" s="1" t="s">
        <v>14</v>
      </c>
      <c r="C308" s="1" t="s">
        <v>554</v>
      </c>
      <c r="D308" s="1" t="s">
        <v>524</v>
      </c>
      <c r="E308" s="2">
        <v>44279.226157407407</v>
      </c>
      <c r="F308">
        <v>39.215311919999998</v>
      </c>
      <c r="G308">
        <v>9.1106163060000007</v>
      </c>
      <c r="H308">
        <v>43577</v>
      </c>
      <c r="I308">
        <v>1216</v>
      </c>
      <c r="J308">
        <v>29194</v>
      </c>
      <c r="K308">
        <v>13167</v>
      </c>
      <c r="L308" s="1" t="s">
        <v>555</v>
      </c>
      <c r="M308">
        <v>2657.796974977296</v>
      </c>
      <c r="N308">
        <v>2.7904628588475573</v>
      </c>
    </row>
    <row r="309" spans="1:14" hidden="1" x14ac:dyDescent="0.3">
      <c r="A309" s="1" t="s">
        <v>14</v>
      </c>
      <c r="B309" s="1" t="s">
        <v>14</v>
      </c>
      <c r="C309" s="1" t="s">
        <v>556</v>
      </c>
      <c r="D309" s="1" t="s">
        <v>524</v>
      </c>
      <c r="E309" s="2">
        <v>44279.226157407407</v>
      </c>
      <c r="F309">
        <v>38.115697249999997</v>
      </c>
      <c r="G309">
        <v>13.362356699999998</v>
      </c>
      <c r="H309">
        <v>167256</v>
      </c>
      <c r="I309">
        <v>4471</v>
      </c>
      <c r="J309">
        <v>146296</v>
      </c>
      <c r="K309">
        <v>16489</v>
      </c>
      <c r="L309" s="1" t="s">
        <v>557</v>
      </c>
      <c r="M309">
        <v>3345.1929252057689</v>
      </c>
      <c r="N309">
        <v>2.6731477495575646</v>
      </c>
    </row>
    <row r="310" spans="1:14" hidden="1" x14ac:dyDescent="0.3">
      <c r="A310" s="1" t="s">
        <v>14</v>
      </c>
      <c r="B310" s="1" t="s">
        <v>14</v>
      </c>
      <c r="C310" s="1" t="s">
        <v>558</v>
      </c>
      <c r="D310" s="1" t="s">
        <v>524</v>
      </c>
      <c r="E310" s="2">
        <v>44279.226157407407</v>
      </c>
      <c r="F310">
        <v>43.76923077</v>
      </c>
      <c r="G310">
        <v>11.25588885</v>
      </c>
      <c r="H310">
        <v>184558</v>
      </c>
      <c r="I310">
        <v>5149</v>
      </c>
      <c r="J310">
        <v>152771</v>
      </c>
      <c r="K310">
        <v>26638</v>
      </c>
      <c r="L310" s="1" t="s">
        <v>559</v>
      </c>
      <c r="M310">
        <v>4948.4119249010828</v>
      </c>
      <c r="N310">
        <v>2.7899088633383542</v>
      </c>
    </row>
    <row r="311" spans="1:14" hidden="1" x14ac:dyDescent="0.3">
      <c r="A311" s="1" t="s">
        <v>14</v>
      </c>
      <c r="B311" s="1" t="s">
        <v>14</v>
      </c>
      <c r="C311" s="1" t="s">
        <v>560</v>
      </c>
      <c r="D311" s="1" t="s">
        <v>524</v>
      </c>
      <c r="E311" s="2">
        <v>44279.226157407407</v>
      </c>
      <c r="F311">
        <v>43.106758409999998</v>
      </c>
      <c r="G311">
        <v>12.38824698</v>
      </c>
      <c r="H311">
        <v>49469</v>
      </c>
      <c r="I311">
        <v>1227</v>
      </c>
      <c r="J311">
        <v>42859</v>
      </c>
      <c r="K311">
        <v>5383</v>
      </c>
      <c r="L311" s="1" t="s">
        <v>561</v>
      </c>
      <c r="M311">
        <v>5608.6347737850256</v>
      </c>
      <c r="N311">
        <v>2.4803412237967213</v>
      </c>
    </row>
    <row r="312" spans="1:14" hidden="1" x14ac:dyDescent="0.3">
      <c r="A312" s="1" t="s">
        <v>14</v>
      </c>
      <c r="B312" s="1" t="s">
        <v>14</v>
      </c>
      <c r="C312" s="1" t="s">
        <v>562</v>
      </c>
      <c r="D312" s="1" t="s">
        <v>524</v>
      </c>
      <c r="E312" s="2">
        <v>44279.226157407407</v>
      </c>
      <c r="F312">
        <v>45.737502859999999</v>
      </c>
      <c r="G312">
        <v>7.3201493659999999</v>
      </c>
      <c r="H312">
        <v>8685</v>
      </c>
      <c r="I312">
        <v>419</v>
      </c>
      <c r="J312">
        <v>7697</v>
      </c>
      <c r="K312">
        <v>569</v>
      </c>
      <c r="L312" s="1" t="s">
        <v>563</v>
      </c>
      <c r="M312">
        <v>6911.177247624656</v>
      </c>
      <c r="N312">
        <v>4.8244099021301095</v>
      </c>
    </row>
    <row r="313" spans="1:14" hidden="1" x14ac:dyDescent="0.3">
      <c r="A313" s="1" t="s">
        <v>14</v>
      </c>
      <c r="B313" s="1" t="s">
        <v>14</v>
      </c>
      <c r="C313" s="1" t="s">
        <v>564</v>
      </c>
      <c r="D313" s="1" t="s">
        <v>524</v>
      </c>
      <c r="E313" s="2">
        <v>44279.226157407407</v>
      </c>
      <c r="F313">
        <v>45.434904850000002</v>
      </c>
      <c r="G313">
        <v>12.33845213</v>
      </c>
      <c r="H313">
        <v>369502</v>
      </c>
      <c r="I313">
        <v>10414</v>
      </c>
      <c r="J313">
        <v>320005</v>
      </c>
      <c r="K313">
        <v>39083</v>
      </c>
      <c r="L313" s="1" t="s">
        <v>565</v>
      </c>
      <c r="M313">
        <v>7531.8588771700097</v>
      </c>
      <c r="N313">
        <v>2.8183879924871853</v>
      </c>
    </row>
    <row r="314" spans="1:14" hidden="1" x14ac:dyDescent="0.3">
      <c r="A314" s="1" t="s">
        <v>14</v>
      </c>
      <c r="B314" s="1" t="s">
        <v>14</v>
      </c>
      <c r="C314" s="1" t="s">
        <v>14</v>
      </c>
      <c r="D314" s="1" t="s">
        <v>566</v>
      </c>
      <c r="E314" s="2">
        <v>44279.226157407407</v>
      </c>
      <c r="F314">
        <v>18.1096</v>
      </c>
      <c r="G314">
        <v>-77.297499999999999</v>
      </c>
      <c r="H314">
        <v>36231</v>
      </c>
      <c r="I314">
        <v>542</v>
      </c>
      <c r="J314">
        <v>16490</v>
      </c>
      <c r="K314">
        <v>19199</v>
      </c>
      <c r="L314" s="1" t="s">
        <v>566</v>
      </c>
      <c r="M314">
        <v>1223.5403613650187</v>
      </c>
      <c r="N314">
        <v>1.4959565013386327</v>
      </c>
    </row>
    <row r="315" spans="1:14" hidden="1" x14ac:dyDescent="0.3">
      <c r="A315" s="1" t="s">
        <v>14</v>
      </c>
      <c r="B315" s="1" t="s">
        <v>14</v>
      </c>
      <c r="C315" s="1" t="s">
        <v>567</v>
      </c>
      <c r="D315" s="1" t="s">
        <v>568</v>
      </c>
      <c r="E315" s="2">
        <v>44279.226157407407</v>
      </c>
      <c r="F315">
        <v>35.035550999999998</v>
      </c>
      <c r="G315">
        <v>137.21162100000001</v>
      </c>
      <c r="H315">
        <v>26839</v>
      </c>
      <c r="I315">
        <v>569</v>
      </c>
      <c r="J315">
        <v>25665</v>
      </c>
      <c r="K315">
        <v>605</v>
      </c>
      <c r="L315" s="1" t="s">
        <v>569</v>
      </c>
      <c r="M315">
        <v>355.37805411084054</v>
      </c>
      <c r="N315">
        <v>2.1200491821602889</v>
      </c>
    </row>
    <row r="316" spans="1:14" hidden="1" x14ac:dyDescent="0.3">
      <c r="A316" s="1" t="s">
        <v>14</v>
      </c>
      <c r="B316" s="1" t="s">
        <v>14</v>
      </c>
      <c r="C316" s="1" t="s">
        <v>570</v>
      </c>
      <c r="D316" s="1" t="s">
        <v>568</v>
      </c>
      <c r="E316" s="2">
        <v>44279.226157407407</v>
      </c>
      <c r="F316">
        <v>39.748679000000003</v>
      </c>
      <c r="G316">
        <v>140.40822800000001</v>
      </c>
      <c r="H316">
        <v>278</v>
      </c>
      <c r="I316">
        <v>6</v>
      </c>
      <c r="J316">
        <v>262</v>
      </c>
      <c r="K316">
        <v>10</v>
      </c>
      <c r="L316" s="1" t="s">
        <v>571</v>
      </c>
      <c r="M316">
        <v>28.763877536239381</v>
      </c>
      <c r="N316">
        <v>2.1582733812949639</v>
      </c>
    </row>
    <row r="317" spans="1:14" hidden="1" x14ac:dyDescent="0.3">
      <c r="A317" s="1" t="s">
        <v>14</v>
      </c>
      <c r="B317" s="1" t="s">
        <v>14</v>
      </c>
      <c r="C317" s="1" t="s">
        <v>572</v>
      </c>
      <c r="D317" s="1" t="s">
        <v>568</v>
      </c>
      <c r="E317" s="2">
        <v>44279.226157407407</v>
      </c>
      <c r="F317">
        <v>40.781540999999997</v>
      </c>
      <c r="G317">
        <v>140.82889599999999</v>
      </c>
      <c r="H317">
        <v>902</v>
      </c>
      <c r="I317">
        <v>20</v>
      </c>
      <c r="J317">
        <v>821</v>
      </c>
      <c r="K317">
        <v>61</v>
      </c>
      <c r="L317" s="1" t="s">
        <v>573</v>
      </c>
      <c r="M317">
        <v>72.37010488851233</v>
      </c>
      <c r="N317">
        <v>2.2172949002217295</v>
      </c>
    </row>
    <row r="318" spans="1:14" hidden="1" x14ac:dyDescent="0.3">
      <c r="A318" s="1" t="s">
        <v>14</v>
      </c>
      <c r="B318" s="1" t="s">
        <v>14</v>
      </c>
      <c r="C318" s="1" t="s">
        <v>574</v>
      </c>
      <c r="D318" s="1" t="s">
        <v>568</v>
      </c>
      <c r="E318" s="2">
        <v>44279.226157407407</v>
      </c>
      <c r="F318">
        <v>35.510140999999997</v>
      </c>
      <c r="G318">
        <v>140.19891699999999</v>
      </c>
      <c r="H318">
        <v>28826</v>
      </c>
      <c r="I318">
        <v>545</v>
      </c>
      <c r="J318">
        <v>27116</v>
      </c>
      <c r="K318">
        <v>1165</v>
      </c>
      <c r="L318" s="1" t="s">
        <v>575</v>
      </c>
      <c r="M318">
        <v>460.52469716658931</v>
      </c>
      <c r="N318">
        <v>1.890654270450288</v>
      </c>
    </row>
    <row r="319" spans="1:14" hidden="1" x14ac:dyDescent="0.3">
      <c r="A319" s="1" t="s">
        <v>14</v>
      </c>
      <c r="B319" s="1" t="s">
        <v>14</v>
      </c>
      <c r="C319" s="1" t="s">
        <v>576</v>
      </c>
      <c r="D319" s="1" t="s">
        <v>568</v>
      </c>
      <c r="E319" s="2">
        <v>44279.226157407407</v>
      </c>
      <c r="F319">
        <v>33.624834999999997</v>
      </c>
      <c r="G319">
        <v>132.856842</v>
      </c>
      <c r="H319">
        <v>1113</v>
      </c>
      <c r="I319">
        <v>24</v>
      </c>
      <c r="J319">
        <v>1043</v>
      </c>
      <c r="K319">
        <v>46</v>
      </c>
      <c r="L319" s="1" t="s">
        <v>577</v>
      </c>
      <c r="M319">
        <v>83.10838812289289</v>
      </c>
      <c r="N319">
        <v>2.1563342318059298</v>
      </c>
    </row>
    <row r="320" spans="1:14" hidden="1" x14ac:dyDescent="0.3">
      <c r="A320" s="1" t="s">
        <v>14</v>
      </c>
      <c r="B320" s="1" t="s">
        <v>14</v>
      </c>
      <c r="C320" s="1" t="s">
        <v>578</v>
      </c>
      <c r="D320" s="1" t="s">
        <v>568</v>
      </c>
      <c r="E320" s="2">
        <v>44279.226157407407</v>
      </c>
      <c r="F320">
        <v>35.846614000000002</v>
      </c>
      <c r="G320">
        <v>136.22465400000002</v>
      </c>
      <c r="H320">
        <v>553</v>
      </c>
      <c r="I320">
        <v>25</v>
      </c>
      <c r="J320">
        <v>521</v>
      </c>
      <c r="K320">
        <v>7</v>
      </c>
      <c r="L320" s="1" t="s">
        <v>579</v>
      </c>
      <c r="M320">
        <v>72.011115495151302</v>
      </c>
      <c r="N320">
        <v>4.5207956600361667</v>
      </c>
    </row>
    <row r="321" spans="1:14" hidden="1" x14ac:dyDescent="0.3">
      <c r="A321" s="1" t="s">
        <v>14</v>
      </c>
      <c r="B321" s="1" t="s">
        <v>14</v>
      </c>
      <c r="C321" s="1" t="s">
        <v>580</v>
      </c>
      <c r="D321" s="1" t="s">
        <v>568</v>
      </c>
      <c r="E321" s="2">
        <v>44279.226157407407</v>
      </c>
      <c r="F321">
        <v>33.526032000000001</v>
      </c>
      <c r="G321">
        <v>130.66694899999999</v>
      </c>
      <c r="H321">
        <v>18813</v>
      </c>
      <c r="I321">
        <v>332</v>
      </c>
      <c r="J321">
        <v>17999</v>
      </c>
      <c r="K321">
        <v>482</v>
      </c>
      <c r="L321" s="1" t="s">
        <v>581</v>
      </c>
      <c r="M321">
        <v>368.61644315796508</v>
      </c>
      <c r="N321">
        <v>1.7647371498431936</v>
      </c>
    </row>
    <row r="322" spans="1:14" hidden="1" x14ac:dyDescent="0.3">
      <c r="A322" s="1" t="s">
        <v>14</v>
      </c>
      <c r="B322" s="1" t="s">
        <v>14</v>
      </c>
      <c r="C322" s="1" t="s">
        <v>582</v>
      </c>
      <c r="D322" s="1" t="s">
        <v>568</v>
      </c>
      <c r="E322" s="2">
        <v>44279.226157407407</v>
      </c>
      <c r="F322">
        <v>37.378867</v>
      </c>
      <c r="G322">
        <v>140.22329500000001</v>
      </c>
      <c r="H322">
        <v>2372</v>
      </c>
      <c r="I322">
        <v>103</v>
      </c>
      <c r="J322">
        <v>1957</v>
      </c>
      <c r="K322">
        <v>312</v>
      </c>
      <c r="L322" s="1" t="s">
        <v>583</v>
      </c>
      <c r="M322">
        <v>128.52753073796586</v>
      </c>
      <c r="N322">
        <v>4.3423271500843175</v>
      </c>
    </row>
    <row r="323" spans="1:14" hidden="1" x14ac:dyDescent="0.3">
      <c r="A323" s="1" t="s">
        <v>14</v>
      </c>
      <c r="B323" s="1" t="s">
        <v>14</v>
      </c>
      <c r="C323" s="1" t="s">
        <v>584</v>
      </c>
      <c r="D323" s="1" t="s">
        <v>568</v>
      </c>
      <c r="E323" s="2">
        <v>44279.226157407407</v>
      </c>
      <c r="F323">
        <v>35.778671000000003</v>
      </c>
      <c r="G323">
        <v>137.055925</v>
      </c>
      <c r="H323">
        <v>4734</v>
      </c>
      <c r="I323">
        <v>118</v>
      </c>
      <c r="J323">
        <v>4652</v>
      </c>
      <c r="K323">
        <v>-36</v>
      </c>
      <c r="L323" s="1" t="s">
        <v>585</v>
      </c>
      <c r="M323">
        <v>238.29814651963392</v>
      </c>
      <c r="N323">
        <v>2.4926066751161806</v>
      </c>
    </row>
    <row r="324" spans="1:14" hidden="1" x14ac:dyDescent="0.3">
      <c r="A324" s="1" t="s">
        <v>14</v>
      </c>
      <c r="B324" s="1" t="s">
        <v>14</v>
      </c>
      <c r="C324" s="1" t="s">
        <v>586</v>
      </c>
      <c r="D324" s="1" t="s">
        <v>568</v>
      </c>
      <c r="E324" s="2">
        <v>44279.226157407407</v>
      </c>
      <c r="F324">
        <v>36.504479000000003</v>
      </c>
      <c r="G324">
        <v>138.98560499999999</v>
      </c>
      <c r="H324">
        <v>4850</v>
      </c>
      <c r="I324">
        <v>98</v>
      </c>
      <c r="J324">
        <v>4559</v>
      </c>
      <c r="K324">
        <v>193</v>
      </c>
      <c r="L324" s="1" t="s">
        <v>587</v>
      </c>
      <c r="M324">
        <v>249.68390532398158</v>
      </c>
      <c r="N324">
        <v>2.0206185567010309</v>
      </c>
    </row>
    <row r="325" spans="1:14" hidden="1" x14ac:dyDescent="0.3">
      <c r="A325" s="1" t="s">
        <v>14</v>
      </c>
      <c r="B325" s="1" t="s">
        <v>14</v>
      </c>
      <c r="C325" s="1" t="s">
        <v>588</v>
      </c>
      <c r="D325" s="1" t="s">
        <v>568</v>
      </c>
      <c r="E325" s="2">
        <v>44279.226157407407</v>
      </c>
      <c r="F325">
        <v>34.605309000000005</v>
      </c>
      <c r="G325">
        <v>132.78871899999999</v>
      </c>
      <c r="H325">
        <v>5097</v>
      </c>
      <c r="I325">
        <v>104</v>
      </c>
      <c r="J325">
        <v>4940</v>
      </c>
      <c r="K325">
        <v>53</v>
      </c>
      <c r="L325" s="1" t="s">
        <v>589</v>
      </c>
      <c r="M325">
        <v>181.76456051098057</v>
      </c>
      <c r="N325">
        <v>2.0404159309397687</v>
      </c>
    </row>
    <row r="326" spans="1:14" hidden="1" x14ac:dyDescent="0.3">
      <c r="A326" s="1" t="s">
        <v>14</v>
      </c>
      <c r="B326" s="1" t="s">
        <v>14</v>
      </c>
      <c r="C326" s="1" t="s">
        <v>590</v>
      </c>
      <c r="D326" s="1" t="s">
        <v>568</v>
      </c>
      <c r="E326" s="2">
        <v>44279.226157407407</v>
      </c>
      <c r="F326">
        <v>43.385711000000001</v>
      </c>
      <c r="G326">
        <v>142.55231800000001</v>
      </c>
      <c r="H326">
        <v>20456</v>
      </c>
      <c r="I326">
        <v>735</v>
      </c>
      <c r="J326">
        <v>18969</v>
      </c>
      <c r="K326">
        <v>752</v>
      </c>
      <c r="L326" s="1" t="s">
        <v>591</v>
      </c>
      <c r="M326">
        <v>389.63445864981452</v>
      </c>
      <c r="N326">
        <v>3.5930778255768479</v>
      </c>
    </row>
    <row r="327" spans="1:14" hidden="1" x14ac:dyDescent="0.3">
      <c r="A327" s="1" t="s">
        <v>14</v>
      </c>
      <c r="B327" s="1" t="s">
        <v>14</v>
      </c>
      <c r="C327" s="1" t="s">
        <v>592</v>
      </c>
      <c r="D327" s="1" t="s">
        <v>568</v>
      </c>
      <c r="E327" s="2">
        <v>44279.226157407407</v>
      </c>
      <c r="F327">
        <v>35.039912999999999</v>
      </c>
      <c r="G327">
        <v>134.828057</v>
      </c>
      <c r="H327">
        <v>19076</v>
      </c>
      <c r="I327">
        <v>579</v>
      </c>
      <c r="J327">
        <v>17663</v>
      </c>
      <c r="K327">
        <v>834</v>
      </c>
      <c r="L327" s="1" t="s">
        <v>593</v>
      </c>
      <c r="M327">
        <v>348.98164900963923</v>
      </c>
      <c r="N327">
        <v>3.0352275110085971</v>
      </c>
    </row>
    <row r="328" spans="1:14" hidden="1" x14ac:dyDescent="0.3">
      <c r="A328" s="1" t="s">
        <v>14</v>
      </c>
      <c r="B328" s="1" t="s">
        <v>14</v>
      </c>
      <c r="C328" s="1" t="s">
        <v>594</v>
      </c>
      <c r="D328" s="1" t="s">
        <v>568</v>
      </c>
      <c r="E328" s="2">
        <v>44279.226157407407</v>
      </c>
      <c r="F328">
        <v>36.303587999999998</v>
      </c>
      <c r="G328">
        <v>140.319591</v>
      </c>
      <c r="H328">
        <v>6457</v>
      </c>
      <c r="I328">
        <v>125</v>
      </c>
      <c r="J328">
        <v>5977</v>
      </c>
      <c r="K328">
        <v>355</v>
      </c>
      <c r="L328" s="1" t="s">
        <v>595</v>
      </c>
      <c r="M328">
        <v>225.74499870118839</v>
      </c>
      <c r="N328">
        <v>1.9358835372463992</v>
      </c>
    </row>
    <row r="329" spans="1:14" hidden="1" x14ac:dyDescent="0.3">
      <c r="A329" s="1" t="s">
        <v>14</v>
      </c>
      <c r="B329" s="1" t="s">
        <v>14</v>
      </c>
      <c r="C329" s="1" t="s">
        <v>596</v>
      </c>
      <c r="D329" s="1" t="s">
        <v>568</v>
      </c>
      <c r="E329" s="2">
        <v>44279.226157407407</v>
      </c>
      <c r="F329">
        <v>36.769463999999999</v>
      </c>
      <c r="G329">
        <v>136.771027</v>
      </c>
      <c r="H329">
        <v>1898</v>
      </c>
      <c r="I329">
        <v>65</v>
      </c>
      <c r="J329">
        <v>1813</v>
      </c>
      <c r="K329">
        <v>20</v>
      </c>
      <c r="L329" s="1" t="s">
        <v>597</v>
      </c>
      <c r="M329">
        <v>166.83528926760363</v>
      </c>
      <c r="N329">
        <v>3.4246575342465753</v>
      </c>
    </row>
    <row r="330" spans="1:14" hidden="1" x14ac:dyDescent="0.3">
      <c r="A330" s="1" t="s">
        <v>14</v>
      </c>
      <c r="B330" s="1" t="s">
        <v>14</v>
      </c>
      <c r="C330" s="1" t="s">
        <v>598</v>
      </c>
      <c r="D330" s="1" t="s">
        <v>568</v>
      </c>
      <c r="E330" s="2">
        <v>44279.226157407407</v>
      </c>
      <c r="F330">
        <v>39.593286999999997</v>
      </c>
      <c r="G330">
        <v>141.36177699999999</v>
      </c>
      <c r="H330">
        <v>589</v>
      </c>
      <c r="I330">
        <v>30</v>
      </c>
      <c r="J330">
        <v>532</v>
      </c>
      <c r="K330">
        <v>27</v>
      </c>
      <c r="L330" s="1" t="s">
        <v>599</v>
      </c>
      <c r="M330">
        <v>48.010459596223065</v>
      </c>
      <c r="N330">
        <v>5.0933786078098473</v>
      </c>
    </row>
    <row r="331" spans="1:14" hidden="1" x14ac:dyDescent="0.3">
      <c r="A331" s="1" t="s">
        <v>14</v>
      </c>
      <c r="B331" s="1" t="s">
        <v>14</v>
      </c>
      <c r="C331" s="1" t="s">
        <v>600</v>
      </c>
      <c r="D331" s="1" t="s">
        <v>568</v>
      </c>
      <c r="E331" s="2">
        <v>44279.226157407407</v>
      </c>
      <c r="F331">
        <v>34.217292</v>
      </c>
      <c r="G331">
        <v>133.96904699999999</v>
      </c>
      <c r="H331">
        <v>776</v>
      </c>
      <c r="I331">
        <v>18</v>
      </c>
      <c r="J331">
        <v>741</v>
      </c>
      <c r="K331">
        <v>17</v>
      </c>
      <c r="L331" s="1" t="s">
        <v>601</v>
      </c>
      <c r="M331">
        <v>81.142095912885182</v>
      </c>
      <c r="N331">
        <v>2.3195876288659796</v>
      </c>
    </row>
    <row r="332" spans="1:14" hidden="1" x14ac:dyDescent="0.3">
      <c r="A332" s="1" t="s">
        <v>14</v>
      </c>
      <c r="B332" s="1" t="s">
        <v>14</v>
      </c>
      <c r="C332" s="1" t="s">
        <v>602</v>
      </c>
      <c r="D332" s="1" t="s">
        <v>568</v>
      </c>
      <c r="E332" s="2">
        <v>44279.226157407407</v>
      </c>
      <c r="F332">
        <v>31.009484000000004</v>
      </c>
      <c r="G332">
        <v>130.430665</v>
      </c>
      <c r="H332">
        <v>1775</v>
      </c>
      <c r="I332">
        <v>30</v>
      </c>
      <c r="J332">
        <v>1760</v>
      </c>
      <c r="K332">
        <v>-15</v>
      </c>
      <c r="L332" s="1" t="s">
        <v>603</v>
      </c>
      <c r="M332">
        <v>110.78012298778047</v>
      </c>
      <c r="N332">
        <v>1.6901408450704225</v>
      </c>
    </row>
    <row r="333" spans="1:14" hidden="1" x14ac:dyDescent="0.3">
      <c r="A333" s="1" t="s">
        <v>14</v>
      </c>
      <c r="B333" s="1" t="s">
        <v>14</v>
      </c>
      <c r="C333" s="1" t="s">
        <v>604</v>
      </c>
      <c r="D333" s="1" t="s">
        <v>568</v>
      </c>
      <c r="E333" s="2">
        <v>44279.226157407407</v>
      </c>
      <c r="F333">
        <v>35.415312</v>
      </c>
      <c r="G333">
        <v>139.33898300000001</v>
      </c>
      <c r="H333">
        <v>47270</v>
      </c>
      <c r="I333">
        <v>773</v>
      </c>
      <c r="J333">
        <v>45410</v>
      </c>
      <c r="K333">
        <v>1087</v>
      </c>
      <c r="L333" s="1" t="s">
        <v>605</v>
      </c>
      <c r="M333">
        <v>513.90109529315737</v>
      </c>
      <c r="N333">
        <v>1.6352866511529511</v>
      </c>
    </row>
    <row r="334" spans="1:14" hidden="1" x14ac:dyDescent="0.3">
      <c r="A334" s="1" t="s">
        <v>14</v>
      </c>
      <c r="B334" s="1" t="s">
        <v>14</v>
      </c>
      <c r="C334" s="1" t="s">
        <v>606</v>
      </c>
      <c r="D334" s="1" t="s">
        <v>568</v>
      </c>
      <c r="E334" s="2">
        <v>44279.226157407407</v>
      </c>
      <c r="F334">
        <v>33.422519000000001</v>
      </c>
      <c r="G334">
        <v>133.36730700000001</v>
      </c>
      <c r="H334">
        <v>910</v>
      </c>
      <c r="I334">
        <v>19</v>
      </c>
      <c r="J334">
        <v>883</v>
      </c>
      <c r="K334">
        <v>8</v>
      </c>
      <c r="L334" s="1" t="s">
        <v>607</v>
      </c>
      <c r="M334">
        <v>130.36707643951755</v>
      </c>
      <c r="N334">
        <v>2.087912087912088</v>
      </c>
    </row>
    <row r="335" spans="1:14" hidden="1" x14ac:dyDescent="0.3">
      <c r="A335" s="1" t="s">
        <v>14</v>
      </c>
      <c r="B335" s="1" t="s">
        <v>14</v>
      </c>
      <c r="C335" s="1" t="s">
        <v>608</v>
      </c>
      <c r="D335" s="1" t="s">
        <v>568</v>
      </c>
      <c r="E335" s="2">
        <v>44279.226157407407</v>
      </c>
      <c r="F335">
        <v>32.608153999999999</v>
      </c>
      <c r="G335">
        <v>130.74523100000002</v>
      </c>
      <c r="H335">
        <v>3496</v>
      </c>
      <c r="I335">
        <v>75</v>
      </c>
      <c r="J335">
        <v>3396</v>
      </c>
      <c r="K335">
        <v>25</v>
      </c>
      <c r="L335" s="1" t="s">
        <v>609</v>
      </c>
      <c r="M335">
        <v>200.04955460935119</v>
      </c>
      <c r="N335">
        <v>2.1453089244851258</v>
      </c>
    </row>
    <row r="336" spans="1:14" hidden="1" x14ac:dyDescent="0.3">
      <c r="A336" s="1" t="s">
        <v>14</v>
      </c>
      <c r="B336" s="1" t="s">
        <v>14</v>
      </c>
      <c r="C336" s="1" t="s">
        <v>610</v>
      </c>
      <c r="D336" s="1" t="s">
        <v>568</v>
      </c>
      <c r="E336" s="2">
        <v>44279.226157407407</v>
      </c>
      <c r="F336">
        <v>35.253815000000003</v>
      </c>
      <c r="G336">
        <v>135.443341</v>
      </c>
      <c r="H336">
        <v>9295</v>
      </c>
      <c r="I336">
        <v>165</v>
      </c>
      <c r="J336">
        <v>8988</v>
      </c>
      <c r="K336">
        <v>142</v>
      </c>
      <c r="L336" s="1" t="s">
        <v>611</v>
      </c>
      <c r="M336">
        <v>359.85887492513427</v>
      </c>
      <c r="N336">
        <v>1.7751479289940828</v>
      </c>
    </row>
    <row r="337" spans="1:14" hidden="1" x14ac:dyDescent="0.3">
      <c r="A337" s="1" t="s">
        <v>14</v>
      </c>
      <c r="B337" s="1" t="s">
        <v>14</v>
      </c>
      <c r="C337" s="1" t="s">
        <v>612</v>
      </c>
      <c r="D337" s="1" t="s">
        <v>568</v>
      </c>
      <c r="E337" s="2">
        <v>44279.226157407407</v>
      </c>
      <c r="F337">
        <v>34.508018</v>
      </c>
      <c r="G337">
        <v>136.376013</v>
      </c>
      <c r="H337">
        <v>2649</v>
      </c>
      <c r="I337">
        <v>67</v>
      </c>
      <c r="J337">
        <v>2587</v>
      </c>
      <c r="K337">
        <v>-5</v>
      </c>
      <c r="L337" s="1" t="s">
        <v>613</v>
      </c>
      <c r="M337">
        <v>148.74651998279504</v>
      </c>
      <c r="N337">
        <v>2.5292563231408081</v>
      </c>
    </row>
    <row r="338" spans="1:14" hidden="1" x14ac:dyDescent="0.3">
      <c r="A338" s="1" t="s">
        <v>14</v>
      </c>
      <c r="B338" s="1" t="s">
        <v>14</v>
      </c>
      <c r="C338" s="1" t="s">
        <v>614</v>
      </c>
      <c r="D338" s="1" t="s">
        <v>568</v>
      </c>
      <c r="E338" s="2">
        <v>44279.226157407407</v>
      </c>
      <c r="F338">
        <v>38.446859000000003</v>
      </c>
      <c r="G338">
        <v>140.927086</v>
      </c>
      <c r="H338">
        <v>4931</v>
      </c>
      <c r="I338">
        <v>27</v>
      </c>
      <c r="J338">
        <v>3949</v>
      </c>
      <c r="K338">
        <v>955</v>
      </c>
      <c r="L338" s="1" t="s">
        <v>615</v>
      </c>
      <c r="M338">
        <v>213.79963709126702</v>
      </c>
      <c r="N338">
        <v>0.54755627661731898</v>
      </c>
    </row>
    <row r="339" spans="1:14" hidden="1" x14ac:dyDescent="0.3">
      <c r="A339" s="1" t="s">
        <v>14</v>
      </c>
      <c r="B339" s="1" t="s">
        <v>14</v>
      </c>
      <c r="C339" s="1" t="s">
        <v>616</v>
      </c>
      <c r="D339" s="1" t="s">
        <v>568</v>
      </c>
      <c r="E339" s="2">
        <v>44279.226157407407</v>
      </c>
      <c r="F339">
        <v>32.193203999999994</v>
      </c>
      <c r="G339">
        <v>131.299374</v>
      </c>
      <c r="H339">
        <v>1949</v>
      </c>
      <c r="I339">
        <v>21</v>
      </c>
      <c r="J339">
        <v>1924</v>
      </c>
      <c r="K339">
        <v>4</v>
      </c>
      <c r="L339" s="1" t="s">
        <v>617</v>
      </c>
      <c r="M339">
        <v>181.58932116899175</v>
      </c>
      <c r="N339">
        <v>1.07747562852745</v>
      </c>
    </row>
    <row r="340" spans="1:14" hidden="1" x14ac:dyDescent="0.3">
      <c r="A340" s="1" t="s">
        <v>14</v>
      </c>
      <c r="B340" s="1" t="s">
        <v>14</v>
      </c>
      <c r="C340" s="1" t="s">
        <v>618</v>
      </c>
      <c r="D340" s="1" t="s">
        <v>568</v>
      </c>
      <c r="E340" s="2">
        <v>44279.226157407407</v>
      </c>
      <c r="F340">
        <v>36.132134000000001</v>
      </c>
      <c r="G340">
        <v>138.04552799999999</v>
      </c>
      <c r="H340">
        <v>2551</v>
      </c>
      <c r="I340">
        <v>40</v>
      </c>
      <c r="J340">
        <v>2416</v>
      </c>
      <c r="K340">
        <v>95</v>
      </c>
      <c r="L340" s="1" t="s">
        <v>619</v>
      </c>
      <c r="M340">
        <v>124.51251714426563</v>
      </c>
      <c r="N340">
        <v>1.5680125441003527</v>
      </c>
    </row>
    <row r="341" spans="1:14" hidden="1" x14ac:dyDescent="0.3">
      <c r="A341" s="1" t="s">
        <v>14</v>
      </c>
      <c r="B341" s="1" t="s">
        <v>14</v>
      </c>
      <c r="C341" s="1" t="s">
        <v>620</v>
      </c>
      <c r="D341" s="1" t="s">
        <v>568</v>
      </c>
      <c r="E341" s="2">
        <v>44279.226157407407</v>
      </c>
      <c r="F341">
        <v>33.235711999999999</v>
      </c>
      <c r="G341">
        <v>129.60803300000001</v>
      </c>
      <c r="H341">
        <v>1617</v>
      </c>
      <c r="I341">
        <v>38</v>
      </c>
      <c r="J341">
        <v>1576</v>
      </c>
      <c r="K341">
        <v>3</v>
      </c>
      <c r="L341" s="1" t="s">
        <v>621</v>
      </c>
      <c r="M341">
        <v>121.89753068922991</v>
      </c>
      <c r="N341">
        <v>2.350030921459493</v>
      </c>
    </row>
    <row r="342" spans="1:14" hidden="1" x14ac:dyDescent="0.3">
      <c r="A342" s="1" t="s">
        <v>14</v>
      </c>
      <c r="B342" s="1" t="s">
        <v>14</v>
      </c>
      <c r="C342" s="1" t="s">
        <v>622</v>
      </c>
      <c r="D342" s="1" t="s">
        <v>568</v>
      </c>
      <c r="E342" s="2">
        <v>44279.226157407407</v>
      </c>
      <c r="F342">
        <v>34.317450999999998</v>
      </c>
      <c r="G342">
        <v>135.871644</v>
      </c>
      <c r="H342">
        <v>3466</v>
      </c>
      <c r="I342">
        <v>53</v>
      </c>
      <c r="J342">
        <v>3380</v>
      </c>
      <c r="K342">
        <v>33</v>
      </c>
      <c r="L342" s="1" t="s">
        <v>623</v>
      </c>
      <c r="M342">
        <v>260.57740524748465</v>
      </c>
      <c r="N342">
        <v>1.5291402192729371</v>
      </c>
    </row>
    <row r="343" spans="1:14" hidden="1" x14ac:dyDescent="0.3">
      <c r="A343" s="1" t="s">
        <v>14</v>
      </c>
      <c r="B343" s="1" t="s">
        <v>14</v>
      </c>
      <c r="C343" s="1" t="s">
        <v>624</v>
      </c>
      <c r="D343" s="1" t="s">
        <v>568</v>
      </c>
      <c r="E343" s="2">
        <v>44279.226157407407</v>
      </c>
      <c r="F343">
        <v>37.521819000000001</v>
      </c>
      <c r="G343">
        <v>138.91864699999999</v>
      </c>
      <c r="H343">
        <v>1314</v>
      </c>
      <c r="I343">
        <v>15</v>
      </c>
      <c r="J343">
        <v>1145</v>
      </c>
      <c r="K343">
        <v>154</v>
      </c>
      <c r="L343" s="1" t="s">
        <v>625</v>
      </c>
      <c r="M343">
        <v>59.106493347595652</v>
      </c>
      <c r="N343">
        <v>1.1415525114155252</v>
      </c>
    </row>
    <row r="344" spans="1:14" hidden="1" x14ac:dyDescent="0.3">
      <c r="A344" s="1" t="s">
        <v>14</v>
      </c>
      <c r="B344" s="1" t="s">
        <v>14</v>
      </c>
      <c r="C344" s="1" t="s">
        <v>626</v>
      </c>
      <c r="D344" s="1" t="s">
        <v>568</v>
      </c>
      <c r="E344" s="2">
        <v>44279.226157407407</v>
      </c>
      <c r="F344">
        <v>33.200696999999998</v>
      </c>
      <c r="G344">
        <v>131.43323999999998</v>
      </c>
      <c r="H344">
        <v>1301</v>
      </c>
      <c r="I344">
        <v>22</v>
      </c>
      <c r="J344">
        <v>1269</v>
      </c>
      <c r="K344">
        <v>10</v>
      </c>
      <c r="L344" s="1" t="s">
        <v>627</v>
      </c>
      <c r="M344">
        <v>114.58173702742741</v>
      </c>
      <c r="N344">
        <v>1.6910069177555727</v>
      </c>
    </row>
    <row r="345" spans="1:14" hidden="1" x14ac:dyDescent="0.3">
      <c r="A345" s="1" t="s">
        <v>14</v>
      </c>
      <c r="B345" s="1" t="s">
        <v>14</v>
      </c>
      <c r="C345" s="1" t="s">
        <v>628</v>
      </c>
      <c r="D345" s="1" t="s">
        <v>568</v>
      </c>
      <c r="E345" s="2">
        <v>44279.226157407407</v>
      </c>
      <c r="F345">
        <v>34.89246</v>
      </c>
      <c r="G345">
        <v>133.82625200000001</v>
      </c>
      <c r="H345">
        <v>2630</v>
      </c>
      <c r="I345">
        <v>35</v>
      </c>
      <c r="J345">
        <v>2479</v>
      </c>
      <c r="K345">
        <v>116</v>
      </c>
      <c r="L345" s="1" t="s">
        <v>629</v>
      </c>
      <c r="M345">
        <v>139.18392706127162</v>
      </c>
      <c r="N345">
        <v>1.3307984790874525</v>
      </c>
    </row>
    <row r="346" spans="1:14" hidden="1" x14ac:dyDescent="0.3">
      <c r="A346" s="1" t="s">
        <v>14</v>
      </c>
      <c r="B346" s="1" t="s">
        <v>14</v>
      </c>
      <c r="C346" s="1" t="s">
        <v>630</v>
      </c>
      <c r="D346" s="1" t="s">
        <v>568</v>
      </c>
      <c r="E346" s="2">
        <v>44279.226157407407</v>
      </c>
      <c r="F346">
        <v>25.768923000000001</v>
      </c>
      <c r="G346">
        <v>126.66801599999999</v>
      </c>
      <c r="H346">
        <v>8879</v>
      </c>
      <c r="I346">
        <v>127</v>
      </c>
      <c r="J346">
        <v>8279</v>
      </c>
      <c r="K346">
        <v>473</v>
      </c>
      <c r="L346" s="1" t="s">
        <v>631</v>
      </c>
      <c r="M346">
        <v>611.0098763529063</v>
      </c>
      <c r="N346">
        <v>1.4303412546457934</v>
      </c>
    </row>
    <row r="347" spans="1:14" hidden="1" x14ac:dyDescent="0.3">
      <c r="A347" s="1" t="s">
        <v>14</v>
      </c>
      <c r="B347" s="1" t="s">
        <v>14</v>
      </c>
      <c r="C347" s="1" t="s">
        <v>632</v>
      </c>
      <c r="D347" s="1" t="s">
        <v>568</v>
      </c>
      <c r="E347" s="2">
        <v>44279.226157407407</v>
      </c>
      <c r="F347">
        <v>34.620965000000005</v>
      </c>
      <c r="G347">
        <v>135.50748100000001</v>
      </c>
      <c r="H347">
        <v>49386</v>
      </c>
      <c r="I347">
        <v>1169</v>
      </c>
      <c r="J347">
        <v>46406</v>
      </c>
      <c r="K347">
        <v>1811</v>
      </c>
      <c r="L347" s="1" t="s">
        <v>633</v>
      </c>
      <c r="M347">
        <v>560.60807120787285</v>
      </c>
      <c r="N347">
        <v>2.3670675900052647</v>
      </c>
    </row>
    <row r="348" spans="1:14" hidden="1" x14ac:dyDescent="0.3">
      <c r="A348" s="1" t="s">
        <v>14</v>
      </c>
      <c r="B348" s="1" t="s">
        <v>14</v>
      </c>
      <c r="C348" s="1" t="s">
        <v>634</v>
      </c>
      <c r="D348" s="1" t="s">
        <v>568</v>
      </c>
      <c r="E348" s="2">
        <v>44279.226157407407</v>
      </c>
      <c r="H348">
        <v>2347</v>
      </c>
      <c r="I348">
        <v>2</v>
      </c>
      <c r="J348">
        <v>2247</v>
      </c>
      <c r="K348">
        <v>98</v>
      </c>
      <c r="L348" s="1" t="s">
        <v>635</v>
      </c>
      <c r="N348">
        <v>8.5215168299957386E-2</v>
      </c>
    </row>
    <row r="349" spans="1:14" hidden="1" x14ac:dyDescent="0.3">
      <c r="A349" s="1" t="s">
        <v>14</v>
      </c>
      <c r="B349" s="1" t="s">
        <v>14</v>
      </c>
      <c r="C349" s="1" t="s">
        <v>636</v>
      </c>
      <c r="D349" s="1" t="s">
        <v>568</v>
      </c>
      <c r="E349" s="2">
        <v>44279.226157407407</v>
      </c>
      <c r="F349">
        <v>33.286977</v>
      </c>
      <c r="G349">
        <v>130.11573799999999</v>
      </c>
      <c r="H349">
        <v>1176</v>
      </c>
      <c r="I349">
        <v>12</v>
      </c>
      <c r="J349">
        <v>1127</v>
      </c>
      <c r="K349">
        <v>37</v>
      </c>
      <c r="L349" s="1" t="s">
        <v>637</v>
      </c>
      <c r="M349">
        <v>144.3456636770585</v>
      </c>
      <c r="N349">
        <v>1.0204081632653061</v>
      </c>
    </row>
    <row r="350" spans="1:14" hidden="1" x14ac:dyDescent="0.3">
      <c r="A350" s="1" t="s">
        <v>14</v>
      </c>
      <c r="B350" s="1" t="s">
        <v>14</v>
      </c>
      <c r="C350" s="1" t="s">
        <v>638</v>
      </c>
      <c r="D350" s="1" t="s">
        <v>568</v>
      </c>
      <c r="E350" s="2">
        <v>44279.226157407407</v>
      </c>
      <c r="F350">
        <v>35.997101000000001</v>
      </c>
      <c r="G350">
        <v>139.347635</v>
      </c>
      <c r="H350">
        <v>31905</v>
      </c>
      <c r="I350">
        <v>691</v>
      </c>
      <c r="J350">
        <v>29781</v>
      </c>
      <c r="K350">
        <v>1433</v>
      </c>
      <c r="L350" s="1" t="s">
        <v>639</v>
      </c>
      <c r="M350">
        <v>434.09976443914047</v>
      </c>
      <c r="N350">
        <v>2.1658047328005017</v>
      </c>
    </row>
    <row r="351" spans="1:14" hidden="1" x14ac:dyDescent="0.3">
      <c r="A351" s="1" t="s">
        <v>14</v>
      </c>
      <c r="B351" s="1" t="s">
        <v>14</v>
      </c>
      <c r="C351" s="1" t="s">
        <v>640</v>
      </c>
      <c r="D351" s="1" t="s">
        <v>568</v>
      </c>
      <c r="E351" s="2">
        <v>44279.226157407407</v>
      </c>
      <c r="F351">
        <v>35.215827000000012</v>
      </c>
      <c r="G351">
        <v>136.13806400000001</v>
      </c>
      <c r="H351">
        <v>2706</v>
      </c>
      <c r="I351">
        <v>52</v>
      </c>
      <c r="J351">
        <v>2548</v>
      </c>
      <c r="K351">
        <v>106</v>
      </c>
      <c r="L351" s="1" t="s">
        <v>641</v>
      </c>
      <c r="M351">
        <v>191.37970908303944</v>
      </c>
      <c r="N351">
        <v>1.9216555801921655</v>
      </c>
    </row>
    <row r="352" spans="1:14" hidden="1" x14ac:dyDescent="0.3">
      <c r="A352" s="1" t="s">
        <v>14</v>
      </c>
      <c r="B352" s="1" t="s">
        <v>14</v>
      </c>
      <c r="C352" s="1" t="s">
        <v>642</v>
      </c>
      <c r="D352" s="1" t="s">
        <v>568</v>
      </c>
      <c r="E352" s="2">
        <v>44279.226157407407</v>
      </c>
      <c r="F352">
        <v>35.07076</v>
      </c>
      <c r="G352">
        <v>132.55406399999998</v>
      </c>
      <c r="H352">
        <v>291</v>
      </c>
      <c r="I352">
        <v>0</v>
      </c>
      <c r="J352">
        <v>285</v>
      </c>
      <c r="K352">
        <v>6</v>
      </c>
      <c r="L352" s="1" t="s">
        <v>643</v>
      </c>
      <c r="M352">
        <v>43.152921497272899</v>
      </c>
      <c r="N352">
        <v>0</v>
      </c>
    </row>
    <row r="353" spans="1:14" hidden="1" x14ac:dyDescent="0.3">
      <c r="A353" s="1" t="s">
        <v>14</v>
      </c>
      <c r="B353" s="1" t="s">
        <v>14</v>
      </c>
      <c r="C353" s="1" t="s">
        <v>644</v>
      </c>
      <c r="D353" s="1" t="s">
        <v>568</v>
      </c>
      <c r="E353" s="2">
        <v>44279.226157407407</v>
      </c>
      <c r="F353">
        <v>34.916975000000001</v>
      </c>
      <c r="G353">
        <v>138.40778400000002</v>
      </c>
      <c r="H353">
        <v>5523</v>
      </c>
      <c r="I353">
        <v>114</v>
      </c>
      <c r="J353">
        <v>5224</v>
      </c>
      <c r="K353">
        <v>185</v>
      </c>
      <c r="L353" s="1" t="s">
        <v>645</v>
      </c>
      <c r="M353">
        <v>151.58384949971563</v>
      </c>
      <c r="N353">
        <v>2.0640956002172732</v>
      </c>
    </row>
    <row r="354" spans="1:14" hidden="1" x14ac:dyDescent="0.3">
      <c r="A354" s="1" t="s">
        <v>14</v>
      </c>
      <c r="B354" s="1" t="s">
        <v>14</v>
      </c>
      <c r="C354" s="1" t="s">
        <v>646</v>
      </c>
      <c r="D354" s="1" t="s">
        <v>568</v>
      </c>
      <c r="E354" s="2">
        <v>44279.226157407407</v>
      </c>
      <c r="F354">
        <v>36.689912</v>
      </c>
      <c r="G354">
        <v>139.81921299999999</v>
      </c>
      <c r="H354">
        <v>4459</v>
      </c>
      <c r="I354">
        <v>71</v>
      </c>
      <c r="J354">
        <v>4206</v>
      </c>
      <c r="K354">
        <v>182</v>
      </c>
      <c r="L354" s="1" t="s">
        <v>647</v>
      </c>
      <c r="M354">
        <v>230.55962026690929</v>
      </c>
      <c r="N354">
        <v>1.5922852657546536</v>
      </c>
    </row>
    <row r="355" spans="1:14" hidden="1" x14ac:dyDescent="0.3">
      <c r="A355" s="1" t="s">
        <v>14</v>
      </c>
      <c r="B355" s="1" t="s">
        <v>14</v>
      </c>
      <c r="C355" s="1" t="s">
        <v>648</v>
      </c>
      <c r="D355" s="1" t="s">
        <v>568</v>
      </c>
      <c r="E355" s="2">
        <v>44279.226157407407</v>
      </c>
      <c r="F355">
        <v>33.919178000000002</v>
      </c>
      <c r="G355">
        <v>134.24209099999999</v>
      </c>
      <c r="H355">
        <v>472</v>
      </c>
      <c r="I355">
        <v>18</v>
      </c>
      <c r="J355">
        <v>436</v>
      </c>
      <c r="K355">
        <v>18</v>
      </c>
      <c r="L355" s="1" t="s">
        <v>649</v>
      </c>
      <c r="M355">
        <v>64.837213263605861</v>
      </c>
      <c r="N355">
        <v>3.8135593220338984</v>
      </c>
    </row>
    <row r="356" spans="1:14" hidden="1" x14ac:dyDescent="0.3">
      <c r="A356" s="1" t="s">
        <v>14</v>
      </c>
      <c r="B356" s="1" t="s">
        <v>14</v>
      </c>
      <c r="C356" s="1" t="s">
        <v>650</v>
      </c>
      <c r="D356" s="1" t="s">
        <v>568</v>
      </c>
      <c r="E356" s="2">
        <v>44279.226157407407</v>
      </c>
      <c r="F356">
        <v>35.711342999999999</v>
      </c>
      <c r="G356">
        <v>139.446921</v>
      </c>
      <c r="H356">
        <v>117271</v>
      </c>
      <c r="I356">
        <v>1651</v>
      </c>
      <c r="J356">
        <v>113244</v>
      </c>
      <c r="K356">
        <v>2376</v>
      </c>
      <c r="L356" s="1" t="s">
        <v>651</v>
      </c>
      <c r="M356">
        <v>842.42395638770938</v>
      </c>
      <c r="N356">
        <v>1.4078501931423797</v>
      </c>
    </row>
    <row r="357" spans="1:14" hidden="1" x14ac:dyDescent="0.3">
      <c r="A357" s="1" t="s">
        <v>14</v>
      </c>
      <c r="B357" s="1" t="s">
        <v>14</v>
      </c>
      <c r="C357" s="1" t="s">
        <v>652</v>
      </c>
      <c r="D357" s="1" t="s">
        <v>568</v>
      </c>
      <c r="E357" s="2">
        <v>44279.226157407407</v>
      </c>
      <c r="F357">
        <v>35.359068999999998</v>
      </c>
      <c r="G357">
        <v>133.863619</v>
      </c>
      <c r="H357">
        <v>211</v>
      </c>
      <c r="I357">
        <v>2</v>
      </c>
      <c r="J357">
        <v>205</v>
      </c>
      <c r="K357">
        <v>4</v>
      </c>
      <c r="L357" s="1" t="s">
        <v>653</v>
      </c>
      <c r="M357">
        <v>37.979832888735288</v>
      </c>
      <c r="N357">
        <v>0.94786729857819907</v>
      </c>
    </row>
    <row r="358" spans="1:14" hidden="1" x14ac:dyDescent="0.3">
      <c r="A358" s="1" t="s">
        <v>14</v>
      </c>
      <c r="B358" s="1" t="s">
        <v>14</v>
      </c>
      <c r="C358" s="1" t="s">
        <v>654</v>
      </c>
      <c r="D358" s="1" t="s">
        <v>568</v>
      </c>
      <c r="E358" s="2">
        <v>44279.226157407407</v>
      </c>
      <c r="F358">
        <v>36.637464000000001</v>
      </c>
      <c r="G358">
        <v>137.26934599999998</v>
      </c>
      <c r="H358">
        <v>926</v>
      </c>
      <c r="I358">
        <v>28</v>
      </c>
      <c r="J358">
        <v>879</v>
      </c>
      <c r="K358">
        <v>19</v>
      </c>
      <c r="L358" s="1" t="s">
        <v>655</v>
      </c>
      <c r="M358">
        <v>88.739647839678312</v>
      </c>
      <c r="N358">
        <v>3.0237580993520519</v>
      </c>
    </row>
    <row r="359" spans="1:14" hidden="1" x14ac:dyDescent="0.3">
      <c r="A359" s="1" t="s">
        <v>14</v>
      </c>
      <c r="B359" s="1" t="s">
        <v>14</v>
      </c>
      <c r="C359" s="1" t="s">
        <v>66</v>
      </c>
      <c r="D359" s="1" t="s">
        <v>568</v>
      </c>
      <c r="E359" s="2">
        <v>44279.226157407407</v>
      </c>
      <c r="H359">
        <v>8</v>
      </c>
      <c r="I359">
        <v>0</v>
      </c>
      <c r="J359">
        <v>8</v>
      </c>
      <c r="K359">
        <v>0</v>
      </c>
      <c r="L359" s="1" t="s">
        <v>656</v>
      </c>
      <c r="N359">
        <v>0</v>
      </c>
    </row>
    <row r="360" spans="1:14" hidden="1" x14ac:dyDescent="0.3">
      <c r="A360" s="1" t="s">
        <v>14</v>
      </c>
      <c r="B360" s="1" t="s">
        <v>14</v>
      </c>
      <c r="C360" s="1" t="s">
        <v>657</v>
      </c>
      <c r="D360" s="1" t="s">
        <v>568</v>
      </c>
      <c r="E360" s="2">
        <v>44279.226157407407</v>
      </c>
      <c r="F360">
        <v>33.911878999999999</v>
      </c>
      <c r="G360">
        <v>135.50544600000001</v>
      </c>
      <c r="H360">
        <v>1213</v>
      </c>
      <c r="I360">
        <v>18</v>
      </c>
      <c r="J360">
        <v>1133</v>
      </c>
      <c r="K360">
        <v>62</v>
      </c>
      <c r="L360" s="1" t="s">
        <v>658</v>
      </c>
      <c r="M360">
        <v>131.14463425999506</v>
      </c>
      <c r="N360">
        <v>1.4839241549876339</v>
      </c>
    </row>
    <row r="361" spans="1:14" hidden="1" x14ac:dyDescent="0.3">
      <c r="A361" s="1" t="s">
        <v>14</v>
      </c>
      <c r="B361" s="1" t="s">
        <v>14</v>
      </c>
      <c r="C361" s="1" t="s">
        <v>659</v>
      </c>
      <c r="D361" s="1" t="s">
        <v>568</v>
      </c>
      <c r="E361" s="2">
        <v>44279.226157407407</v>
      </c>
      <c r="F361">
        <v>38.448396000000002</v>
      </c>
      <c r="G361">
        <v>140.10215400000001</v>
      </c>
      <c r="H361">
        <v>708</v>
      </c>
      <c r="I361">
        <v>16</v>
      </c>
      <c r="J361">
        <v>538</v>
      </c>
      <c r="K361">
        <v>154</v>
      </c>
      <c r="L361" s="1" t="s">
        <v>660</v>
      </c>
      <c r="M361">
        <v>65.697535228911363</v>
      </c>
      <c r="N361">
        <v>2.2598870056497176</v>
      </c>
    </row>
    <row r="362" spans="1:14" hidden="1" x14ac:dyDescent="0.3">
      <c r="A362" s="1" t="s">
        <v>14</v>
      </c>
      <c r="B362" s="1" t="s">
        <v>14</v>
      </c>
      <c r="C362" s="1" t="s">
        <v>661</v>
      </c>
      <c r="D362" s="1" t="s">
        <v>568</v>
      </c>
      <c r="E362" s="2">
        <v>44279.226157407407</v>
      </c>
      <c r="F362">
        <v>34.201190000000004</v>
      </c>
      <c r="G362">
        <v>131.57329300000001</v>
      </c>
      <c r="H362">
        <v>1399</v>
      </c>
      <c r="I362">
        <v>43</v>
      </c>
      <c r="J362">
        <v>1336</v>
      </c>
      <c r="K362">
        <v>20</v>
      </c>
      <c r="L362" s="1" t="s">
        <v>662</v>
      </c>
      <c r="M362">
        <v>102.99366283452694</v>
      </c>
      <c r="N362">
        <v>3.0736240171551108</v>
      </c>
    </row>
    <row r="363" spans="1:14" hidden="1" x14ac:dyDescent="0.3">
      <c r="A363" s="1" t="s">
        <v>14</v>
      </c>
      <c r="B363" s="1" t="s">
        <v>14</v>
      </c>
      <c r="C363" s="1" t="s">
        <v>663</v>
      </c>
      <c r="D363" s="1" t="s">
        <v>568</v>
      </c>
      <c r="E363" s="2">
        <v>44279.226157407407</v>
      </c>
      <c r="F363">
        <v>35.612363999999999</v>
      </c>
      <c r="G363">
        <v>138.61148899999998</v>
      </c>
      <c r="H363">
        <v>958</v>
      </c>
      <c r="I363">
        <v>18</v>
      </c>
      <c r="J363">
        <v>931</v>
      </c>
      <c r="K363">
        <v>9</v>
      </c>
      <c r="L363" s="1" t="s">
        <v>664</v>
      </c>
      <c r="M363">
        <v>118.1321797976709</v>
      </c>
      <c r="N363">
        <v>1.8789144050104385</v>
      </c>
    </row>
    <row r="364" spans="1:14" hidden="1" x14ac:dyDescent="0.3">
      <c r="A364" s="1" t="s">
        <v>14</v>
      </c>
      <c r="B364" s="1" t="s">
        <v>14</v>
      </c>
      <c r="C364" s="1" t="s">
        <v>14</v>
      </c>
      <c r="D364" s="1" t="s">
        <v>665</v>
      </c>
      <c r="E364" s="2">
        <v>44279.226157407407</v>
      </c>
      <c r="F364">
        <v>31.24</v>
      </c>
      <c r="G364">
        <v>36.51</v>
      </c>
      <c r="H364">
        <v>553727</v>
      </c>
      <c r="I364">
        <v>6077</v>
      </c>
      <c r="J364">
        <v>447888</v>
      </c>
      <c r="K364">
        <v>99762</v>
      </c>
      <c r="L364" s="1" t="s">
        <v>665</v>
      </c>
      <c r="M364">
        <v>5427.0254059044564</v>
      </c>
      <c r="N364">
        <v>1.0974722200651224</v>
      </c>
    </row>
    <row r="365" spans="1:14" hidden="1" x14ac:dyDescent="0.3">
      <c r="A365" s="1" t="s">
        <v>14</v>
      </c>
      <c r="B365" s="1" t="s">
        <v>14</v>
      </c>
      <c r="C365" s="1" t="s">
        <v>14</v>
      </c>
      <c r="D365" s="1" t="s">
        <v>666</v>
      </c>
      <c r="E365" s="2">
        <v>44279.226157407407</v>
      </c>
      <c r="F365">
        <v>48.019599999999997</v>
      </c>
      <c r="G365">
        <v>66.923699999999997</v>
      </c>
      <c r="H365">
        <v>285241</v>
      </c>
      <c r="I365">
        <v>3207</v>
      </c>
      <c r="J365">
        <v>259619</v>
      </c>
      <c r="K365">
        <v>22415</v>
      </c>
      <c r="L365" s="1" t="s">
        <v>666</v>
      </c>
      <c r="M365">
        <v>1519.121537125759</v>
      </c>
      <c r="N365">
        <v>1.1243124235295767</v>
      </c>
    </row>
    <row r="366" spans="1:14" hidden="1" x14ac:dyDescent="0.3">
      <c r="A366" s="1" t="s">
        <v>14</v>
      </c>
      <c r="B366" s="1" t="s">
        <v>14</v>
      </c>
      <c r="C366" s="1" t="s">
        <v>14</v>
      </c>
      <c r="D366" s="1" t="s">
        <v>667</v>
      </c>
      <c r="E366" s="2">
        <v>44279.226157407407</v>
      </c>
      <c r="F366">
        <v>-2.3599999999999999E-2</v>
      </c>
      <c r="G366">
        <v>37.906199999999998</v>
      </c>
      <c r="H366">
        <v>123167</v>
      </c>
      <c r="I366">
        <v>2048</v>
      </c>
      <c r="J366">
        <v>90586</v>
      </c>
      <c r="K366">
        <v>30533</v>
      </c>
      <c r="L366" s="1" t="s">
        <v>667</v>
      </c>
      <c r="M366">
        <v>229.05713642779702</v>
      </c>
      <c r="N366">
        <v>1.662783050654802</v>
      </c>
    </row>
    <row r="367" spans="1:14" hidden="1" x14ac:dyDescent="0.3">
      <c r="A367" s="1" t="s">
        <v>14</v>
      </c>
      <c r="B367" s="1" t="s">
        <v>14</v>
      </c>
      <c r="C367" s="1" t="s">
        <v>14</v>
      </c>
      <c r="D367" s="1" t="s">
        <v>668</v>
      </c>
      <c r="E367" s="2">
        <v>44279.226157407407</v>
      </c>
      <c r="F367">
        <v>35.907757000000011</v>
      </c>
      <c r="G367">
        <v>127.76692199999999</v>
      </c>
      <c r="H367">
        <v>99846</v>
      </c>
      <c r="I367">
        <v>1707</v>
      </c>
      <c r="J367">
        <v>91560</v>
      </c>
      <c r="K367">
        <v>6579</v>
      </c>
      <c r="L367" s="1" t="s">
        <v>668</v>
      </c>
      <c r="M367">
        <v>194.74856855042918</v>
      </c>
      <c r="N367">
        <v>1.7096328345652305</v>
      </c>
    </row>
    <row r="368" spans="1:14" hidden="1" x14ac:dyDescent="0.3">
      <c r="A368" s="1" t="s">
        <v>14</v>
      </c>
      <c r="B368" s="1" t="s">
        <v>14</v>
      </c>
      <c r="C368" s="1" t="s">
        <v>14</v>
      </c>
      <c r="D368" s="1" t="s">
        <v>669</v>
      </c>
      <c r="E368" s="2">
        <v>44279.226157407407</v>
      </c>
      <c r="F368">
        <v>42.602635999999997</v>
      </c>
      <c r="G368">
        <v>20.902977</v>
      </c>
      <c r="H368">
        <v>80295</v>
      </c>
      <c r="I368">
        <v>1752</v>
      </c>
      <c r="J368">
        <v>67268</v>
      </c>
      <c r="K368">
        <v>11275</v>
      </c>
      <c r="L368" s="1" t="s">
        <v>669</v>
      </c>
      <c r="M368">
        <v>4435.2909853587626</v>
      </c>
      <c r="N368">
        <v>2.1819540444610497</v>
      </c>
    </row>
    <row r="369" spans="1:14" hidden="1" x14ac:dyDescent="0.3">
      <c r="A369" s="1" t="s">
        <v>14</v>
      </c>
      <c r="B369" s="1" t="s">
        <v>14</v>
      </c>
      <c r="C369" s="1" t="s">
        <v>14</v>
      </c>
      <c r="D369" s="1" t="s">
        <v>670</v>
      </c>
      <c r="E369" s="2">
        <v>44279.226157407407</v>
      </c>
      <c r="F369">
        <v>29.31166</v>
      </c>
      <c r="G369">
        <v>47.481766</v>
      </c>
      <c r="H369">
        <v>221743</v>
      </c>
      <c r="I369">
        <v>1246</v>
      </c>
      <c r="J369">
        <v>206180</v>
      </c>
      <c r="K369">
        <v>14317</v>
      </c>
      <c r="L369" s="1" t="s">
        <v>670</v>
      </c>
      <c r="M369">
        <v>5192.3598832285115</v>
      </c>
      <c r="N369">
        <v>0.56191176271629772</v>
      </c>
    </row>
    <row r="370" spans="1:14" hidden="1" x14ac:dyDescent="0.3">
      <c r="A370" s="1" t="s">
        <v>14</v>
      </c>
      <c r="B370" s="1" t="s">
        <v>14</v>
      </c>
      <c r="C370" s="1" t="s">
        <v>14</v>
      </c>
      <c r="D370" s="1" t="s">
        <v>671</v>
      </c>
      <c r="E370" s="2">
        <v>44279.226157407407</v>
      </c>
      <c r="F370">
        <v>41.20438</v>
      </c>
      <c r="G370">
        <v>74.766098</v>
      </c>
      <c r="H370">
        <v>87652</v>
      </c>
      <c r="I370">
        <v>1492</v>
      </c>
      <c r="J370">
        <v>84339</v>
      </c>
      <c r="K370">
        <v>1821</v>
      </c>
      <c r="L370" s="1" t="s">
        <v>671</v>
      </c>
      <c r="M370">
        <v>1343.4922429462904</v>
      </c>
      <c r="N370">
        <v>1.7021859170355498</v>
      </c>
    </row>
    <row r="371" spans="1:14" hidden="1" x14ac:dyDescent="0.3">
      <c r="A371" s="1" t="s">
        <v>14</v>
      </c>
      <c r="B371" s="1" t="s">
        <v>14</v>
      </c>
      <c r="C371" s="1" t="s">
        <v>14</v>
      </c>
      <c r="D371" s="1" t="s">
        <v>672</v>
      </c>
      <c r="E371" s="2">
        <v>44279.226157407407</v>
      </c>
      <c r="F371">
        <v>19.856269999999999</v>
      </c>
      <c r="G371">
        <v>102.495496</v>
      </c>
      <c r="H371">
        <v>49</v>
      </c>
      <c r="I371">
        <v>0</v>
      </c>
      <c r="J371">
        <v>45</v>
      </c>
      <c r="K371">
        <v>4</v>
      </c>
      <c r="L371" s="1" t="s">
        <v>672</v>
      </c>
      <c r="M371">
        <v>0.67348804682418772</v>
      </c>
      <c r="N371">
        <v>0</v>
      </c>
    </row>
    <row r="372" spans="1:14" hidden="1" x14ac:dyDescent="0.3">
      <c r="A372" s="1" t="s">
        <v>14</v>
      </c>
      <c r="B372" s="1" t="s">
        <v>14</v>
      </c>
      <c r="C372" s="1" t="s">
        <v>14</v>
      </c>
      <c r="D372" s="1" t="s">
        <v>673</v>
      </c>
      <c r="E372" s="2">
        <v>44279.226157407407</v>
      </c>
      <c r="F372">
        <v>56.879600000000003</v>
      </c>
      <c r="G372">
        <v>24.603200000000001</v>
      </c>
      <c r="H372">
        <v>98094</v>
      </c>
      <c r="I372">
        <v>1840</v>
      </c>
      <c r="J372">
        <v>88322</v>
      </c>
      <c r="K372">
        <v>7932</v>
      </c>
      <c r="L372" s="1" t="s">
        <v>673</v>
      </c>
      <c r="M372">
        <v>5200.6094787302736</v>
      </c>
      <c r="N372">
        <v>1.8757518298774645</v>
      </c>
    </row>
    <row r="373" spans="1:14" hidden="1" x14ac:dyDescent="0.3">
      <c r="A373" s="1" t="s">
        <v>14</v>
      </c>
      <c r="B373" s="1" t="s">
        <v>14</v>
      </c>
      <c r="C373" s="1" t="s">
        <v>14</v>
      </c>
      <c r="D373" s="1" t="s">
        <v>674</v>
      </c>
      <c r="E373" s="2">
        <v>44279.226157407407</v>
      </c>
      <c r="F373">
        <v>33.854700000000001</v>
      </c>
      <c r="G373">
        <v>35.862299999999998</v>
      </c>
      <c r="H373">
        <v>444865</v>
      </c>
      <c r="I373">
        <v>5850</v>
      </c>
      <c r="J373">
        <v>349223</v>
      </c>
      <c r="K373">
        <v>89792</v>
      </c>
      <c r="L373" s="1" t="s">
        <v>674</v>
      </c>
      <c r="M373">
        <v>6517.7463964971057</v>
      </c>
      <c r="N373">
        <v>1.3150056758791993</v>
      </c>
    </row>
    <row r="374" spans="1:14" hidden="1" x14ac:dyDescent="0.3">
      <c r="A374" s="1" t="s">
        <v>14</v>
      </c>
      <c r="B374" s="1" t="s">
        <v>14</v>
      </c>
      <c r="C374" s="1" t="s">
        <v>14</v>
      </c>
      <c r="D374" s="1" t="s">
        <v>675</v>
      </c>
      <c r="E374" s="2">
        <v>44279.226157407407</v>
      </c>
      <c r="F374">
        <v>-29.61</v>
      </c>
      <c r="G374">
        <v>28.233599999999999</v>
      </c>
      <c r="H374">
        <v>10685</v>
      </c>
      <c r="I374">
        <v>314</v>
      </c>
      <c r="J374">
        <v>4390</v>
      </c>
      <c r="K374">
        <v>5981</v>
      </c>
      <c r="L374" s="1" t="s">
        <v>675</v>
      </c>
      <c r="M374">
        <v>498.77418716378838</v>
      </c>
      <c r="N374">
        <v>2.9386991109031353</v>
      </c>
    </row>
    <row r="375" spans="1:14" hidden="1" x14ac:dyDescent="0.3">
      <c r="A375" s="1" t="s">
        <v>14</v>
      </c>
      <c r="B375" s="1" t="s">
        <v>14</v>
      </c>
      <c r="C375" s="1" t="s">
        <v>14</v>
      </c>
      <c r="D375" s="1" t="s">
        <v>676</v>
      </c>
      <c r="E375" s="2">
        <v>44279.226157407407</v>
      </c>
      <c r="F375">
        <v>6.4280550000000005</v>
      </c>
      <c r="G375">
        <v>-9.4294989999999999</v>
      </c>
      <c r="H375">
        <v>2042</v>
      </c>
      <c r="I375">
        <v>85</v>
      </c>
      <c r="J375">
        <v>1899</v>
      </c>
      <c r="K375">
        <v>58</v>
      </c>
      <c r="L375" s="1" t="s">
        <v>676</v>
      </c>
      <c r="M375">
        <v>40.374266684092319</v>
      </c>
      <c r="N375">
        <v>4.16258570029383</v>
      </c>
    </row>
    <row r="376" spans="1:14" hidden="1" x14ac:dyDescent="0.3">
      <c r="A376" s="1" t="s">
        <v>14</v>
      </c>
      <c r="B376" s="1" t="s">
        <v>14</v>
      </c>
      <c r="C376" s="1" t="s">
        <v>14</v>
      </c>
      <c r="D376" s="1" t="s">
        <v>677</v>
      </c>
      <c r="E376" s="2">
        <v>44279.226157407407</v>
      </c>
      <c r="F376">
        <v>26.335100000000001</v>
      </c>
      <c r="G376">
        <v>17.228331000000001</v>
      </c>
      <c r="H376">
        <v>153411</v>
      </c>
      <c r="I376">
        <v>2564</v>
      </c>
      <c r="J376">
        <v>140420</v>
      </c>
      <c r="K376">
        <v>10427</v>
      </c>
      <c r="L376" s="1" t="s">
        <v>677</v>
      </c>
      <c r="M376">
        <v>2232.6385144442374</v>
      </c>
      <c r="N376">
        <v>1.6713273494078</v>
      </c>
    </row>
    <row r="377" spans="1:14" hidden="1" x14ac:dyDescent="0.3">
      <c r="A377" s="1" t="s">
        <v>14</v>
      </c>
      <c r="B377" s="1" t="s">
        <v>14</v>
      </c>
      <c r="C377" s="1" t="s">
        <v>14</v>
      </c>
      <c r="D377" s="1" t="s">
        <v>678</v>
      </c>
      <c r="E377" s="2">
        <v>44279.226157407407</v>
      </c>
      <c r="F377">
        <v>47.14</v>
      </c>
      <c r="G377">
        <v>9.5500000000000007</v>
      </c>
      <c r="H377">
        <v>2634</v>
      </c>
      <c r="I377">
        <v>56</v>
      </c>
      <c r="J377">
        <v>2542</v>
      </c>
      <c r="K377">
        <v>36</v>
      </c>
      <c r="L377" s="1" t="s">
        <v>678</v>
      </c>
      <c r="M377">
        <v>6906.6785536355774</v>
      </c>
      <c r="N377">
        <v>2.1260440394836748</v>
      </c>
    </row>
    <row r="378" spans="1:14" hidden="1" x14ac:dyDescent="0.3">
      <c r="A378" s="1" t="s">
        <v>14</v>
      </c>
      <c r="B378" s="1" t="s">
        <v>14</v>
      </c>
      <c r="C378" s="1" t="s">
        <v>14</v>
      </c>
      <c r="D378" s="1" t="s">
        <v>679</v>
      </c>
      <c r="E378" s="2">
        <v>44279.226157407407</v>
      </c>
      <c r="F378">
        <v>55.169400000000003</v>
      </c>
      <c r="G378">
        <v>23.8813</v>
      </c>
      <c r="H378">
        <v>210202</v>
      </c>
      <c r="I378">
        <v>3501</v>
      </c>
      <c r="J378">
        <v>195115</v>
      </c>
      <c r="K378">
        <v>11586</v>
      </c>
      <c r="L378" s="1" t="s">
        <v>679</v>
      </c>
      <c r="M378">
        <v>7721.5110361089246</v>
      </c>
      <c r="N378">
        <v>1.6655407655493288</v>
      </c>
    </row>
    <row r="379" spans="1:14" hidden="1" x14ac:dyDescent="0.3">
      <c r="A379" s="1" t="s">
        <v>14</v>
      </c>
      <c r="B379" s="1" t="s">
        <v>14</v>
      </c>
      <c r="C379" s="1" t="s">
        <v>14</v>
      </c>
      <c r="D379" s="1" t="s">
        <v>62</v>
      </c>
      <c r="E379" s="2">
        <v>44279.226157407407</v>
      </c>
      <c r="F379">
        <v>49.815300000000001</v>
      </c>
      <c r="G379">
        <v>6.1295999999999999</v>
      </c>
      <c r="H379">
        <v>59662</v>
      </c>
      <c r="I379">
        <v>726</v>
      </c>
      <c r="J379">
        <v>55761</v>
      </c>
      <c r="K379">
        <v>3175</v>
      </c>
      <c r="L379" s="1" t="s">
        <v>62</v>
      </c>
      <c r="M379">
        <v>9531.0363336613536</v>
      </c>
      <c r="N379">
        <v>1.2168549495491268</v>
      </c>
    </row>
    <row r="380" spans="1:14" hidden="1" x14ac:dyDescent="0.3">
      <c r="A380" s="1" t="s">
        <v>14</v>
      </c>
      <c r="B380" s="1" t="s">
        <v>14</v>
      </c>
      <c r="C380" s="1" t="s">
        <v>14</v>
      </c>
      <c r="D380" s="1" t="s">
        <v>680</v>
      </c>
      <c r="E380" s="2">
        <v>44279.226157407407</v>
      </c>
      <c r="H380">
        <v>9</v>
      </c>
      <c r="I380">
        <v>2</v>
      </c>
      <c r="J380">
        <v>7</v>
      </c>
      <c r="K380">
        <v>0</v>
      </c>
      <c r="L380" s="1" t="s">
        <v>680</v>
      </c>
      <c r="N380">
        <v>22.222222222222221</v>
      </c>
    </row>
    <row r="381" spans="1:14" hidden="1" x14ac:dyDescent="0.3">
      <c r="A381" s="1" t="s">
        <v>14</v>
      </c>
      <c r="B381" s="1" t="s">
        <v>14</v>
      </c>
      <c r="C381" s="1" t="s">
        <v>14</v>
      </c>
      <c r="D381" s="1" t="s">
        <v>681</v>
      </c>
      <c r="E381" s="2">
        <v>44279.226157407407</v>
      </c>
      <c r="F381">
        <v>-18.766946999999998</v>
      </c>
      <c r="G381">
        <v>46.869107</v>
      </c>
      <c r="H381">
        <v>22682</v>
      </c>
      <c r="I381">
        <v>361</v>
      </c>
      <c r="J381">
        <v>21141</v>
      </c>
      <c r="K381">
        <v>1180</v>
      </c>
      <c r="L381" s="1" t="s">
        <v>681</v>
      </c>
      <c r="M381">
        <v>81.911034043203685</v>
      </c>
      <c r="N381">
        <v>1.5915704082532405</v>
      </c>
    </row>
    <row r="382" spans="1:14" hidden="1" x14ac:dyDescent="0.3">
      <c r="A382" s="1" t="s">
        <v>14</v>
      </c>
      <c r="B382" s="1" t="s">
        <v>14</v>
      </c>
      <c r="C382" s="1" t="s">
        <v>14</v>
      </c>
      <c r="D382" s="1" t="s">
        <v>682</v>
      </c>
      <c r="E382" s="2">
        <v>44279.226157407407</v>
      </c>
      <c r="F382">
        <v>-13.254300000000001</v>
      </c>
      <c r="G382">
        <v>34.301499999999997</v>
      </c>
      <c r="H382">
        <v>33323</v>
      </c>
      <c r="I382">
        <v>1099</v>
      </c>
      <c r="J382">
        <v>29120</v>
      </c>
      <c r="K382">
        <v>3104</v>
      </c>
      <c r="L382" s="1" t="s">
        <v>682</v>
      </c>
      <c r="M382">
        <v>174.19277776659698</v>
      </c>
      <c r="N382">
        <v>3.2980223869399512</v>
      </c>
    </row>
    <row r="383" spans="1:14" hidden="1" x14ac:dyDescent="0.3">
      <c r="A383" s="1" t="s">
        <v>14</v>
      </c>
      <c r="B383" s="1" t="s">
        <v>14</v>
      </c>
      <c r="C383" s="1" t="s">
        <v>14</v>
      </c>
      <c r="D383" s="1" t="s">
        <v>683</v>
      </c>
      <c r="E383" s="2">
        <v>44279.226157407407</v>
      </c>
      <c r="F383">
        <v>4.2104839999999992</v>
      </c>
      <c r="G383">
        <v>101.97576599999999</v>
      </c>
      <c r="H383">
        <v>335540</v>
      </c>
      <c r="I383">
        <v>1244</v>
      </c>
      <c r="J383">
        <v>319842</v>
      </c>
      <c r="K383">
        <v>14454</v>
      </c>
      <c r="L383" s="1" t="s">
        <v>683</v>
      </c>
      <c r="M383">
        <v>1036.7052485141969</v>
      </c>
      <c r="N383">
        <v>0.37074566370626455</v>
      </c>
    </row>
    <row r="384" spans="1:14" hidden="1" x14ac:dyDescent="0.3">
      <c r="A384" s="1" t="s">
        <v>14</v>
      </c>
      <c r="B384" s="1" t="s">
        <v>14</v>
      </c>
      <c r="C384" s="1" t="s">
        <v>14</v>
      </c>
      <c r="D384" s="1" t="s">
        <v>684</v>
      </c>
      <c r="E384" s="2">
        <v>44279.226157407407</v>
      </c>
      <c r="F384">
        <v>3.2027999999999999</v>
      </c>
      <c r="G384">
        <v>73.220699999999994</v>
      </c>
      <c r="H384">
        <v>22790</v>
      </c>
      <c r="I384">
        <v>66</v>
      </c>
      <c r="J384">
        <v>20226</v>
      </c>
      <c r="K384">
        <v>2498</v>
      </c>
      <c r="L384" s="1" t="s">
        <v>684</v>
      </c>
      <c r="M384">
        <v>4216.1386164257365</v>
      </c>
      <c r="N384">
        <v>0.28960070206230804</v>
      </c>
    </row>
    <row r="385" spans="1:14" hidden="1" x14ac:dyDescent="0.3">
      <c r="A385" s="1" t="s">
        <v>14</v>
      </c>
      <c r="B385" s="1" t="s">
        <v>14</v>
      </c>
      <c r="C385" s="1" t="s">
        <v>14</v>
      </c>
      <c r="D385" s="1" t="s">
        <v>685</v>
      </c>
      <c r="E385" s="2">
        <v>44279.226157407407</v>
      </c>
      <c r="F385">
        <v>17.570692000000001</v>
      </c>
      <c r="G385">
        <v>-3.996166000000001</v>
      </c>
      <c r="H385">
        <v>9474</v>
      </c>
      <c r="I385">
        <v>372</v>
      </c>
      <c r="J385">
        <v>6661</v>
      </c>
      <c r="K385">
        <v>2441</v>
      </c>
      <c r="L385" s="1" t="s">
        <v>685</v>
      </c>
      <c r="M385">
        <v>46.783258408024082</v>
      </c>
      <c r="N385">
        <v>3.9265357821405953</v>
      </c>
    </row>
    <row r="386" spans="1:14" hidden="1" x14ac:dyDescent="0.3">
      <c r="A386" s="1" t="s">
        <v>14</v>
      </c>
      <c r="B386" s="1" t="s">
        <v>14</v>
      </c>
      <c r="C386" s="1" t="s">
        <v>14</v>
      </c>
      <c r="D386" s="1" t="s">
        <v>686</v>
      </c>
      <c r="E386" s="2">
        <v>44279.226157407407</v>
      </c>
      <c r="F386">
        <v>35.9375</v>
      </c>
      <c r="G386">
        <v>14.375400000000001</v>
      </c>
      <c r="H386">
        <v>28409</v>
      </c>
      <c r="I386">
        <v>375</v>
      </c>
      <c r="J386">
        <v>25555</v>
      </c>
      <c r="K386">
        <v>2479</v>
      </c>
      <c r="L386" s="1" t="s">
        <v>686</v>
      </c>
      <c r="M386">
        <v>6434.0862302084306</v>
      </c>
      <c r="N386">
        <v>1.3200042240135168</v>
      </c>
    </row>
    <row r="387" spans="1:14" hidden="1" x14ac:dyDescent="0.3">
      <c r="A387" s="1" t="s">
        <v>14</v>
      </c>
      <c r="B387" s="1" t="s">
        <v>14</v>
      </c>
      <c r="C387" s="1" t="s">
        <v>14</v>
      </c>
      <c r="D387" s="1" t="s">
        <v>687</v>
      </c>
      <c r="E387" s="2">
        <v>44279.226157407407</v>
      </c>
      <c r="F387">
        <v>7.1315</v>
      </c>
      <c r="G387">
        <v>171.18450000000001</v>
      </c>
      <c r="H387">
        <v>4</v>
      </c>
      <c r="I387">
        <v>0</v>
      </c>
      <c r="J387">
        <v>4</v>
      </c>
      <c r="K387">
        <v>0</v>
      </c>
      <c r="L387" s="1" t="s">
        <v>687</v>
      </c>
      <c r="M387">
        <v>6.8477907315152455</v>
      </c>
      <c r="N387">
        <v>0</v>
      </c>
    </row>
    <row r="388" spans="1:14" hidden="1" x14ac:dyDescent="0.3">
      <c r="A388" s="1" t="s">
        <v>14</v>
      </c>
      <c r="B388" s="1" t="s">
        <v>14</v>
      </c>
      <c r="C388" s="1" t="s">
        <v>14</v>
      </c>
      <c r="D388" s="1" t="s">
        <v>688</v>
      </c>
      <c r="E388" s="2">
        <v>44279.226157407407</v>
      </c>
      <c r="F388">
        <v>21.007899999999999</v>
      </c>
      <c r="G388">
        <v>-10.940799999999999</v>
      </c>
      <c r="H388">
        <v>17658</v>
      </c>
      <c r="I388">
        <v>447</v>
      </c>
      <c r="J388">
        <v>16938</v>
      </c>
      <c r="K388">
        <v>273</v>
      </c>
      <c r="L388" s="1" t="s">
        <v>688</v>
      </c>
      <c r="M388">
        <v>379.76970359123032</v>
      </c>
      <c r="N388">
        <v>2.5314305130818893</v>
      </c>
    </row>
    <row r="389" spans="1:14" hidden="1" x14ac:dyDescent="0.3">
      <c r="A389" s="1" t="s">
        <v>14</v>
      </c>
      <c r="B389" s="1" t="s">
        <v>14</v>
      </c>
      <c r="C389" s="1" t="s">
        <v>14</v>
      </c>
      <c r="D389" s="1" t="s">
        <v>689</v>
      </c>
      <c r="E389" s="2">
        <v>44279.226157407407</v>
      </c>
      <c r="F389">
        <v>-20.348403999999999</v>
      </c>
      <c r="G389">
        <v>57.552152</v>
      </c>
      <c r="H389">
        <v>826</v>
      </c>
      <c r="I389">
        <v>10</v>
      </c>
      <c r="J389">
        <v>592</v>
      </c>
      <c r="K389">
        <v>224</v>
      </c>
      <c r="L389" s="1" t="s">
        <v>689</v>
      </c>
      <c r="M389">
        <v>64.949004023535764</v>
      </c>
      <c r="N389">
        <v>1.2106537530266344</v>
      </c>
    </row>
    <row r="390" spans="1:14" hidden="1" x14ac:dyDescent="0.3">
      <c r="A390" s="1" t="s">
        <v>14</v>
      </c>
      <c r="B390" s="1" t="s">
        <v>14</v>
      </c>
      <c r="C390" s="1" t="s">
        <v>690</v>
      </c>
      <c r="D390" s="1" t="s">
        <v>691</v>
      </c>
      <c r="E390" s="2">
        <v>44279.226157407407</v>
      </c>
      <c r="F390">
        <v>21.885300000000001</v>
      </c>
      <c r="G390">
        <v>-102.2916</v>
      </c>
      <c r="H390">
        <v>24278</v>
      </c>
      <c r="I390">
        <v>2141</v>
      </c>
      <c r="J390">
        <v>0</v>
      </c>
      <c r="K390">
        <v>22137</v>
      </c>
      <c r="L390" s="1" t="s">
        <v>692</v>
      </c>
      <c r="M390">
        <v>1692.2771297228912</v>
      </c>
      <c r="N390">
        <v>8.8186835818436453</v>
      </c>
    </row>
    <row r="391" spans="1:14" hidden="1" x14ac:dyDescent="0.3">
      <c r="A391" s="1" t="s">
        <v>14</v>
      </c>
      <c r="B391" s="1" t="s">
        <v>14</v>
      </c>
      <c r="C391" s="1" t="s">
        <v>693</v>
      </c>
      <c r="D391" s="1" t="s">
        <v>691</v>
      </c>
      <c r="E391" s="2">
        <v>44279.226157407407</v>
      </c>
      <c r="F391">
        <v>30.840599999999998</v>
      </c>
      <c r="G391">
        <v>-115.2838</v>
      </c>
      <c r="H391">
        <v>46081</v>
      </c>
      <c r="I391">
        <v>7736</v>
      </c>
      <c r="J391">
        <v>0</v>
      </c>
      <c r="K391">
        <v>38345</v>
      </c>
      <c r="L391" s="1" t="s">
        <v>694</v>
      </c>
      <c r="M391">
        <v>1267.7489251329071</v>
      </c>
      <c r="N391">
        <v>16.787830125214295</v>
      </c>
    </row>
    <row r="392" spans="1:14" hidden="1" x14ac:dyDescent="0.3">
      <c r="A392" s="1" t="s">
        <v>14</v>
      </c>
      <c r="B392" s="1" t="s">
        <v>14</v>
      </c>
      <c r="C392" s="1" t="s">
        <v>695</v>
      </c>
      <c r="D392" s="1" t="s">
        <v>691</v>
      </c>
      <c r="E392" s="2">
        <v>44279.226157407407</v>
      </c>
      <c r="F392">
        <v>26.0444</v>
      </c>
      <c r="G392">
        <v>-111.6661</v>
      </c>
      <c r="H392">
        <v>27737</v>
      </c>
      <c r="I392">
        <v>1247</v>
      </c>
      <c r="J392">
        <v>0</v>
      </c>
      <c r="K392">
        <v>26490</v>
      </c>
      <c r="L392" s="1" t="s">
        <v>696</v>
      </c>
      <c r="M392">
        <v>3446.8403445721929</v>
      </c>
      <c r="N392">
        <v>4.4957998341565419</v>
      </c>
    </row>
    <row r="393" spans="1:14" hidden="1" x14ac:dyDescent="0.3">
      <c r="A393" s="1" t="s">
        <v>14</v>
      </c>
      <c r="B393" s="1" t="s">
        <v>14</v>
      </c>
      <c r="C393" s="1" t="s">
        <v>697</v>
      </c>
      <c r="D393" s="1" t="s">
        <v>691</v>
      </c>
      <c r="E393" s="2">
        <v>44279.226157407407</v>
      </c>
      <c r="F393">
        <v>19.830100000000002</v>
      </c>
      <c r="G393">
        <v>-90.534899999999993</v>
      </c>
      <c r="H393">
        <v>8834</v>
      </c>
      <c r="I393">
        <v>1097</v>
      </c>
      <c r="J393">
        <v>0</v>
      </c>
      <c r="K393">
        <v>7737</v>
      </c>
      <c r="L393" s="1" t="s">
        <v>698</v>
      </c>
      <c r="M393">
        <v>882.85527829329305</v>
      </c>
      <c r="N393">
        <v>12.417930722209645</v>
      </c>
    </row>
    <row r="394" spans="1:14" hidden="1" x14ac:dyDescent="0.3">
      <c r="A394" s="1" t="s">
        <v>14</v>
      </c>
      <c r="B394" s="1" t="s">
        <v>14</v>
      </c>
      <c r="C394" s="1" t="s">
        <v>699</v>
      </c>
      <c r="D394" s="1" t="s">
        <v>691</v>
      </c>
      <c r="E394" s="2">
        <v>44279.226157407407</v>
      </c>
      <c r="F394">
        <v>16.756900000000002</v>
      </c>
      <c r="G394">
        <v>-93.129199999999997</v>
      </c>
      <c r="H394">
        <v>10323</v>
      </c>
      <c r="I394">
        <v>1475</v>
      </c>
      <c r="J394">
        <v>0</v>
      </c>
      <c r="K394">
        <v>8848</v>
      </c>
      <c r="L394" s="1" t="s">
        <v>700</v>
      </c>
      <c r="M394">
        <v>180.14552994598773</v>
      </c>
      <c r="N394">
        <v>14.288482030417514</v>
      </c>
    </row>
    <row r="395" spans="1:14" hidden="1" x14ac:dyDescent="0.3">
      <c r="A395" s="1" t="s">
        <v>14</v>
      </c>
      <c r="B395" s="1" t="s">
        <v>14</v>
      </c>
      <c r="C395" s="1" t="s">
        <v>701</v>
      </c>
      <c r="D395" s="1" t="s">
        <v>691</v>
      </c>
      <c r="E395" s="2">
        <v>44279.226157407407</v>
      </c>
      <c r="F395">
        <v>28.633000000000006</v>
      </c>
      <c r="G395">
        <v>-106.06910000000001</v>
      </c>
      <c r="H395">
        <v>45197</v>
      </c>
      <c r="I395">
        <v>5504</v>
      </c>
      <c r="J395">
        <v>0</v>
      </c>
      <c r="K395">
        <v>39693</v>
      </c>
      <c r="L395" s="1" t="s">
        <v>702</v>
      </c>
      <c r="M395">
        <v>1188.929489960113</v>
      </c>
      <c r="N395">
        <v>12.177799411465363</v>
      </c>
    </row>
    <row r="396" spans="1:14" hidden="1" x14ac:dyDescent="0.3">
      <c r="A396" s="1" t="s">
        <v>14</v>
      </c>
      <c r="B396" s="1" t="s">
        <v>14</v>
      </c>
      <c r="C396" s="1" t="s">
        <v>703</v>
      </c>
      <c r="D396" s="1" t="s">
        <v>691</v>
      </c>
      <c r="E396" s="2">
        <v>44279.226157407407</v>
      </c>
      <c r="F396">
        <v>19.432600000000001</v>
      </c>
      <c r="G396">
        <v>-99.133200000000002</v>
      </c>
      <c r="H396">
        <v>597673</v>
      </c>
      <c r="I396">
        <v>29902</v>
      </c>
      <c r="J396">
        <v>0</v>
      </c>
      <c r="K396">
        <v>567771</v>
      </c>
      <c r="L396" s="1" t="s">
        <v>704</v>
      </c>
      <c r="M396">
        <v>6627.0820062215553</v>
      </c>
      <c r="N396">
        <v>5.0030702407503771</v>
      </c>
    </row>
    <row r="397" spans="1:14" hidden="1" x14ac:dyDescent="0.3">
      <c r="A397" s="1" t="s">
        <v>14</v>
      </c>
      <c r="B397" s="1" t="s">
        <v>14</v>
      </c>
      <c r="C397" s="1" t="s">
        <v>705</v>
      </c>
      <c r="D397" s="1" t="s">
        <v>691</v>
      </c>
      <c r="E397" s="2">
        <v>44279.226157407407</v>
      </c>
      <c r="F397">
        <v>27.058700000000002</v>
      </c>
      <c r="G397">
        <v>-101.7068</v>
      </c>
      <c r="H397">
        <v>66149</v>
      </c>
      <c r="I397">
        <v>5828</v>
      </c>
      <c r="J397">
        <v>0</v>
      </c>
      <c r="K397">
        <v>60321</v>
      </c>
      <c r="L397" s="1" t="s">
        <v>706</v>
      </c>
      <c r="M397">
        <v>2055.1337177511559</v>
      </c>
      <c r="N397">
        <v>8.8104128558254846</v>
      </c>
    </row>
    <row r="398" spans="1:14" hidden="1" x14ac:dyDescent="0.3">
      <c r="A398" s="1" t="s">
        <v>14</v>
      </c>
      <c r="B398" s="1" t="s">
        <v>14</v>
      </c>
      <c r="C398" s="1" t="s">
        <v>707</v>
      </c>
      <c r="D398" s="1" t="s">
        <v>691</v>
      </c>
      <c r="E398" s="2">
        <v>44279.226157407407</v>
      </c>
      <c r="F398">
        <v>19.122299999999999</v>
      </c>
      <c r="G398">
        <v>-104.0072</v>
      </c>
      <c r="H398">
        <v>10731</v>
      </c>
      <c r="I398">
        <v>1130</v>
      </c>
      <c r="J398">
        <v>0</v>
      </c>
      <c r="K398">
        <v>9601</v>
      </c>
      <c r="L398" s="1" t="s">
        <v>708</v>
      </c>
      <c r="M398">
        <v>1366.7399857097917</v>
      </c>
      <c r="N398">
        <v>10.530239493057497</v>
      </c>
    </row>
    <row r="399" spans="1:14" hidden="1" x14ac:dyDescent="0.3">
      <c r="A399" s="1" t="s">
        <v>14</v>
      </c>
      <c r="B399" s="1" t="s">
        <v>14</v>
      </c>
      <c r="C399" s="1" t="s">
        <v>709</v>
      </c>
      <c r="D399" s="1" t="s">
        <v>691</v>
      </c>
      <c r="E399" s="2">
        <v>44279.226157407407</v>
      </c>
      <c r="F399">
        <v>24.5593</v>
      </c>
      <c r="G399">
        <v>-104.6588</v>
      </c>
      <c r="H399">
        <v>31949</v>
      </c>
      <c r="I399">
        <v>2229</v>
      </c>
      <c r="J399">
        <v>0</v>
      </c>
      <c r="K399">
        <v>29720</v>
      </c>
      <c r="L399" s="1" t="s">
        <v>710</v>
      </c>
      <c r="M399">
        <v>1709.4204588987884</v>
      </c>
      <c r="N399">
        <v>6.9767441860465116</v>
      </c>
    </row>
    <row r="400" spans="1:14" hidden="1" x14ac:dyDescent="0.3">
      <c r="A400" s="1" t="s">
        <v>14</v>
      </c>
      <c r="B400" s="1" t="s">
        <v>14</v>
      </c>
      <c r="C400" s="1" t="s">
        <v>711</v>
      </c>
      <c r="D400" s="1" t="s">
        <v>691</v>
      </c>
      <c r="E400" s="2">
        <v>44279.226157407407</v>
      </c>
      <c r="F400">
        <v>21.018999999999998</v>
      </c>
      <c r="G400">
        <v>-101.2574</v>
      </c>
      <c r="H400">
        <v>125686</v>
      </c>
      <c r="I400">
        <v>9774</v>
      </c>
      <c r="J400">
        <v>0</v>
      </c>
      <c r="K400">
        <v>115912</v>
      </c>
      <c r="L400" s="1" t="s">
        <v>712</v>
      </c>
      <c r="M400">
        <v>2018.0229360928365</v>
      </c>
      <c r="N400">
        <v>7.7765224448228123</v>
      </c>
    </row>
    <row r="401" spans="1:14" hidden="1" x14ac:dyDescent="0.3">
      <c r="A401" s="1" t="s">
        <v>14</v>
      </c>
      <c r="B401" s="1" t="s">
        <v>14</v>
      </c>
      <c r="C401" s="1" t="s">
        <v>713</v>
      </c>
      <c r="D401" s="1" t="s">
        <v>691</v>
      </c>
      <c r="E401" s="2">
        <v>44279.226157407407</v>
      </c>
      <c r="F401">
        <v>17.4392</v>
      </c>
      <c r="G401">
        <v>-99.545100000000005</v>
      </c>
      <c r="H401">
        <v>37127</v>
      </c>
      <c r="I401">
        <v>3987</v>
      </c>
      <c r="J401">
        <v>0</v>
      </c>
      <c r="K401">
        <v>33140</v>
      </c>
      <c r="L401" s="1" t="s">
        <v>714</v>
      </c>
      <c r="M401">
        <v>1015.2177384600913</v>
      </c>
      <c r="N401">
        <v>10.738815417351255</v>
      </c>
    </row>
    <row r="402" spans="1:14" hidden="1" x14ac:dyDescent="0.3">
      <c r="A402" s="1" t="s">
        <v>14</v>
      </c>
      <c r="B402" s="1" t="s">
        <v>14</v>
      </c>
      <c r="C402" s="1" t="s">
        <v>715</v>
      </c>
      <c r="D402" s="1" t="s">
        <v>691</v>
      </c>
      <c r="E402" s="2">
        <v>44279.226157407407</v>
      </c>
      <c r="F402">
        <v>20.091100000000001</v>
      </c>
      <c r="G402">
        <v>-98.7624</v>
      </c>
      <c r="H402">
        <v>36189</v>
      </c>
      <c r="I402">
        <v>5781</v>
      </c>
      <c r="J402">
        <v>0</v>
      </c>
      <c r="K402">
        <v>30408</v>
      </c>
      <c r="L402" s="1" t="s">
        <v>716</v>
      </c>
      <c r="M402">
        <v>1172.5257855880645</v>
      </c>
      <c r="N402">
        <v>15.974467379590484</v>
      </c>
    </row>
    <row r="403" spans="1:14" hidden="1" x14ac:dyDescent="0.3">
      <c r="A403" s="1" t="s">
        <v>14</v>
      </c>
      <c r="B403" s="1" t="s">
        <v>14</v>
      </c>
      <c r="C403" s="1" t="s">
        <v>717</v>
      </c>
      <c r="D403" s="1" t="s">
        <v>691</v>
      </c>
      <c r="E403" s="2">
        <v>44279.226157407407</v>
      </c>
      <c r="F403">
        <v>20.659500000000001</v>
      </c>
      <c r="G403">
        <v>-103.3494</v>
      </c>
      <c r="H403">
        <v>81662</v>
      </c>
      <c r="I403">
        <v>11188</v>
      </c>
      <c r="J403">
        <v>0</v>
      </c>
      <c r="K403">
        <v>70474</v>
      </c>
      <c r="L403" s="1" t="s">
        <v>718</v>
      </c>
      <c r="M403">
        <v>971.04614877142365</v>
      </c>
      <c r="N403">
        <v>13.700374715289854</v>
      </c>
    </row>
    <row r="404" spans="1:14" hidden="1" x14ac:dyDescent="0.3">
      <c r="A404" s="1" t="s">
        <v>14</v>
      </c>
      <c r="B404" s="1" t="s">
        <v>14</v>
      </c>
      <c r="C404" s="1" t="s">
        <v>691</v>
      </c>
      <c r="D404" s="1" t="s">
        <v>691</v>
      </c>
      <c r="E404" s="2">
        <v>44279.226157407407</v>
      </c>
      <c r="F404">
        <v>19.4969</v>
      </c>
      <c r="G404">
        <v>-99.723299999999995</v>
      </c>
      <c r="H404">
        <v>229545</v>
      </c>
      <c r="I404">
        <v>30769</v>
      </c>
      <c r="J404">
        <v>0</v>
      </c>
      <c r="K404">
        <v>198776</v>
      </c>
      <c r="L404" s="1" t="s">
        <v>719</v>
      </c>
      <c r="M404">
        <v>1317.1205299122835</v>
      </c>
      <c r="N404">
        <v>13.404343374937376</v>
      </c>
    </row>
    <row r="405" spans="1:14" hidden="1" x14ac:dyDescent="0.3">
      <c r="A405" s="1" t="s">
        <v>14</v>
      </c>
      <c r="B405" s="1" t="s">
        <v>14</v>
      </c>
      <c r="C405" s="1" t="s">
        <v>720</v>
      </c>
      <c r="D405" s="1" t="s">
        <v>691</v>
      </c>
      <c r="E405" s="2">
        <v>44279.226157407407</v>
      </c>
      <c r="F405">
        <v>19.566500000000001</v>
      </c>
      <c r="G405">
        <v>-101.7068</v>
      </c>
      <c r="H405">
        <v>44642</v>
      </c>
      <c r="I405">
        <v>4970</v>
      </c>
      <c r="J405">
        <v>0</v>
      </c>
      <c r="K405">
        <v>39672</v>
      </c>
      <c r="L405" s="1" t="s">
        <v>721</v>
      </c>
      <c r="M405">
        <v>925.14591015337362</v>
      </c>
      <c r="N405">
        <v>11.133013753864073</v>
      </c>
    </row>
    <row r="406" spans="1:14" hidden="1" x14ac:dyDescent="0.3">
      <c r="A406" s="1" t="s">
        <v>14</v>
      </c>
      <c r="B406" s="1" t="s">
        <v>14</v>
      </c>
      <c r="C406" s="1" t="s">
        <v>722</v>
      </c>
      <c r="D406" s="1" t="s">
        <v>691</v>
      </c>
      <c r="E406" s="2">
        <v>44279.226157407407</v>
      </c>
      <c r="F406">
        <v>18.6813</v>
      </c>
      <c r="G406">
        <v>-99.101299999999995</v>
      </c>
      <c r="H406">
        <v>29116</v>
      </c>
      <c r="I406">
        <v>2619</v>
      </c>
      <c r="J406">
        <v>0</v>
      </c>
      <c r="K406">
        <v>26497</v>
      </c>
      <c r="L406" s="1" t="s">
        <v>723</v>
      </c>
      <c r="M406">
        <v>1424.421420527206</v>
      </c>
      <c r="N406">
        <v>8.9950542656958365</v>
      </c>
    </row>
    <row r="407" spans="1:14" hidden="1" x14ac:dyDescent="0.3">
      <c r="A407" s="1" t="s">
        <v>14</v>
      </c>
      <c r="B407" s="1" t="s">
        <v>14</v>
      </c>
      <c r="C407" s="1" t="s">
        <v>724</v>
      </c>
      <c r="D407" s="1" t="s">
        <v>691</v>
      </c>
      <c r="E407" s="2">
        <v>44279.226157407407</v>
      </c>
      <c r="F407">
        <v>21.7514</v>
      </c>
      <c r="G407">
        <v>-104.8455</v>
      </c>
      <c r="H407">
        <v>11217</v>
      </c>
      <c r="I407">
        <v>1724</v>
      </c>
      <c r="J407">
        <v>0</v>
      </c>
      <c r="K407">
        <v>9493</v>
      </c>
      <c r="L407" s="1" t="s">
        <v>725</v>
      </c>
      <c r="M407">
        <v>870.49918087555909</v>
      </c>
      <c r="N407">
        <v>15.369528394401355</v>
      </c>
    </row>
    <row r="408" spans="1:14" hidden="1" x14ac:dyDescent="0.3">
      <c r="A408" s="1" t="s">
        <v>14</v>
      </c>
      <c r="B408" s="1" t="s">
        <v>14</v>
      </c>
      <c r="C408" s="1" t="s">
        <v>726</v>
      </c>
      <c r="D408" s="1" t="s">
        <v>691</v>
      </c>
      <c r="E408" s="2">
        <v>44279.226157407407</v>
      </c>
      <c r="F408">
        <v>25.592199999999998</v>
      </c>
      <c r="G408">
        <v>-99.996200000000002</v>
      </c>
      <c r="H408">
        <v>118577</v>
      </c>
      <c r="I408">
        <v>8881</v>
      </c>
      <c r="J408">
        <v>0</v>
      </c>
      <c r="K408">
        <v>109696</v>
      </c>
      <c r="L408" s="1" t="s">
        <v>727</v>
      </c>
      <c r="M408">
        <v>2113.6143702319705</v>
      </c>
      <c r="N408">
        <v>7.4896480767771152</v>
      </c>
    </row>
    <row r="409" spans="1:14" hidden="1" x14ac:dyDescent="0.3">
      <c r="A409" s="1" t="s">
        <v>14</v>
      </c>
      <c r="B409" s="1" t="s">
        <v>14</v>
      </c>
      <c r="C409" s="1" t="s">
        <v>728</v>
      </c>
      <c r="D409" s="1" t="s">
        <v>691</v>
      </c>
      <c r="E409" s="2">
        <v>44279.226157407407</v>
      </c>
      <c r="F409">
        <v>17.0732</v>
      </c>
      <c r="G409">
        <v>-96.726600000000005</v>
      </c>
      <c r="H409">
        <v>43101</v>
      </c>
      <c r="I409">
        <v>3175</v>
      </c>
      <c r="J409">
        <v>0</v>
      </c>
      <c r="K409">
        <v>39926</v>
      </c>
      <c r="L409" s="1" t="s">
        <v>729</v>
      </c>
      <c r="M409">
        <v>1040.1842072809757</v>
      </c>
      <c r="N409">
        <v>7.3664184125658334</v>
      </c>
    </row>
    <row r="410" spans="1:14" hidden="1" x14ac:dyDescent="0.3">
      <c r="A410" s="1" t="s">
        <v>14</v>
      </c>
      <c r="B410" s="1" t="s">
        <v>14</v>
      </c>
      <c r="C410" s="1" t="s">
        <v>730</v>
      </c>
      <c r="D410" s="1" t="s">
        <v>691</v>
      </c>
      <c r="E410" s="2">
        <v>44279.226157407407</v>
      </c>
      <c r="F410">
        <v>19.041399999999999</v>
      </c>
      <c r="G410">
        <v>-98.206299999999999</v>
      </c>
      <c r="H410">
        <v>76395</v>
      </c>
      <c r="I410">
        <v>9855</v>
      </c>
      <c r="J410">
        <v>0</v>
      </c>
      <c r="K410">
        <v>66540</v>
      </c>
      <c r="L410" s="1" t="s">
        <v>731</v>
      </c>
      <c r="M410">
        <v>1156.7199150996805</v>
      </c>
      <c r="N410">
        <v>12.900058904378559</v>
      </c>
    </row>
    <row r="411" spans="1:14" hidden="1" x14ac:dyDescent="0.3">
      <c r="A411" s="1" t="s">
        <v>14</v>
      </c>
      <c r="B411" s="1" t="s">
        <v>14</v>
      </c>
      <c r="C411" s="1" t="s">
        <v>732</v>
      </c>
      <c r="D411" s="1" t="s">
        <v>691</v>
      </c>
      <c r="E411" s="2">
        <v>44279.226157407407</v>
      </c>
      <c r="F411">
        <v>20.588799999999999</v>
      </c>
      <c r="G411">
        <v>-100.3899</v>
      </c>
      <c r="H411">
        <v>62770</v>
      </c>
      <c r="I411">
        <v>3759</v>
      </c>
      <c r="J411">
        <v>0</v>
      </c>
      <c r="K411">
        <v>59011</v>
      </c>
      <c r="L411" s="1" t="s">
        <v>733</v>
      </c>
      <c r="M411">
        <v>2753.5085629861251</v>
      </c>
      <c r="N411">
        <v>5.988529552333917</v>
      </c>
    </row>
    <row r="412" spans="1:14" hidden="1" x14ac:dyDescent="0.3">
      <c r="A412" s="1" t="s">
        <v>14</v>
      </c>
      <c r="B412" s="1" t="s">
        <v>14</v>
      </c>
      <c r="C412" s="1" t="s">
        <v>734</v>
      </c>
      <c r="D412" s="1" t="s">
        <v>691</v>
      </c>
      <c r="E412" s="2">
        <v>44279.226157407407</v>
      </c>
      <c r="F412">
        <v>19.181699999999999</v>
      </c>
      <c r="G412">
        <v>-88.479100000000003</v>
      </c>
      <c r="H412">
        <v>20942</v>
      </c>
      <c r="I412">
        <v>2471</v>
      </c>
      <c r="J412">
        <v>0</v>
      </c>
      <c r="K412">
        <v>18471</v>
      </c>
      <c r="L412" s="1" t="s">
        <v>735</v>
      </c>
      <c r="M412">
        <v>1215.2555129553944</v>
      </c>
      <c r="N412">
        <v>11.799255085474167</v>
      </c>
    </row>
    <row r="413" spans="1:14" hidden="1" x14ac:dyDescent="0.3">
      <c r="A413" s="1" t="s">
        <v>14</v>
      </c>
      <c r="B413" s="1" t="s">
        <v>14</v>
      </c>
      <c r="C413" s="1" t="s">
        <v>736</v>
      </c>
      <c r="D413" s="1" t="s">
        <v>691</v>
      </c>
      <c r="E413" s="2">
        <v>44279.226157407407</v>
      </c>
      <c r="F413">
        <v>22.156500000000001</v>
      </c>
      <c r="G413">
        <v>-100.9855</v>
      </c>
      <c r="H413">
        <v>59873</v>
      </c>
      <c r="I413">
        <v>4880</v>
      </c>
      <c r="J413">
        <v>0</v>
      </c>
      <c r="K413">
        <v>54993</v>
      </c>
      <c r="L413" s="1" t="s">
        <v>737</v>
      </c>
      <c r="M413">
        <v>2088.9753543264778</v>
      </c>
      <c r="N413">
        <v>8.1505854057755585</v>
      </c>
    </row>
    <row r="414" spans="1:14" hidden="1" x14ac:dyDescent="0.3">
      <c r="A414" s="1" t="s">
        <v>14</v>
      </c>
      <c r="B414" s="1" t="s">
        <v>14</v>
      </c>
      <c r="C414" s="1" t="s">
        <v>738</v>
      </c>
      <c r="D414" s="1" t="s">
        <v>691</v>
      </c>
      <c r="E414" s="2">
        <v>44279.226157407407</v>
      </c>
      <c r="F414">
        <v>25.1721</v>
      </c>
      <c r="G414">
        <v>-107.4795</v>
      </c>
      <c r="H414">
        <v>35589</v>
      </c>
      <c r="I414">
        <v>5580</v>
      </c>
      <c r="J414">
        <v>0</v>
      </c>
      <c r="K414">
        <v>30009</v>
      </c>
      <c r="L414" s="1" t="s">
        <v>739</v>
      </c>
      <c r="M414">
        <v>1127.4208233095974</v>
      </c>
      <c r="N414">
        <v>15.679001938801315</v>
      </c>
    </row>
    <row r="415" spans="1:14" hidden="1" x14ac:dyDescent="0.3">
      <c r="A415" s="1" t="s">
        <v>14</v>
      </c>
      <c r="B415" s="1" t="s">
        <v>14</v>
      </c>
      <c r="C415" s="1" t="s">
        <v>740</v>
      </c>
      <c r="D415" s="1" t="s">
        <v>691</v>
      </c>
      <c r="E415" s="2">
        <v>44279.226157407407</v>
      </c>
      <c r="F415">
        <v>29.2972</v>
      </c>
      <c r="G415">
        <v>-110.3309</v>
      </c>
      <c r="H415">
        <v>69624</v>
      </c>
      <c r="I415">
        <v>6193</v>
      </c>
      <c r="J415">
        <v>0</v>
      </c>
      <c r="K415">
        <v>63431</v>
      </c>
      <c r="L415" s="1" t="s">
        <v>741</v>
      </c>
      <c r="M415">
        <v>2264.3829000453698</v>
      </c>
      <c r="N415">
        <v>8.8949212915086751</v>
      </c>
    </row>
    <row r="416" spans="1:14" hidden="1" x14ac:dyDescent="0.3">
      <c r="A416" s="1" t="s">
        <v>14</v>
      </c>
      <c r="B416" s="1" t="s">
        <v>14</v>
      </c>
      <c r="C416" s="1" t="s">
        <v>742</v>
      </c>
      <c r="D416" s="1" t="s">
        <v>691</v>
      </c>
      <c r="E416" s="2">
        <v>44279.226157407407</v>
      </c>
      <c r="F416">
        <v>17.840900000000001</v>
      </c>
      <c r="G416">
        <v>-92.618899999999996</v>
      </c>
      <c r="H416">
        <v>60168</v>
      </c>
      <c r="I416">
        <v>3826</v>
      </c>
      <c r="J416">
        <v>0</v>
      </c>
      <c r="K416">
        <v>56342</v>
      </c>
      <c r="L416" s="1" t="s">
        <v>743</v>
      </c>
      <c r="M416">
        <v>2339.0858018564804</v>
      </c>
      <c r="N416">
        <v>6.358861853476931</v>
      </c>
    </row>
    <row r="417" spans="1:14" hidden="1" x14ac:dyDescent="0.3">
      <c r="A417" s="1" t="s">
        <v>14</v>
      </c>
      <c r="B417" s="1" t="s">
        <v>14</v>
      </c>
      <c r="C417" s="1" t="s">
        <v>744</v>
      </c>
      <c r="D417" s="1" t="s">
        <v>691</v>
      </c>
      <c r="E417" s="2">
        <v>44279.226157407407</v>
      </c>
      <c r="F417">
        <v>24.2669</v>
      </c>
      <c r="G417">
        <v>-98.836299999999994</v>
      </c>
      <c r="H417">
        <v>53531</v>
      </c>
      <c r="I417">
        <v>4511</v>
      </c>
      <c r="J417">
        <v>0</v>
      </c>
      <c r="K417">
        <v>49020</v>
      </c>
      <c r="L417" s="1" t="s">
        <v>745</v>
      </c>
      <c r="M417">
        <v>1466.3608906147531</v>
      </c>
      <c r="N417">
        <v>8.426892828454541</v>
      </c>
    </row>
    <row r="418" spans="1:14" hidden="1" x14ac:dyDescent="0.3">
      <c r="A418" s="1" t="s">
        <v>14</v>
      </c>
      <c r="B418" s="1" t="s">
        <v>14</v>
      </c>
      <c r="C418" s="1" t="s">
        <v>746</v>
      </c>
      <c r="D418" s="1" t="s">
        <v>691</v>
      </c>
      <c r="E418" s="2">
        <v>44279.226157407407</v>
      </c>
      <c r="F418">
        <v>19.3139</v>
      </c>
      <c r="G418">
        <v>-98.240399999999994</v>
      </c>
      <c r="H418">
        <v>18173</v>
      </c>
      <c r="I418">
        <v>2264</v>
      </c>
      <c r="J418">
        <v>0</v>
      </c>
      <c r="K418">
        <v>15909</v>
      </c>
      <c r="L418" s="1" t="s">
        <v>747</v>
      </c>
      <c r="M418">
        <v>1316.8735611527734</v>
      </c>
      <c r="N418">
        <v>12.458042150442965</v>
      </c>
    </row>
    <row r="419" spans="1:14" hidden="1" x14ac:dyDescent="0.3">
      <c r="A419" s="1" t="s">
        <v>14</v>
      </c>
      <c r="B419" s="1" t="s">
        <v>14</v>
      </c>
      <c r="C419" s="1" t="s">
        <v>66</v>
      </c>
      <c r="D419" s="1" t="s">
        <v>691</v>
      </c>
      <c r="E419" s="2">
        <v>44279.226157407407</v>
      </c>
      <c r="H419">
        <v>0</v>
      </c>
      <c r="I419">
        <v>0</v>
      </c>
      <c r="J419">
        <v>1744262</v>
      </c>
      <c r="K419">
        <v>-1744262</v>
      </c>
      <c r="L419" s="1" t="s">
        <v>748</v>
      </c>
    </row>
    <row r="420" spans="1:14" hidden="1" x14ac:dyDescent="0.3">
      <c r="A420" s="1" t="s">
        <v>14</v>
      </c>
      <c r="B420" s="1" t="s">
        <v>14</v>
      </c>
      <c r="C420" s="1" t="s">
        <v>749</v>
      </c>
      <c r="D420" s="1" t="s">
        <v>691</v>
      </c>
      <c r="E420" s="2">
        <v>44279.226157407407</v>
      </c>
      <c r="F420">
        <v>19.1738</v>
      </c>
      <c r="G420">
        <v>-96.134200000000007</v>
      </c>
      <c r="H420">
        <v>57094</v>
      </c>
      <c r="I420">
        <v>8649</v>
      </c>
      <c r="J420">
        <v>0</v>
      </c>
      <c r="K420">
        <v>48445</v>
      </c>
      <c r="L420" s="1" t="s">
        <v>750</v>
      </c>
      <c r="M420">
        <v>668.55881277706828</v>
      </c>
      <c r="N420">
        <v>15.148702140329982</v>
      </c>
    </row>
    <row r="421" spans="1:14" hidden="1" x14ac:dyDescent="0.3">
      <c r="A421" s="1" t="s">
        <v>14</v>
      </c>
      <c r="B421" s="1" t="s">
        <v>14</v>
      </c>
      <c r="C421" s="1" t="s">
        <v>751</v>
      </c>
      <c r="D421" s="1" t="s">
        <v>691</v>
      </c>
      <c r="E421" s="2">
        <v>44279.226157407407</v>
      </c>
      <c r="F421">
        <v>20.709900000000001</v>
      </c>
      <c r="G421">
        <v>-89.094300000000004</v>
      </c>
      <c r="H421">
        <v>34553</v>
      </c>
      <c r="I421">
        <v>3269</v>
      </c>
      <c r="J421">
        <v>0</v>
      </c>
      <c r="K421">
        <v>31284</v>
      </c>
      <c r="L421" s="1" t="s">
        <v>752</v>
      </c>
      <c r="M421">
        <v>1529.5042534675345</v>
      </c>
      <c r="N421">
        <v>9.4608282927676317</v>
      </c>
    </row>
    <row r="422" spans="1:14" hidden="1" x14ac:dyDescent="0.3">
      <c r="A422" s="1" t="s">
        <v>14</v>
      </c>
      <c r="B422" s="1" t="s">
        <v>14</v>
      </c>
      <c r="C422" s="1" t="s">
        <v>753</v>
      </c>
      <c r="D422" s="1" t="s">
        <v>691</v>
      </c>
      <c r="E422" s="2">
        <v>44279.226157407407</v>
      </c>
      <c r="F422">
        <v>22.770900000000001</v>
      </c>
      <c r="G422">
        <v>-102.58320000000001</v>
      </c>
      <c r="H422">
        <v>28515</v>
      </c>
      <c r="I422">
        <v>2634</v>
      </c>
      <c r="J422">
        <v>0</v>
      </c>
      <c r="K422">
        <v>25881</v>
      </c>
      <c r="L422" s="1" t="s">
        <v>754</v>
      </c>
      <c r="M422">
        <v>1711.1470896397439</v>
      </c>
      <c r="N422">
        <v>9.2372435560231452</v>
      </c>
    </row>
    <row r="423" spans="1:14" hidden="1" x14ac:dyDescent="0.3">
      <c r="A423" s="1" t="s">
        <v>14</v>
      </c>
      <c r="B423" s="1" t="s">
        <v>14</v>
      </c>
      <c r="C423" s="1" t="s">
        <v>14</v>
      </c>
      <c r="D423" s="1" t="s">
        <v>755</v>
      </c>
      <c r="E423" s="2">
        <v>44279.226157407407</v>
      </c>
      <c r="F423">
        <v>7.4256000000000002</v>
      </c>
      <c r="G423">
        <v>150.55080000000001</v>
      </c>
      <c r="H423">
        <v>1</v>
      </c>
      <c r="I423">
        <v>0</v>
      </c>
      <c r="J423">
        <v>1</v>
      </c>
      <c r="K423">
        <v>0</v>
      </c>
      <c r="L423" s="1" t="s">
        <v>755</v>
      </c>
      <c r="M423">
        <v>0.87861881122874841</v>
      </c>
      <c r="N423">
        <v>0</v>
      </c>
    </row>
    <row r="424" spans="1:14" hidden="1" x14ac:dyDescent="0.3">
      <c r="A424" s="1" t="s">
        <v>14</v>
      </c>
      <c r="B424" s="1" t="s">
        <v>14</v>
      </c>
      <c r="C424" s="1" t="s">
        <v>14</v>
      </c>
      <c r="D424" s="1" t="s">
        <v>756</v>
      </c>
      <c r="E424" s="2">
        <v>44279.226157407407</v>
      </c>
      <c r="F424">
        <v>47.4116</v>
      </c>
      <c r="G424">
        <v>28.369900000000001</v>
      </c>
      <c r="H424">
        <v>217715</v>
      </c>
      <c r="I424">
        <v>4623</v>
      </c>
      <c r="J424">
        <v>191630</v>
      </c>
      <c r="K424">
        <v>21462</v>
      </c>
      <c r="L424" s="1" t="s">
        <v>756</v>
      </c>
      <c r="M424">
        <v>5397.0499977317604</v>
      </c>
      <c r="N424">
        <v>2.1234182302551501</v>
      </c>
    </row>
    <row r="425" spans="1:14" hidden="1" x14ac:dyDescent="0.3">
      <c r="A425" s="1" t="s">
        <v>14</v>
      </c>
      <c r="B425" s="1" t="s">
        <v>14</v>
      </c>
      <c r="C425" s="1" t="s">
        <v>14</v>
      </c>
      <c r="D425" s="1" t="s">
        <v>757</v>
      </c>
      <c r="E425" s="2">
        <v>44279.226157407407</v>
      </c>
      <c r="F425">
        <v>43.7333</v>
      </c>
      <c r="G425">
        <v>7.4166999999999996</v>
      </c>
      <c r="H425">
        <v>2199</v>
      </c>
      <c r="I425">
        <v>27</v>
      </c>
      <c r="J425">
        <v>2030</v>
      </c>
      <c r="K425">
        <v>142</v>
      </c>
      <c r="L425" s="1" t="s">
        <v>757</v>
      </c>
      <c r="M425">
        <v>5603.4043420650296</v>
      </c>
      <c r="N425">
        <v>1.2278308321964528</v>
      </c>
    </row>
    <row r="426" spans="1:14" hidden="1" x14ac:dyDescent="0.3">
      <c r="A426" s="1" t="s">
        <v>14</v>
      </c>
      <c r="B426" s="1" t="s">
        <v>14</v>
      </c>
      <c r="C426" s="1" t="s">
        <v>14</v>
      </c>
      <c r="D426" s="1" t="s">
        <v>758</v>
      </c>
      <c r="E426" s="2">
        <v>44279.226157407407</v>
      </c>
      <c r="F426">
        <v>46.862499999999997</v>
      </c>
      <c r="G426">
        <v>103.8467</v>
      </c>
      <c r="H426">
        <v>5610</v>
      </c>
      <c r="I426">
        <v>5</v>
      </c>
      <c r="J426">
        <v>3947</v>
      </c>
      <c r="K426">
        <v>1658</v>
      </c>
      <c r="L426" s="1" t="s">
        <v>758</v>
      </c>
      <c r="M426">
        <v>171.12569594166715</v>
      </c>
      <c r="N426">
        <v>8.9126559714795009E-2</v>
      </c>
    </row>
    <row r="427" spans="1:14" hidden="1" x14ac:dyDescent="0.3">
      <c r="A427" s="1" t="s">
        <v>14</v>
      </c>
      <c r="B427" s="1" t="s">
        <v>14</v>
      </c>
      <c r="C427" s="1" t="s">
        <v>14</v>
      </c>
      <c r="D427" s="1" t="s">
        <v>759</v>
      </c>
      <c r="E427" s="2">
        <v>44279.226157407407</v>
      </c>
      <c r="F427">
        <v>42.708678000000006</v>
      </c>
      <c r="G427">
        <v>19.374389999999998</v>
      </c>
      <c r="H427">
        <v>88116</v>
      </c>
      <c r="I427">
        <v>1220</v>
      </c>
      <c r="J427">
        <v>78990</v>
      </c>
      <c r="K427">
        <v>7906</v>
      </c>
      <c r="L427" s="1" t="s">
        <v>759</v>
      </c>
      <c r="M427">
        <v>14029.825080963345</v>
      </c>
      <c r="N427">
        <v>1.3845385628035771</v>
      </c>
    </row>
    <row r="428" spans="1:14" hidden="1" x14ac:dyDescent="0.3">
      <c r="A428" s="1" t="s">
        <v>14</v>
      </c>
      <c r="B428" s="1" t="s">
        <v>14</v>
      </c>
      <c r="C428" s="1" t="s">
        <v>14</v>
      </c>
      <c r="D428" s="1" t="s">
        <v>760</v>
      </c>
      <c r="E428" s="2">
        <v>44279.226157407407</v>
      </c>
      <c r="F428">
        <v>31.791699999999999</v>
      </c>
      <c r="G428">
        <v>-7.0926</v>
      </c>
      <c r="H428">
        <v>492403</v>
      </c>
      <c r="I428">
        <v>8775</v>
      </c>
      <c r="J428">
        <v>480100</v>
      </c>
      <c r="K428">
        <v>3528</v>
      </c>
      <c r="L428" s="1" t="s">
        <v>760</v>
      </c>
      <c r="M428">
        <v>1334.0437714325533</v>
      </c>
      <c r="N428">
        <v>1.7820768760547763</v>
      </c>
    </row>
    <row r="429" spans="1:14" hidden="1" x14ac:dyDescent="0.3">
      <c r="A429" s="1" t="s">
        <v>14</v>
      </c>
      <c r="B429" s="1" t="s">
        <v>14</v>
      </c>
      <c r="C429" s="1" t="s">
        <v>14</v>
      </c>
      <c r="D429" s="1" t="s">
        <v>761</v>
      </c>
      <c r="E429" s="2">
        <v>44279.226157407407</v>
      </c>
      <c r="F429">
        <v>-18.665694999999999</v>
      </c>
      <c r="G429">
        <v>35.529561999999999</v>
      </c>
      <c r="H429">
        <v>66496</v>
      </c>
      <c r="I429">
        <v>750</v>
      </c>
      <c r="J429">
        <v>53188</v>
      </c>
      <c r="K429">
        <v>12558</v>
      </c>
      <c r="L429" s="1" t="s">
        <v>761</v>
      </c>
      <c r="M429">
        <v>212.75019848547944</v>
      </c>
      <c r="N429">
        <v>1.1278873917228105</v>
      </c>
    </row>
    <row r="430" spans="1:14" hidden="1" x14ac:dyDescent="0.3">
      <c r="A430" s="1" t="s">
        <v>14</v>
      </c>
      <c r="B430" s="1" t="s">
        <v>14</v>
      </c>
      <c r="C430" s="1" t="s">
        <v>14</v>
      </c>
      <c r="D430" s="1" t="s">
        <v>762</v>
      </c>
      <c r="E430" s="2">
        <v>44279.226157407407</v>
      </c>
      <c r="F430">
        <v>-22.957599999999999</v>
      </c>
      <c r="G430">
        <v>18.490400000000001</v>
      </c>
      <c r="H430">
        <v>42771</v>
      </c>
      <c r="I430">
        <v>498</v>
      </c>
      <c r="J430">
        <v>39694</v>
      </c>
      <c r="K430">
        <v>2579</v>
      </c>
      <c r="L430" s="1" t="s">
        <v>762</v>
      </c>
      <c r="M430">
        <v>1683.2905928413218</v>
      </c>
      <c r="N430">
        <v>1.1643403240513432</v>
      </c>
    </row>
    <row r="431" spans="1:14" hidden="1" x14ac:dyDescent="0.3">
      <c r="A431" s="1" t="s">
        <v>14</v>
      </c>
      <c r="B431" s="1" t="s">
        <v>14</v>
      </c>
      <c r="C431" s="1" t="s">
        <v>14</v>
      </c>
      <c r="D431" s="1" t="s">
        <v>763</v>
      </c>
      <c r="E431" s="2">
        <v>44279.226157407407</v>
      </c>
      <c r="F431">
        <v>28.166699999999999</v>
      </c>
      <c r="G431">
        <v>84.25</v>
      </c>
      <c r="H431">
        <v>276244</v>
      </c>
      <c r="I431">
        <v>3019</v>
      </c>
      <c r="J431">
        <v>272097</v>
      </c>
      <c r="K431">
        <v>1128</v>
      </c>
      <c r="L431" s="1" t="s">
        <v>763</v>
      </c>
      <c r="M431">
        <v>948.09287276766906</v>
      </c>
      <c r="N431">
        <v>1.0928744153719177</v>
      </c>
    </row>
    <row r="432" spans="1:14" hidden="1" x14ac:dyDescent="0.3">
      <c r="A432" s="1" t="s">
        <v>14</v>
      </c>
      <c r="B432" s="1" t="s">
        <v>14</v>
      </c>
      <c r="C432" s="1" t="s">
        <v>764</v>
      </c>
      <c r="D432" s="1" t="s">
        <v>765</v>
      </c>
      <c r="E432" s="2">
        <v>44279.226157407407</v>
      </c>
      <c r="F432">
        <v>12.521100000000001</v>
      </c>
      <c r="G432">
        <v>-69.968299999999999</v>
      </c>
      <c r="H432">
        <v>8902</v>
      </c>
      <c r="I432">
        <v>82</v>
      </c>
      <c r="J432">
        <v>8310</v>
      </c>
      <c r="K432">
        <v>510</v>
      </c>
      <c r="L432" s="1" t="s">
        <v>766</v>
      </c>
      <c r="M432">
        <v>8337.8603675327358</v>
      </c>
      <c r="N432">
        <v>0.92114131655807685</v>
      </c>
    </row>
    <row r="433" spans="1:14" hidden="1" x14ac:dyDescent="0.3">
      <c r="A433" s="1" t="s">
        <v>14</v>
      </c>
      <c r="B433" s="1" t="s">
        <v>14</v>
      </c>
      <c r="C433" s="1" t="s">
        <v>767</v>
      </c>
      <c r="D433" s="1" t="s">
        <v>765</v>
      </c>
      <c r="E433" s="2">
        <v>44204.973923611113</v>
      </c>
      <c r="F433">
        <v>12.1784</v>
      </c>
      <c r="G433">
        <v>-68.238500000000002</v>
      </c>
      <c r="H433">
        <v>196</v>
      </c>
      <c r="I433">
        <v>3</v>
      </c>
      <c r="J433">
        <v>180</v>
      </c>
      <c r="K433">
        <v>13</v>
      </c>
      <c r="L433" s="1" t="s">
        <v>768</v>
      </c>
      <c r="M433">
        <v>747.49246786926494</v>
      </c>
      <c r="N433">
        <v>1.5306122448979591</v>
      </c>
    </row>
    <row r="434" spans="1:14" hidden="1" x14ac:dyDescent="0.3">
      <c r="A434" s="1" t="s">
        <v>14</v>
      </c>
      <c r="B434" s="1" t="s">
        <v>14</v>
      </c>
      <c r="C434" s="1" t="s">
        <v>769</v>
      </c>
      <c r="D434" s="1" t="s">
        <v>765</v>
      </c>
      <c r="E434" s="2">
        <v>44279.226157407407</v>
      </c>
      <c r="F434">
        <v>12.169600000000001</v>
      </c>
      <c r="G434">
        <v>-68.989999999999995</v>
      </c>
      <c r="H434">
        <v>6174</v>
      </c>
      <c r="I434">
        <v>24</v>
      </c>
      <c r="J434">
        <v>4891</v>
      </c>
      <c r="K434">
        <v>1259</v>
      </c>
      <c r="L434" s="1" t="s">
        <v>770</v>
      </c>
      <c r="M434">
        <v>3762.3400365630719</v>
      </c>
      <c r="N434">
        <v>0.38872691933916426</v>
      </c>
    </row>
    <row r="435" spans="1:14" hidden="1" x14ac:dyDescent="0.3">
      <c r="A435" s="1" t="s">
        <v>14</v>
      </c>
      <c r="B435" s="1" t="s">
        <v>14</v>
      </c>
      <c r="C435" s="1" t="s">
        <v>771</v>
      </c>
      <c r="D435" s="1" t="s">
        <v>765</v>
      </c>
      <c r="E435" s="2">
        <v>44279.226157407407</v>
      </c>
      <c r="F435">
        <v>52.862485</v>
      </c>
      <c r="G435">
        <v>6.6184350000000016</v>
      </c>
      <c r="H435">
        <v>25185</v>
      </c>
      <c r="I435">
        <v>320</v>
      </c>
      <c r="J435">
        <v>0</v>
      </c>
      <c r="K435">
        <v>24865</v>
      </c>
      <c r="L435" s="1" t="s">
        <v>772</v>
      </c>
      <c r="M435">
        <v>5101.4620747768795</v>
      </c>
      <c r="N435">
        <v>1.2705975779233671</v>
      </c>
    </row>
    <row r="436" spans="1:14" hidden="1" x14ac:dyDescent="0.3">
      <c r="A436" s="1" t="s">
        <v>14</v>
      </c>
      <c r="B436" s="1" t="s">
        <v>14</v>
      </c>
      <c r="C436" s="1" t="s">
        <v>773</v>
      </c>
      <c r="D436" s="1" t="s">
        <v>765</v>
      </c>
      <c r="E436" s="2">
        <v>44279.226157407407</v>
      </c>
      <c r="F436">
        <v>52.550382999999997</v>
      </c>
      <c r="G436">
        <v>5.5151620000000001</v>
      </c>
      <c r="H436">
        <v>28016</v>
      </c>
      <c r="I436">
        <v>225</v>
      </c>
      <c r="J436">
        <v>0</v>
      </c>
      <c r="K436">
        <v>27791</v>
      </c>
      <c r="L436" s="1" t="s">
        <v>774</v>
      </c>
      <c r="M436">
        <v>6622.8390552714873</v>
      </c>
      <c r="N436">
        <v>0.8031125071387778</v>
      </c>
    </row>
    <row r="437" spans="1:14" hidden="1" x14ac:dyDescent="0.3">
      <c r="A437" s="1" t="s">
        <v>14</v>
      </c>
      <c r="B437" s="1" t="s">
        <v>14</v>
      </c>
      <c r="C437" s="1" t="s">
        <v>775</v>
      </c>
      <c r="D437" s="1" t="s">
        <v>765</v>
      </c>
      <c r="E437" s="2">
        <v>44279.226157407407</v>
      </c>
      <c r="F437">
        <v>53.087336999999998</v>
      </c>
      <c r="G437">
        <v>5.7925000000000004</v>
      </c>
      <c r="H437">
        <v>30801</v>
      </c>
      <c r="I437">
        <v>441</v>
      </c>
      <c r="J437">
        <v>0</v>
      </c>
      <c r="K437">
        <v>30360</v>
      </c>
      <c r="L437" s="1" t="s">
        <v>776</v>
      </c>
      <c r="M437">
        <v>4738.9288829876441</v>
      </c>
      <c r="N437">
        <v>1.4317716957241649</v>
      </c>
    </row>
    <row r="438" spans="1:14" hidden="1" x14ac:dyDescent="0.3">
      <c r="A438" s="1" t="s">
        <v>14</v>
      </c>
      <c r="B438" s="1" t="s">
        <v>14</v>
      </c>
      <c r="C438" s="1" t="s">
        <v>777</v>
      </c>
      <c r="D438" s="1" t="s">
        <v>765</v>
      </c>
      <c r="E438" s="2">
        <v>44279.226157407407</v>
      </c>
      <c r="F438">
        <v>52.061737999999998</v>
      </c>
      <c r="G438">
        <v>5.939114</v>
      </c>
      <c r="H438">
        <v>134549</v>
      </c>
      <c r="I438">
        <v>1878</v>
      </c>
      <c r="J438">
        <v>0</v>
      </c>
      <c r="K438">
        <v>132671</v>
      </c>
      <c r="L438" s="1" t="s">
        <v>778</v>
      </c>
      <c r="M438">
        <v>6450.2443009235103</v>
      </c>
      <c r="N438">
        <v>1.3957740302789319</v>
      </c>
    </row>
    <row r="439" spans="1:14" hidden="1" x14ac:dyDescent="0.3">
      <c r="A439" s="1" t="s">
        <v>14</v>
      </c>
      <c r="B439" s="1" t="s">
        <v>14</v>
      </c>
      <c r="C439" s="1" t="s">
        <v>779</v>
      </c>
      <c r="D439" s="1" t="s">
        <v>765</v>
      </c>
      <c r="E439" s="2">
        <v>44279.226157407407</v>
      </c>
      <c r="F439">
        <v>53.217922000000002</v>
      </c>
      <c r="G439">
        <v>6.7415139999999996</v>
      </c>
      <c r="H439">
        <v>29428</v>
      </c>
      <c r="I439">
        <v>225</v>
      </c>
      <c r="J439">
        <v>0</v>
      </c>
      <c r="K439">
        <v>29203</v>
      </c>
      <c r="L439" s="1" t="s">
        <v>780</v>
      </c>
      <c r="M439">
        <v>5022.9916055889917</v>
      </c>
      <c r="N439">
        <v>0.76457795296996056</v>
      </c>
    </row>
    <row r="440" spans="1:14" hidden="1" x14ac:dyDescent="0.3">
      <c r="A440" s="1" t="s">
        <v>14</v>
      </c>
      <c r="B440" s="1" t="s">
        <v>14</v>
      </c>
      <c r="C440" s="1" t="s">
        <v>60</v>
      </c>
      <c r="D440" s="1" t="s">
        <v>765</v>
      </c>
      <c r="E440" s="2">
        <v>44279.226157407407</v>
      </c>
      <c r="F440">
        <v>51.209226999999998</v>
      </c>
      <c r="G440">
        <v>5.9338699999999998</v>
      </c>
      <c r="H440">
        <v>78822</v>
      </c>
      <c r="I440">
        <v>1500</v>
      </c>
      <c r="J440">
        <v>0</v>
      </c>
      <c r="K440">
        <v>77322</v>
      </c>
      <c r="L440" s="1" t="s">
        <v>781</v>
      </c>
      <c r="M440">
        <v>7055.3105484151902</v>
      </c>
      <c r="N440">
        <v>1.9030219989343078</v>
      </c>
    </row>
    <row r="441" spans="1:14" hidden="1" x14ac:dyDescent="0.3">
      <c r="A441" s="1" t="s">
        <v>14</v>
      </c>
      <c r="B441" s="1" t="s">
        <v>14</v>
      </c>
      <c r="C441" s="1" t="s">
        <v>782</v>
      </c>
      <c r="D441" s="1" t="s">
        <v>765</v>
      </c>
      <c r="E441" s="2">
        <v>44279.226157407407</v>
      </c>
      <c r="F441">
        <v>51.561174000000001</v>
      </c>
      <c r="G441">
        <v>5.1849420000000004</v>
      </c>
      <c r="H441">
        <v>191163</v>
      </c>
      <c r="I441">
        <v>2977</v>
      </c>
      <c r="J441">
        <v>0</v>
      </c>
      <c r="K441">
        <v>188186</v>
      </c>
      <c r="L441" s="1" t="s">
        <v>783</v>
      </c>
      <c r="M441">
        <v>7458.6951390094637</v>
      </c>
      <c r="N441">
        <v>1.5573097304394679</v>
      </c>
    </row>
    <row r="442" spans="1:14" hidden="1" x14ac:dyDescent="0.3">
      <c r="A442" s="1" t="s">
        <v>14</v>
      </c>
      <c r="B442" s="1" t="s">
        <v>14</v>
      </c>
      <c r="C442" s="1" t="s">
        <v>784</v>
      </c>
      <c r="D442" s="1" t="s">
        <v>765</v>
      </c>
      <c r="E442" s="2">
        <v>44279.226157407407</v>
      </c>
      <c r="F442">
        <v>52.600906000000009</v>
      </c>
      <c r="G442">
        <v>4.9186880000000004</v>
      </c>
      <c r="H442">
        <v>210701</v>
      </c>
      <c r="I442">
        <v>2359</v>
      </c>
      <c r="J442">
        <v>0</v>
      </c>
      <c r="K442">
        <v>208342</v>
      </c>
      <c r="L442" s="1" t="s">
        <v>785</v>
      </c>
      <c r="M442">
        <v>7317.208694344592</v>
      </c>
      <c r="N442">
        <v>1.1195960152063824</v>
      </c>
    </row>
    <row r="443" spans="1:14" hidden="1" x14ac:dyDescent="0.3">
      <c r="A443" s="1" t="s">
        <v>14</v>
      </c>
      <c r="B443" s="1" t="s">
        <v>14</v>
      </c>
      <c r="C443" s="1" t="s">
        <v>786</v>
      </c>
      <c r="D443" s="1" t="s">
        <v>765</v>
      </c>
      <c r="E443" s="2">
        <v>44279.226157407407</v>
      </c>
      <c r="F443">
        <v>52.444558000000001</v>
      </c>
      <c r="G443">
        <v>6.4417220000000004</v>
      </c>
      <c r="H443">
        <v>82308</v>
      </c>
      <c r="I443">
        <v>1062</v>
      </c>
      <c r="J443">
        <v>0</v>
      </c>
      <c r="K443">
        <v>81246</v>
      </c>
      <c r="L443" s="1" t="s">
        <v>787</v>
      </c>
      <c r="M443">
        <v>7080.8306220029845</v>
      </c>
      <c r="N443">
        <v>1.2902755503717742</v>
      </c>
    </row>
    <row r="444" spans="1:14" hidden="1" x14ac:dyDescent="0.3">
      <c r="A444" s="1" t="s">
        <v>14</v>
      </c>
      <c r="B444" s="1" t="s">
        <v>14</v>
      </c>
      <c r="C444" s="1" t="s">
        <v>788</v>
      </c>
      <c r="D444" s="1" t="s">
        <v>765</v>
      </c>
      <c r="E444" s="2">
        <v>44279.226157407407</v>
      </c>
      <c r="F444">
        <v>18.0425</v>
      </c>
      <c r="G444">
        <v>-63.0548</v>
      </c>
      <c r="H444">
        <v>2108</v>
      </c>
      <c r="I444">
        <v>27</v>
      </c>
      <c r="J444">
        <v>2060</v>
      </c>
      <c r="K444">
        <v>21</v>
      </c>
      <c r="L444" s="1" t="s">
        <v>789</v>
      </c>
      <c r="M444">
        <v>4915.8154936803321</v>
      </c>
      <c r="N444">
        <v>1.2808349146110056</v>
      </c>
    </row>
    <row r="445" spans="1:14" hidden="1" x14ac:dyDescent="0.3">
      <c r="A445" s="1" t="s">
        <v>14</v>
      </c>
      <c r="B445" s="1" t="s">
        <v>14</v>
      </c>
      <c r="C445" s="1" t="s">
        <v>66</v>
      </c>
      <c r="D445" s="1" t="s">
        <v>765</v>
      </c>
      <c r="E445" s="2">
        <v>44279.226157407407</v>
      </c>
      <c r="H445">
        <v>2400</v>
      </c>
      <c r="I445">
        <v>11</v>
      </c>
      <c r="J445">
        <v>0</v>
      </c>
      <c r="K445">
        <v>2389</v>
      </c>
      <c r="L445" s="1" t="s">
        <v>790</v>
      </c>
      <c r="N445">
        <v>0.45833333333333331</v>
      </c>
    </row>
    <row r="446" spans="1:14" hidden="1" x14ac:dyDescent="0.3">
      <c r="A446" s="1" t="s">
        <v>14</v>
      </c>
      <c r="B446" s="1" t="s">
        <v>14</v>
      </c>
      <c r="C446" s="1" t="s">
        <v>791</v>
      </c>
      <c r="D446" s="1" t="s">
        <v>765</v>
      </c>
      <c r="E446" s="2">
        <v>44279.226157407407</v>
      </c>
      <c r="F446">
        <v>52.084251000000002</v>
      </c>
      <c r="G446">
        <v>5.163824</v>
      </c>
      <c r="H446">
        <v>95367</v>
      </c>
      <c r="I446">
        <v>1182</v>
      </c>
      <c r="J446">
        <v>0</v>
      </c>
      <c r="K446">
        <v>94185</v>
      </c>
      <c r="L446" s="1" t="s">
        <v>792</v>
      </c>
      <c r="M446">
        <v>7039.017326107848</v>
      </c>
      <c r="N446">
        <v>1.2394224417251249</v>
      </c>
    </row>
    <row r="447" spans="1:14" hidden="1" x14ac:dyDescent="0.3">
      <c r="A447" s="1" t="s">
        <v>14</v>
      </c>
      <c r="B447" s="1" t="s">
        <v>14</v>
      </c>
      <c r="C447" s="1" t="s">
        <v>793</v>
      </c>
      <c r="D447" s="1" t="s">
        <v>765</v>
      </c>
      <c r="E447" s="2">
        <v>44279.226157407407</v>
      </c>
      <c r="F447">
        <v>51.47936</v>
      </c>
      <c r="G447">
        <v>3.8615590000000002</v>
      </c>
      <c r="H447">
        <v>19353</v>
      </c>
      <c r="I447">
        <v>208</v>
      </c>
      <c r="J447">
        <v>0</v>
      </c>
      <c r="K447">
        <v>19145</v>
      </c>
      <c r="L447" s="1" t="s">
        <v>794</v>
      </c>
      <c r="M447">
        <v>5046.5725133511351</v>
      </c>
      <c r="N447">
        <v>1.0747687696997881</v>
      </c>
    </row>
    <row r="448" spans="1:14" hidden="1" x14ac:dyDescent="0.3">
      <c r="A448" s="1" t="s">
        <v>14</v>
      </c>
      <c r="B448" s="1" t="s">
        <v>14</v>
      </c>
      <c r="C448" s="1" t="s">
        <v>795</v>
      </c>
      <c r="D448" s="1" t="s">
        <v>765</v>
      </c>
      <c r="E448" s="2">
        <v>44279.226157407407</v>
      </c>
      <c r="F448">
        <v>51.937835</v>
      </c>
      <c r="G448">
        <v>4.4621139999999997</v>
      </c>
      <c r="H448">
        <v>285273</v>
      </c>
      <c r="I448">
        <v>3951</v>
      </c>
      <c r="J448">
        <v>0</v>
      </c>
      <c r="K448">
        <v>281322</v>
      </c>
      <c r="L448" s="1" t="s">
        <v>796</v>
      </c>
      <c r="M448">
        <v>7692.0027955917667</v>
      </c>
      <c r="N448">
        <v>1.384989115689182</v>
      </c>
    </row>
    <row r="449" spans="1:14" hidden="1" x14ac:dyDescent="0.3">
      <c r="A449" s="1" t="s">
        <v>14</v>
      </c>
      <c r="B449" s="1" t="s">
        <v>14</v>
      </c>
      <c r="C449" s="1" t="s">
        <v>14</v>
      </c>
      <c r="D449" s="1" t="s">
        <v>797</v>
      </c>
      <c r="E449" s="2">
        <v>44279.226157407407</v>
      </c>
      <c r="F449">
        <v>-40.900599999999997</v>
      </c>
      <c r="G449">
        <v>174.886</v>
      </c>
      <c r="H449">
        <v>2470</v>
      </c>
      <c r="I449">
        <v>26</v>
      </c>
      <c r="J449">
        <v>2377</v>
      </c>
      <c r="K449">
        <v>67</v>
      </c>
      <c r="L449" s="1" t="s">
        <v>797</v>
      </c>
      <c r="M449">
        <v>51.221083676379799</v>
      </c>
      <c r="N449">
        <v>1.0526315789473684</v>
      </c>
    </row>
    <row r="450" spans="1:14" hidden="1" x14ac:dyDescent="0.3">
      <c r="A450" s="1" t="s">
        <v>14</v>
      </c>
      <c r="B450" s="1" t="s">
        <v>14</v>
      </c>
      <c r="C450" s="1" t="s">
        <v>14</v>
      </c>
      <c r="D450" s="1" t="s">
        <v>798</v>
      </c>
      <c r="E450" s="2">
        <v>44279.226157407407</v>
      </c>
      <c r="F450">
        <v>12.865416</v>
      </c>
      <c r="G450">
        <v>-85.207228999999998</v>
      </c>
      <c r="H450">
        <v>6629</v>
      </c>
      <c r="I450">
        <v>177</v>
      </c>
      <c r="J450">
        <v>4225</v>
      </c>
      <c r="K450">
        <v>2227</v>
      </c>
      <c r="L450" s="1" t="s">
        <v>798</v>
      </c>
      <c r="M450">
        <v>100.06711395212416</v>
      </c>
      <c r="N450">
        <v>2.6700859858198824</v>
      </c>
    </row>
    <row r="451" spans="1:14" hidden="1" x14ac:dyDescent="0.3">
      <c r="A451" s="1" t="s">
        <v>14</v>
      </c>
      <c r="B451" s="1" t="s">
        <v>14</v>
      </c>
      <c r="C451" s="1" t="s">
        <v>14</v>
      </c>
      <c r="D451" s="1" t="s">
        <v>799</v>
      </c>
      <c r="E451" s="2">
        <v>44279.226157407407</v>
      </c>
      <c r="F451">
        <v>17.607789</v>
      </c>
      <c r="G451">
        <v>8.0816660000000002</v>
      </c>
      <c r="H451">
        <v>4939</v>
      </c>
      <c r="I451">
        <v>185</v>
      </c>
      <c r="J451">
        <v>4553</v>
      </c>
      <c r="K451">
        <v>201</v>
      </c>
      <c r="L451" s="1" t="s">
        <v>799</v>
      </c>
      <c r="M451">
        <v>20.403495966973683</v>
      </c>
      <c r="N451">
        <v>3.7456975096173313</v>
      </c>
    </row>
    <row r="452" spans="1:14" hidden="1" x14ac:dyDescent="0.3">
      <c r="A452" s="1" t="s">
        <v>14</v>
      </c>
      <c r="B452" s="1" t="s">
        <v>14</v>
      </c>
      <c r="C452" s="1" t="s">
        <v>14</v>
      </c>
      <c r="D452" s="1" t="s">
        <v>800</v>
      </c>
      <c r="E452" s="2">
        <v>44279.226157407407</v>
      </c>
      <c r="F452">
        <v>9.0820000000000007</v>
      </c>
      <c r="G452">
        <v>8.6753</v>
      </c>
      <c r="H452">
        <v>162076</v>
      </c>
      <c r="I452">
        <v>2031</v>
      </c>
      <c r="J452">
        <v>148530</v>
      </c>
      <c r="K452">
        <v>11515</v>
      </c>
      <c r="L452" s="1" t="s">
        <v>800</v>
      </c>
      <c r="M452">
        <v>78.624393479550321</v>
      </c>
      <c r="N452">
        <v>1.2531158222068659</v>
      </c>
    </row>
    <row r="453" spans="1:14" hidden="1" x14ac:dyDescent="0.3">
      <c r="A453" s="1" t="s">
        <v>14</v>
      </c>
      <c r="B453" s="1" t="s">
        <v>14</v>
      </c>
      <c r="C453" s="1" t="s">
        <v>14</v>
      </c>
      <c r="D453" s="1" t="s">
        <v>801</v>
      </c>
      <c r="E453" s="2">
        <v>44279.226157407407</v>
      </c>
      <c r="F453">
        <v>41.608600000000003</v>
      </c>
      <c r="G453">
        <v>21.7453</v>
      </c>
      <c r="H453">
        <v>120882</v>
      </c>
      <c r="I453">
        <v>3528</v>
      </c>
      <c r="J453">
        <v>102201</v>
      </c>
      <c r="K453">
        <v>15153</v>
      </c>
      <c r="L453" s="1" t="s">
        <v>801</v>
      </c>
      <c r="M453">
        <v>5802.2060305849145</v>
      </c>
      <c r="N453">
        <v>2.9185486672953789</v>
      </c>
    </row>
    <row r="454" spans="1:14" hidden="1" x14ac:dyDescent="0.3">
      <c r="A454" s="1" t="s">
        <v>14</v>
      </c>
      <c r="B454" s="1" t="s">
        <v>14</v>
      </c>
      <c r="C454" s="1" t="s">
        <v>14</v>
      </c>
      <c r="D454" s="1" t="s">
        <v>802</v>
      </c>
      <c r="E454" s="2">
        <v>44279.226157407407</v>
      </c>
      <c r="F454">
        <v>60.472000000000001</v>
      </c>
      <c r="G454">
        <v>8.4688999999999997</v>
      </c>
      <c r="H454">
        <v>89120</v>
      </c>
      <c r="I454">
        <v>649</v>
      </c>
      <c r="J454">
        <v>17998</v>
      </c>
      <c r="K454">
        <v>70473</v>
      </c>
      <c r="L454" s="1" t="s">
        <v>802</v>
      </c>
      <c r="M454">
        <v>1643.9037401392522</v>
      </c>
      <c r="N454">
        <v>0.72823159784560143</v>
      </c>
    </row>
    <row r="455" spans="1:14" hidden="1" x14ac:dyDescent="0.3">
      <c r="A455" s="1" t="s">
        <v>14</v>
      </c>
      <c r="B455" s="1" t="s">
        <v>14</v>
      </c>
      <c r="C455" s="1" t="s">
        <v>14</v>
      </c>
      <c r="D455" s="1" t="s">
        <v>803</v>
      </c>
      <c r="E455" s="2">
        <v>44279.226157407407</v>
      </c>
      <c r="F455">
        <v>21.512582999999999</v>
      </c>
      <c r="G455">
        <v>55.923255000000012</v>
      </c>
      <c r="H455">
        <v>152364</v>
      </c>
      <c r="I455">
        <v>1633</v>
      </c>
      <c r="J455">
        <v>139846</v>
      </c>
      <c r="K455">
        <v>10885</v>
      </c>
      <c r="L455" s="1" t="s">
        <v>803</v>
      </c>
      <c r="M455">
        <v>2983.6553400662901</v>
      </c>
      <c r="N455">
        <v>1.0717754850227088</v>
      </c>
    </row>
    <row r="456" spans="1:14" hidden="1" x14ac:dyDescent="0.3">
      <c r="A456" s="1" t="s">
        <v>14</v>
      </c>
      <c r="B456" s="1" t="s">
        <v>14</v>
      </c>
      <c r="C456" s="1" t="s">
        <v>804</v>
      </c>
      <c r="D456" s="1" t="s">
        <v>805</v>
      </c>
      <c r="E456" s="2">
        <v>44279.226157407407</v>
      </c>
      <c r="F456">
        <v>34.027400999999998</v>
      </c>
      <c r="G456">
        <v>73.947253000000003</v>
      </c>
      <c r="H456">
        <v>11946</v>
      </c>
      <c r="I456">
        <v>339</v>
      </c>
      <c r="J456">
        <v>10459</v>
      </c>
      <c r="K456">
        <v>1148</v>
      </c>
      <c r="L456" s="1" t="s">
        <v>806</v>
      </c>
      <c r="M456">
        <v>295.30084546120185</v>
      </c>
      <c r="N456">
        <v>2.837769964841788</v>
      </c>
    </row>
    <row r="457" spans="1:14" hidden="1" x14ac:dyDescent="0.3">
      <c r="A457" s="1" t="s">
        <v>14</v>
      </c>
      <c r="B457" s="1" t="s">
        <v>14</v>
      </c>
      <c r="C457" s="1" t="s">
        <v>807</v>
      </c>
      <c r="D457" s="1" t="s">
        <v>805</v>
      </c>
      <c r="E457" s="2">
        <v>44279.226157407407</v>
      </c>
      <c r="F457">
        <v>28.328492000000001</v>
      </c>
      <c r="G457">
        <v>65.898403000000002</v>
      </c>
      <c r="H457">
        <v>19374</v>
      </c>
      <c r="I457">
        <v>203</v>
      </c>
      <c r="J457">
        <v>18975</v>
      </c>
      <c r="K457">
        <v>196</v>
      </c>
      <c r="L457" s="1" t="s">
        <v>808</v>
      </c>
      <c r="M457">
        <v>156.94555785907272</v>
      </c>
      <c r="N457">
        <v>1.047796015278208</v>
      </c>
    </row>
    <row r="458" spans="1:14" hidden="1" x14ac:dyDescent="0.3">
      <c r="A458" s="1" t="s">
        <v>14</v>
      </c>
      <c r="B458" s="1" t="s">
        <v>14</v>
      </c>
      <c r="C458" s="1" t="s">
        <v>809</v>
      </c>
      <c r="D458" s="1" t="s">
        <v>805</v>
      </c>
      <c r="E458" s="2">
        <v>44279.226157407407</v>
      </c>
      <c r="F458">
        <v>35.792146000000002</v>
      </c>
      <c r="G458">
        <v>74.982138000000006</v>
      </c>
      <c r="H458">
        <v>4975</v>
      </c>
      <c r="I458">
        <v>103</v>
      </c>
      <c r="J458">
        <v>4856</v>
      </c>
      <c r="K458">
        <v>16</v>
      </c>
      <c r="L458" s="1" t="s">
        <v>810</v>
      </c>
      <c r="M458">
        <v>490.83253090025102</v>
      </c>
      <c r="N458">
        <v>2.0703517587939699</v>
      </c>
    </row>
    <row r="459" spans="1:14" hidden="1" x14ac:dyDescent="0.3">
      <c r="A459" s="1" t="s">
        <v>14</v>
      </c>
      <c r="B459" s="1" t="s">
        <v>14</v>
      </c>
      <c r="C459" s="1" t="s">
        <v>811</v>
      </c>
      <c r="D459" s="1" t="s">
        <v>805</v>
      </c>
      <c r="E459" s="2">
        <v>44279.226157407407</v>
      </c>
      <c r="F459">
        <v>33.665087</v>
      </c>
      <c r="G459">
        <v>73.121218999999996</v>
      </c>
      <c r="H459">
        <v>53136</v>
      </c>
      <c r="I459">
        <v>552</v>
      </c>
      <c r="J459">
        <v>46067</v>
      </c>
      <c r="K459">
        <v>6517</v>
      </c>
      <c r="L459" s="1" t="s">
        <v>812</v>
      </c>
      <c r="M459">
        <v>2648.0983488257584</v>
      </c>
      <c r="N459">
        <v>1.0388437217705511</v>
      </c>
    </row>
    <row r="460" spans="1:14" hidden="1" x14ac:dyDescent="0.3">
      <c r="A460" s="1" t="s">
        <v>14</v>
      </c>
      <c r="B460" s="1" t="s">
        <v>14</v>
      </c>
      <c r="C460" s="1" t="s">
        <v>813</v>
      </c>
      <c r="D460" s="1" t="s">
        <v>805</v>
      </c>
      <c r="E460" s="2">
        <v>44279.226157407407</v>
      </c>
      <c r="F460">
        <v>34.485332</v>
      </c>
      <c r="G460">
        <v>72.09169</v>
      </c>
      <c r="H460">
        <v>81204</v>
      </c>
      <c r="I460">
        <v>2238</v>
      </c>
      <c r="J460">
        <v>72948</v>
      </c>
      <c r="K460">
        <v>6018</v>
      </c>
      <c r="L460" s="1" t="s">
        <v>814</v>
      </c>
      <c r="M460">
        <v>266.03876747427404</v>
      </c>
      <c r="N460">
        <v>2.7560218708438007</v>
      </c>
    </row>
    <row r="461" spans="1:14" hidden="1" x14ac:dyDescent="0.3">
      <c r="A461" s="1" t="s">
        <v>14</v>
      </c>
      <c r="B461" s="1" t="s">
        <v>14</v>
      </c>
      <c r="C461" s="1" t="s">
        <v>499</v>
      </c>
      <c r="D461" s="1" t="s">
        <v>805</v>
      </c>
      <c r="E461" s="2">
        <v>44279.226157407407</v>
      </c>
      <c r="F461">
        <v>30.811346</v>
      </c>
      <c r="G461">
        <v>72.139131999999975</v>
      </c>
      <c r="H461">
        <v>202743</v>
      </c>
      <c r="I461">
        <v>6048</v>
      </c>
      <c r="J461">
        <v>178942</v>
      </c>
      <c r="K461">
        <v>17753</v>
      </c>
      <c r="L461" s="1" t="s">
        <v>815</v>
      </c>
      <c r="M461">
        <v>184.2909731973771</v>
      </c>
      <c r="N461">
        <v>2.9830869623118925</v>
      </c>
    </row>
    <row r="462" spans="1:14" hidden="1" x14ac:dyDescent="0.3">
      <c r="A462" s="1" t="s">
        <v>14</v>
      </c>
      <c r="B462" s="1" t="s">
        <v>14</v>
      </c>
      <c r="C462" s="1" t="s">
        <v>816</v>
      </c>
      <c r="D462" s="1" t="s">
        <v>805</v>
      </c>
      <c r="E462" s="2">
        <v>44279.226157407407</v>
      </c>
      <c r="F462">
        <v>26.009446000000001</v>
      </c>
      <c r="G462">
        <v>68.776806999999991</v>
      </c>
      <c r="H462">
        <v>263664</v>
      </c>
      <c r="I462">
        <v>4482</v>
      </c>
      <c r="J462">
        <v>253981</v>
      </c>
      <c r="K462">
        <v>5201</v>
      </c>
      <c r="L462" s="1" t="s">
        <v>817</v>
      </c>
      <c r="M462">
        <v>550.60710685873846</v>
      </c>
      <c r="N462">
        <v>1.6998907700709995</v>
      </c>
    </row>
    <row r="463" spans="1:14" hidden="1" x14ac:dyDescent="0.3">
      <c r="A463" s="1" t="s">
        <v>14</v>
      </c>
      <c r="B463" s="1" t="s">
        <v>14</v>
      </c>
      <c r="C463" s="1" t="s">
        <v>14</v>
      </c>
      <c r="D463" s="1" t="s">
        <v>818</v>
      </c>
      <c r="E463" s="2">
        <v>44279.226157407407</v>
      </c>
      <c r="F463">
        <v>8.5380000000000003</v>
      </c>
      <c r="G463">
        <v>-80.7821</v>
      </c>
      <c r="H463">
        <v>351667</v>
      </c>
      <c r="I463">
        <v>6060</v>
      </c>
      <c r="J463">
        <v>340493</v>
      </c>
      <c r="K463">
        <v>5114</v>
      </c>
      <c r="L463" s="1" t="s">
        <v>818</v>
      </c>
      <c r="M463">
        <v>8150.3107467191749</v>
      </c>
      <c r="N463">
        <v>1.7232211154302224</v>
      </c>
    </row>
    <row r="464" spans="1:14" hidden="1" x14ac:dyDescent="0.3">
      <c r="A464" s="1" t="s">
        <v>14</v>
      </c>
      <c r="B464" s="1" t="s">
        <v>14</v>
      </c>
      <c r="C464" s="1" t="s">
        <v>14</v>
      </c>
      <c r="D464" s="1" t="s">
        <v>819</v>
      </c>
      <c r="E464" s="2">
        <v>44279.226157407407</v>
      </c>
      <c r="F464">
        <v>-6.3149930000000003</v>
      </c>
      <c r="G464">
        <v>143.95554999999999</v>
      </c>
      <c r="H464">
        <v>3758</v>
      </c>
      <c r="I464">
        <v>37</v>
      </c>
      <c r="J464">
        <v>846</v>
      </c>
      <c r="K464">
        <v>2875</v>
      </c>
      <c r="L464" s="1" t="s">
        <v>819</v>
      </c>
      <c r="M464">
        <v>42.002779247229277</v>
      </c>
      <c r="N464">
        <v>0.98456625864821712</v>
      </c>
    </row>
    <row r="465" spans="1:14" hidden="1" x14ac:dyDescent="0.3">
      <c r="A465" s="1" t="s">
        <v>14</v>
      </c>
      <c r="B465" s="1" t="s">
        <v>14</v>
      </c>
      <c r="C465" s="1" t="s">
        <v>14</v>
      </c>
      <c r="D465" s="1" t="s">
        <v>820</v>
      </c>
      <c r="E465" s="2">
        <v>44279.226157407407</v>
      </c>
      <c r="F465">
        <v>-23.442499999999999</v>
      </c>
      <c r="G465">
        <v>-58.443800000000003</v>
      </c>
      <c r="H465">
        <v>198135</v>
      </c>
      <c r="I465">
        <v>3818</v>
      </c>
      <c r="J465">
        <v>162879</v>
      </c>
      <c r="K465">
        <v>31438</v>
      </c>
      <c r="L465" s="1" t="s">
        <v>820</v>
      </c>
      <c r="M465">
        <v>2777.9062969240931</v>
      </c>
      <c r="N465">
        <v>1.9269689857925152</v>
      </c>
    </row>
    <row r="466" spans="1:14" hidden="1" x14ac:dyDescent="0.3">
      <c r="A466" s="1" t="s">
        <v>14</v>
      </c>
      <c r="B466" s="1" t="s">
        <v>14</v>
      </c>
      <c r="C466" s="1" t="s">
        <v>85</v>
      </c>
      <c r="D466" s="1" t="s">
        <v>821</v>
      </c>
      <c r="E466" s="2">
        <v>44279.226157407407</v>
      </c>
      <c r="F466">
        <v>-5.0772529999999998</v>
      </c>
      <c r="G466">
        <v>-78.050172000000003</v>
      </c>
      <c r="H466">
        <v>22565</v>
      </c>
      <c r="I466">
        <v>355</v>
      </c>
      <c r="J466">
        <v>0</v>
      </c>
      <c r="K466">
        <v>22210</v>
      </c>
      <c r="L466" s="1" t="s">
        <v>822</v>
      </c>
      <c r="M466">
        <v>5287.0196813495786</v>
      </c>
      <c r="N466">
        <v>1.5732328827830711</v>
      </c>
    </row>
    <row r="467" spans="1:14" hidden="1" x14ac:dyDescent="0.3">
      <c r="A467" s="1" t="s">
        <v>14</v>
      </c>
      <c r="B467" s="1" t="s">
        <v>14</v>
      </c>
      <c r="C467" s="1" t="s">
        <v>823</v>
      </c>
      <c r="D467" s="1" t="s">
        <v>821</v>
      </c>
      <c r="E467" s="2">
        <v>44279.226157407407</v>
      </c>
      <c r="F467">
        <v>-9.4071250000000006</v>
      </c>
      <c r="G467">
        <v>-77.671794999999975</v>
      </c>
      <c r="H467">
        <v>48354</v>
      </c>
      <c r="I467">
        <v>2031</v>
      </c>
      <c r="J467">
        <v>0</v>
      </c>
      <c r="K467">
        <v>46323</v>
      </c>
      <c r="L467" s="1" t="s">
        <v>824</v>
      </c>
      <c r="M467">
        <v>4095.71404370659</v>
      </c>
      <c r="N467">
        <v>4.2002729867229185</v>
      </c>
    </row>
    <row r="468" spans="1:14" hidden="1" x14ac:dyDescent="0.3">
      <c r="A468" s="1" t="s">
        <v>14</v>
      </c>
      <c r="B468" s="1" t="s">
        <v>14</v>
      </c>
      <c r="C468" s="1" t="s">
        <v>825</v>
      </c>
      <c r="D468" s="1" t="s">
        <v>821</v>
      </c>
      <c r="E468" s="2">
        <v>44279.226157407407</v>
      </c>
      <c r="F468">
        <v>-14.027713</v>
      </c>
      <c r="G468">
        <v>-72.975378000000006</v>
      </c>
      <c r="H468">
        <v>12877</v>
      </c>
      <c r="I468">
        <v>309</v>
      </c>
      <c r="J468">
        <v>0</v>
      </c>
      <c r="K468">
        <v>12568</v>
      </c>
      <c r="L468" s="1" t="s">
        <v>826</v>
      </c>
      <c r="M468">
        <v>2989.7840724402131</v>
      </c>
      <c r="N468">
        <v>2.399627242370117</v>
      </c>
    </row>
    <row r="469" spans="1:14" hidden="1" x14ac:dyDescent="0.3">
      <c r="A469" s="1" t="s">
        <v>14</v>
      </c>
      <c r="B469" s="1" t="s">
        <v>14</v>
      </c>
      <c r="C469" s="1" t="s">
        <v>827</v>
      </c>
      <c r="D469" s="1" t="s">
        <v>821</v>
      </c>
      <c r="E469" s="2">
        <v>44279.226157407407</v>
      </c>
      <c r="F469">
        <v>-15.843524</v>
      </c>
      <c r="G469">
        <v>-72.475538999999998</v>
      </c>
      <c r="H469">
        <v>64236</v>
      </c>
      <c r="I469">
        <v>2115</v>
      </c>
      <c r="J469">
        <v>0</v>
      </c>
      <c r="K469">
        <v>62121</v>
      </c>
      <c r="L469" s="1" t="s">
        <v>828</v>
      </c>
      <c r="M469">
        <v>4289.8357152397493</v>
      </c>
      <c r="N469">
        <v>3.2925462357556512</v>
      </c>
    </row>
    <row r="470" spans="1:14" hidden="1" x14ac:dyDescent="0.3">
      <c r="A470" s="1" t="s">
        <v>14</v>
      </c>
      <c r="B470" s="1" t="s">
        <v>14</v>
      </c>
      <c r="C470" s="1" t="s">
        <v>829</v>
      </c>
      <c r="D470" s="1" t="s">
        <v>821</v>
      </c>
      <c r="E470" s="2">
        <v>44279.226157407407</v>
      </c>
      <c r="F470">
        <v>-14.091647999999999</v>
      </c>
      <c r="G470">
        <v>-74.083439999999996</v>
      </c>
      <c r="H470">
        <v>22124</v>
      </c>
      <c r="I470">
        <v>576</v>
      </c>
      <c r="J470">
        <v>0</v>
      </c>
      <c r="K470">
        <v>21548</v>
      </c>
      <c r="L470" s="1" t="s">
        <v>830</v>
      </c>
      <c r="M470">
        <v>3310.9847351092485</v>
      </c>
      <c r="N470">
        <v>2.6035075031639847</v>
      </c>
    </row>
    <row r="471" spans="1:14" hidden="1" x14ac:dyDescent="0.3">
      <c r="A471" s="1" t="s">
        <v>14</v>
      </c>
      <c r="B471" s="1" t="s">
        <v>14</v>
      </c>
      <c r="C471" s="1" t="s">
        <v>831</v>
      </c>
      <c r="D471" s="1" t="s">
        <v>821</v>
      </c>
      <c r="E471" s="2">
        <v>44279.226157407407</v>
      </c>
      <c r="F471">
        <v>-6.4302840000000003</v>
      </c>
      <c r="G471">
        <v>-78.745595999999978</v>
      </c>
      <c r="H471">
        <v>38216</v>
      </c>
      <c r="I471">
        <v>880</v>
      </c>
      <c r="J471">
        <v>0</v>
      </c>
      <c r="K471">
        <v>37336</v>
      </c>
      <c r="L471" s="1" t="s">
        <v>832</v>
      </c>
      <c r="M471">
        <v>2628.8780353580519</v>
      </c>
      <c r="N471">
        <v>2.3027004396064474</v>
      </c>
    </row>
    <row r="472" spans="1:14" hidden="1" x14ac:dyDescent="0.3">
      <c r="A472" s="1" t="s">
        <v>14</v>
      </c>
      <c r="B472" s="1" t="s">
        <v>14</v>
      </c>
      <c r="C472" s="1" t="s">
        <v>833</v>
      </c>
      <c r="D472" s="1" t="s">
        <v>821</v>
      </c>
      <c r="E472" s="2">
        <v>44279.226157407407</v>
      </c>
      <c r="F472">
        <v>-11.954609</v>
      </c>
      <c r="G472">
        <v>-77.136042000000003</v>
      </c>
      <c r="H472">
        <v>66430</v>
      </c>
      <c r="I472">
        <v>2680</v>
      </c>
      <c r="J472">
        <v>0</v>
      </c>
      <c r="K472">
        <v>63750</v>
      </c>
      <c r="L472" s="1" t="s">
        <v>834</v>
      </c>
      <c r="M472">
        <v>5879.2813523320656</v>
      </c>
      <c r="N472">
        <v>4.0343218425410203</v>
      </c>
    </row>
    <row r="473" spans="1:14" hidden="1" x14ac:dyDescent="0.3">
      <c r="A473" s="1" t="s">
        <v>14</v>
      </c>
      <c r="B473" s="1" t="s">
        <v>14</v>
      </c>
      <c r="C473" s="1" t="s">
        <v>835</v>
      </c>
      <c r="D473" s="1" t="s">
        <v>821</v>
      </c>
      <c r="E473" s="2">
        <v>44279.226157407407</v>
      </c>
      <c r="F473">
        <v>-13.191068</v>
      </c>
      <c r="G473">
        <v>-72.153609000000003</v>
      </c>
      <c r="H473">
        <v>41141</v>
      </c>
      <c r="I473">
        <v>834</v>
      </c>
      <c r="J473">
        <v>0</v>
      </c>
      <c r="K473">
        <v>40307</v>
      </c>
      <c r="L473" s="1" t="s">
        <v>836</v>
      </c>
      <c r="M473">
        <v>3031.5378380369912</v>
      </c>
      <c r="N473">
        <v>2.0271748377530932</v>
      </c>
    </row>
    <row r="474" spans="1:14" hidden="1" x14ac:dyDescent="0.3">
      <c r="A474" s="1" t="s">
        <v>14</v>
      </c>
      <c r="B474" s="1" t="s">
        <v>14</v>
      </c>
      <c r="C474" s="1" t="s">
        <v>837</v>
      </c>
      <c r="D474" s="1" t="s">
        <v>821</v>
      </c>
      <c r="E474" s="2">
        <v>44279.226157407407</v>
      </c>
      <c r="F474">
        <v>-13.023887999999999</v>
      </c>
      <c r="G474">
        <v>-75.002769999999998</v>
      </c>
      <c r="H474">
        <v>10464</v>
      </c>
      <c r="I474">
        <v>269</v>
      </c>
      <c r="J474">
        <v>0</v>
      </c>
      <c r="K474">
        <v>10195</v>
      </c>
      <c r="L474" s="1" t="s">
        <v>838</v>
      </c>
      <c r="M474">
        <v>2864.4949356693128</v>
      </c>
      <c r="N474">
        <v>2.5707186544342506</v>
      </c>
    </row>
    <row r="475" spans="1:14" hidden="1" x14ac:dyDescent="0.3">
      <c r="A475" s="1" t="s">
        <v>14</v>
      </c>
      <c r="B475" s="1" t="s">
        <v>14</v>
      </c>
      <c r="C475" s="1" t="s">
        <v>839</v>
      </c>
      <c r="D475" s="1" t="s">
        <v>821</v>
      </c>
      <c r="E475" s="2">
        <v>44279.226157407407</v>
      </c>
      <c r="F475">
        <v>-9.4216759999999997</v>
      </c>
      <c r="G475">
        <v>-76.040642000000005</v>
      </c>
      <c r="H475">
        <v>26282</v>
      </c>
      <c r="I475">
        <v>808</v>
      </c>
      <c r="J475">
        <v>0</v>
      </c>
      <c r="K475">
        <v>25474</v>
      </c>
      <c r="L475" s="1" t="s">
        <v>840</v>
      </c>
      <c r="M475">
        <v>3456.7933710377483</v>
      </c>
      <c r="N475">
        <v>3.0743474621413895</v>
      </c>
    </row>
    <row r="476" spans="1:14" hidden="1" x14ac:dyDescent="0.3">
      <c r="A476" s="1" t="s">
        <v>14</v>
      </c>
      <c r="B476" s="1" t="s">
        <v>14</v>
      </c>
      <c r="C476" s="1" t="s">
        <v>841</v>
      </c>
      <c r="D476" s="1" t="s">
        <v>821</v>
      </c>
      <c r="E476" s="2">
        <v>44279.226157407407</v>
      </c>
      <c r="F476">
        <v>-14.235097</v>
      </c>
      <c r="G476">
        <v>-75.574821</v>
      </c>
      <c r="H476">
        <v>43655</v>
      </c>
      <c r="I476">
        <v>2388</v>
      </c>
      <c r="J476">
        <v>0</v>
      </c>
      <c r="K476">
        <v>41267</v>
      </c>
      <c r="L476" s="1" t="s">
        <v>842</v>
      </c>
      <c r="M476">
        <v>4476.5176374077109</v>
      </c>
      <c r="N476">
        <v>5.4701637842171573</v>
      </c>
    </row>
    <row r="477" spans="1:14" hidden="1" x14ac:dyDescent="0.3">
      <c r="A477" s="1" t="s">
        <v>14</v>
      </c>
      <c r="B477" s="1" t="s">
        <v>14</v>
      </c>
      <c r="C477" s="1" t="s">
        <v>843</v>
      </c>
      <c r="D477" s="1" t="s">
        <v>821</v>
      </c>
      <c r="E477" s="2">
        <v>44279.226157407407</v>
      </c>
      <c r="F477">
        <v>-11.541783000000001</v>
      </c>
      <c r="G477">
        <v>-74.876968000000005</v>
      </c>
      <c r="H477">
        <v>48453</v>
      </c>
      <c r="I477">
        <v>1687</v>
      </c>
      <c r="J477">
        <v>0</v>
      </c>
      <c r="K477">
        <v>46766</v>
      </c>
      <c r="L477" s="1" t="s">
        <v>844</v>
      </c>
      <c r="M477">
        <v>3558.7954461990448</v>
      </c>
      <c r="N477">
        <v>3.4817245578189171</v>
      </c>
    </row>
    <row r="478" spans="1:14" hidden="1" x14ac:dyDescent="0.3">
      <c r="A478" s="1" t="s">
        <v>14</v>
      </c>
      <c r="B478" s="1" t="s">
        <v>14</v>
      </c>
      <c r="C478" s="1" t="s">
        <v>845</v>
      </c>
      <c r="D478" s="1" t="s">
        <v>821</v>
      </c>
      <c r="E478" s="2">
        <v>44279.226157407407</v>
      </c>
      <c r="F478">
        <v>-7.9213899999999997</v>
      </c>
      <c r="G478">
        <v>-78.370238000000001</v>
      </c>
      <c r="H478">
        <v>51258</v>
      </c>
      <c r="I478">
        <v>3043</v>
      </c>
      <c r="J478">
        <v>0</v>
      </c>
      <c r="K478">
        <v>48215</v>
      </c>
      <c r="L478" s="1" t="s">
        <v>846</v>
      </c>
      <c r="M478">
        <v>2541.5509718365729</v>
      </c>
      <c r="N478">
        <v>5.9366342814780131</v>
      </c>
    </row>
    <row r="479" spans="1:14" hidden="1" x14ac:dyDescent="0.3">
      <c r="A479" s="1" t="s">
        <v>14</v>
      </c>
      <c r="B479" s="1" t="s">
        <v>14</v>
      </c>
      <c r="C479" s="1" t="s">
        <v>847</v>
      </c>
      <c r="D479" s="1" t="s">
        <v>821</v>
      </c>
      <c r="E479" s="2">
        <v>44279.226157407407</v>
      </c>
      <c r="F479">
        <v>-6.3530490000000004</v>
      </c>
      <c r="G479">
        <v>-79.824112999999997</v>
      </c>
      <c r="H479">
        <v>40706</v>
      </c>
      <c r="I479">
        <v>2210</v>
      </c>
      <c r="J479">
        <v>0</v>
      </c>
      <c r="K479">
        <v>38496</v>
      </c>
      <c r="L479" s="1" t="s">
        <v>848</v>
      </c>
      <c r="M479">
        <v>3105.4317973756488</v>
      </c>
      <c r="N479">
        <v>5.4291750601876876</v>
      </c>
    </row>
    <row r="480" spans="1:14" hidden="1" x14ac:dyDescent="0.3">
      <c r="A480" s="1" t="s">
        <v>14</v>
      </c>
      <c r="B480" s="1" t="s">
        <v>14</v>
      </c>
      <c r="C480" s="1" t="s">
        <v>849</v>
      </c>
      <c r="D480" s="1" t="s">
        <v>821</v>
      </c>
      <c r="E480" s="2">
        <v>44279.226157407407</v>
      </c>
      <c r="F480">
        <v>-11.766533000000001</v>
      </c>
      <c r="G480">
        <v>-76.604497999999978</v>
      </c>
      <c r="H480">
        <v>694098</v>
      </c>
      <c r="I480">
        <v>22176</v>
      </c>
      <c r="J480">
        <v>0</v>
      </c>
      <c r="K480">
        <v>671922</v>
      </c>
      <c r="L480" s="1" t="s">
        <v>850</v>
      </c>
      <c r="M480">
        <v>6530.5358234934374</v>
      </c>
      <c r="N480">
        <v>3.1949378906148698</v>
      </c>
    </row>
    <row r="481" spans="1:14" hidden="1" x14ac:dyDescent="0.3">
      <c r="A481" s="1" t="s">
        <v>14</v>
      </c>
      <c r="B481" s="1" t="s">
        <v>14</v>
      </c>
      <c r="C481" s="1" t="s">
        <v>851</v>
      </c>
      <c r="D481" s="1" t="s">
        <v>821</v>
      </c>
      <c r="E481" s="2">
        <v>44279.226157407407</v>
      </c>
      <c r="F481">
        <v>-4.1248469999999999</v>
      </c>
      <c r="G481">
        <v>-74.424115</v>
      </c>
      <c r="H481">
        <v>34931</v>
      </c>
      <c r="I481">
        <v>1295</v>
      </c>
      <c r="J481">
        <v>0</v>
      </c>
      <c r="K481">
        <v>33636</v>
      </c>
      <c r="L481" s="1" t="s">
        <v>852</v>
      </c>
      <c r="M481">
        <v>3399.2798754379132</v>
      </c>
      <c r="N481">
        <v>3.7073086942830149</v>
      </c>
    </row>
    <row r="482" spans="1:14" hidden="1" x14ac:dyDescent="0.3">
      <c r="A482" s="1" t="s">
        <v>14</v>
      </c>
      <c r="B482" s="1" t="s">
        <v>14</v>
      </c>
      <c r="C482" s="1" t="s">
        <v>853</v>
      </c>
      <c r="D482" s="1" t="s">
        <v>821</v>
      </c>
      <c r="E482" s="2">
        <v>44279.226157407407</v>
      </c>
      <c r="F482">
        <v>-11.972699</v>
      </c>
      <c r="G482">
        <v>-70.531719999999979</v>
      </c>
      <c r="H482">
        <v>11204</v>
      </c>
      <c r="I482">
        <v>191</v>
      </c>
      <c r="J482">
        <v>0</v>
      </c>
      <c r="K482">
        <v>11013</v>
      </c>
      <c r="L482" s="1" t="s">
        <v>854</v>
      </c>
      <c r="M482">
        <v>6446.4902186421177</v>
      </c>
      <c r="N482">
        <v>1.7047483041770797</v>
      </c>
    </row>
    <row r="483" spans="1:14" hidden="1" x14ac:dyDescent="0.3">
      <c r="A483" s="1" t="s">
        <v>14</v>
      </c>
      <c r="B483" s="1" t="s">
        <v>14</v>
      </c>
      <c r="C483" s="1" t="s">
        <v>855</v>
      </c>
      <c r="D483" s="1" t="s">
        <v>821</v>
      </c>
      <c r="E483" s="2">
        <v>44279.226157407407</v>
      </c>
      <c r="F483">
        <v>-16.860271000000001</v>
      </c>
      <c r="G483">
        <v>-70.839045999999996</v>
      </c>
      <c r="H483">
        <v>21257</v>
      </c>
      <c r="I483">
        <v>482</v>
      </c>
      <c r="J483">
        <v>0</v>
      </c>
      <c r="K483">
        <v>20775</v>
      </c>
      <c r="L483" s="1" t="s">
        <v>856</v>
      </c>
      <c r="M483">
        <v>11031.136481577581</v>
      </c>
      <c r="N483">
        <v>2.2674883567765911</v>
      </c>
    </row>
    <row r="484" spans="1:14" hidden="1" x14ac:dyDescent="0.3">
      <c r="A484" s="1" t="s">
        <v>14</v>
      </c>
      <c r="B484" s="1" t="s">
        <v>14</v>
      </c>
      <c r="C484" s="1" t="s">
        <v>857</v>
      </c>
      <c r="D484" s="1" t="s">
        <v>821</v>
      </c>
      <c r="E484" s="2">
        <v>44279.226157407407</v>
      </c>
      <c r="F484">
        <v>-10.39655</v>
      </c>
      <c r="G484">
        <v>-75.307635000000005</v>
      </c>
      <c r="H484">
        <v>10527</v>
      </c>
      <c r="I484">
        <v>276</v>
      </c>
      <c r="J484">
        <v>0</v>
      </c>
      <c r="K484">
        <v>10251</v>
      </c>
      <c r="L484" s="1" t="s">
        <v>858</v>
      </c>
      <c r="M484">
        <v>3871.6439867598383</v>
      </c>
      <c r="N484">
        <v>2.6218295810772299</v>
      </c>
    </row>
    <row r="485" spans="1:14" hidden="1" x14ac:dyDescent="0.3">
      <c r="A485" s="1" t="s">
        <v>14</v>
      </c>
      <c r="B485" s="1" t="s">
        <v>14</v>
      </c>
      <c r="C485" s="1" t="s">
        <v>859</v>
      </c>
      <c r="D485" s="1" t="s">
        <v>821</v>
      </c>
      <c r="E485" s="2">
        <v>44279.226157407407</v>
      </c>
      <c r="F485">
        <v>-5.1333609999999998</v>
      </c>
      <c r="G485">
        <v>-80.335860999999994</v>
      </c>
      <c r="H485">
        <v>54904</v>
      </c>
      <c r="I485">
        <v>2488</v>
      </c>
      <c r="J485">
        <v>0</v>
      </c>
      <c r="K485">
        <v>52416</v>
      </c>
      <c r="L485" s="1" t="s">
        <v>860</v>
      </c>
      <c r="M485">
        <v>2680.859375</v>
      </c>
      <c r="N485">
        <v>4.5315459711496429</v>
      </c>
    </row>
    <row r="486" spans="1:14" hidden="1" x14ac:dyDescent="0.3">
      <c r="A486" s="1" t="s">
        <v>14</v>
      </c>
      <c r="B486" s="1" t="s">
        <v>14</v>
      </c>
      <c r="C486" s="1" t="s">
        <v>861</v>
      </c>
      <c r="D486" s="1" t="s">
        <v>821</v>
      </c>
      <c r="E486" s="2">
        <v>44279.226157407407</v>
      </c>
      <c r="F486">
        <v>-14.995826999999998</v>
      </c>
      <c r="G486">
        <v>-69.922725999999997</v>
      </c>
      <c r="H486">
        <v>25493</v>
      </c>
      <c r="I486">
        <v>675</v>
      </c>
      <c r="J486">
        <v>0</v>
      </c>
      <c r="K486">
        <v>24818</v>
      </c>
      <c r="L486" s="1" t="s">
        <v>862</v>
      </c>
      <c r="M486">
        <v>2059.2084006462037</v>
      </c>
      <c r="N486">
        <v>2.6477856666535913</v>
      </c>
    </row>
    <row r="487" spans="1:14" hidden="1" x14ac:dyDescent="0.3">
      <c r="A487" s="1" t="s">
        <v>14</v>
      </c>
      <c r="B487" s="1" t="s">
        <v>14</v>
      </c>
      <c r="C487" s="1" t="s">
        <v>863</v>
      </c>
      <c r="D487" s="1" t="s">
        <v>821</v>
      </c>
      <c r="E487" s="2">
        <v>44279.226157407407</v>
      </c>
      <c r="F487">
        <v>-7.0395310000000002</v>
      </c>
      <c r="G487">
        <v>-76.729127000000005</v>
      </c>
      <c r="H487">
        <v>32420</v>
      </c>
      <c r="I487">
        <v>940</v>
      </c>
      <c r="J487">
        <v>0</v>
      </c>
      <c r="K487">
        <v>31480</v>
      </c>
      <c r="L487" s="1" t="s">
        <v>864</v>
      </c>
      <c r="M487">
        <v>3603.8239217429968</v>
      </c>
      <c r="N487">
        <v>2.8994447871684144</v>
      </c>
    </row>
    <row r="488" spans="1:14" hidden="1" x14ac:dyDescent="0.3">
      <c r="A488" s="1" t="s">
        <v>14</v>
      </c>
      <c r="B488" s="1" t="s">
        <v>14</v>
      </c>
      <c r="C488" s="1" t="s">
        <v>865</v>
      </c>
      <c r="D488" s="1" t="s">
        <v>821</v>
      </c>
      <c r="E488" s="2">
        <v>44279.226157407407</v>
      </c>
      <c r="F488">
        <v>-17.644160999999997</v>
      </c>
      <c r="G488">
        <v>-70.277559999999994</v>
      </c>
      <c r="H488">
        <v>21561</v>
      </c>
      <c r="I488">
        <v>656</v>
      </c>
      <c r="J488">
        <v>0</v>
      </c>
      <c r="K488">
        <v>20905</v>
      </c>
      <c r="L488" s="1" t="s">
        <v>866</v>
      </c>
      <c r="M488">
        <v>5811.5902964959569</v>
      </c>
      <c r="N488">
        <v>3.0425304948750056</v>
      </c>
    </row>
    <row r="489" spans="1:14" hidden="1" x14ac:dyDescent="0.3">
      <c r="A489" s="1" t="s">
        <v>14</v>
      </c>
      <c r="B489" s="1" t="s">
        <v>14</v>
      </c>
      <c r="C489" s="1" t="s">
        <v>867</v>
      </c>
      <c r="D489" s="1" t="s">
        <v>821</v>
      </c>
      <c r="E489" s="2">
        <v>44279.226157407407</v>
      </c>
      <c r="F489">
        <v>-3.8574959999999998</v>
      </c>
      <c r="G489">
        <v>-80.545255000000026</v>
      </c>
      <c r="H489">
        <v>12825</v>
      </c>
      <c r="I489">
        <v>475</v>
      </c>
      <c r="J489">
        <v>0</v>
      </c>
      <c r="K489">
        <v>12350</v>
      </c>
      <c r="L489" s="1" t="s">
        <v>868</v>
      </c>
      <c r="M489">
        <v>5099.403578528827</v>
      </c>
      <c r="N489">
        <v>3.7037037037037037</v>
      </c>
    </row>
    <row r="490" spans="1:14" hidden="1" x14ac:dyDescent="0.3">
      <c r="A490" s="1" t="s">
        <v>14</v>
      </c>
      <c r="B490" s="1" t="s">
        <v>14</v>
      </c>
      <c r="C490" s="1" t="s">
        <v>869</v>
      </c>
      <c r="D490" s="1" t="s">
        <v>821</v>
      </c>
      <c r="E490" s="2">
        <v>44279.226157407407</v>
      </c>
      <c r="F490">
        <v>-9.6217179999999995</v>
      </c>
      <c r="G490">
        <v>-73.444929000000002</v>
      </c>
      <c r="H490">
        <v>25278</v>
      </c>
      <c r="I490">
        <v>635</v>
      </c>
      <c r="J490">
        <v>0</v>
      </c>
      <c r="K490">
        <v>24643</v>
      </c>
      <c r="L490" s="1" t="s">
        <v>870</v>
      </c>
      <c r="M490">
        <v>4290.9523001188254</v>
      </c>
      <c r="N490">
        <v>2.5120658279927208</v>
      </c>
    </row>
    <row r="491" spans="1:14" hidden="1" x14ac:dyDescent="0.3">
      <c r="A491" s="1" t="s">
        <v>14</v>
      </c>
      <c r="B491" s="1" t="s">
        <v>14</v>
      </c>
      <c r="C491" s="1" t="s">
        <v>66</v>
      </c>
      <c r="D491" s="1" t="s">
        <v>821</v>
      </c>
      <c r="E491" s="2">
        <v>44279.226157407407</v>
      </c>
      <c r="H491">
        <v>0</v>
      </c>
      <c r="I491">
        <v>0</v>
      </c>
      <c r="J491">
        <v>1388554</v>
      </c>
      <c r="K491">
        <v>-1388554</v>
      </c>
      <c r="L491" s="1" t="s">
        <v>871</v>
      </c>
    </row>
    <row r="492" spans="1:14" hidden="1" x14ac:dyDescent="0.3">
      <c r="A492" s="1" t="s">
        <v>14</v>
      </c>
      <c r="B492" s="1" t="s">
        <v>14</v>
      </c>
      <c r="C492" s="1" t="s">
        <v>14</v>
      </c>
      <c r="D492" s="1" t="s">
        <v>872</v>
      </c>
      <c r="E492" s="2">
        <v>44279.226157407407</v>
      </c>
      <c r="F492">
        <v>12.879721</v>
      </c>
      <c r="G492">
        <v>121.774017</v>
      </c>
      <c r="H492">
        <v>677653</v>
      </c>
      <c r="I492">
        <v>12992</v>
      </c>
      <c r="J492">
        <v>578461</v>
      </c>
      <c r="K492">
        <v>86200</v>
      </c>
      <c r="L492" s="1" t="s">
        <v>872</v>
      </c>
      <c r="M492">
        <v>618.40325819004261</v>
      </c>
      <c r="N492">
        <v>1.9172054133900389</v>
      </c>
    </row>
    <row r="493" spans="1:14" hidden="1" x14ac:dyDescent="0.3">
      <c r="A493" s="1" t="s">
        <v>14</v>
      </c>
      <c r="B493" s="1" t="s">
        <v>14</v>
      </c>
      <c r="C493" s="1" t="s">
        <v>14</v>
      </c>
      <c r="D493" s="1" t="s">
        <v>873</v>
      </c>
      <c r="E493" s="2">
        <v>44279.226157407407</v>
      </c>
      <c r="F493">
        <v>51.919400000000003</v>
      </c>
      <c r="G493">
        <v>19.145099999999999</v>
      </c>
      <c r="H493">
        <v>2089869</v>
      </c>
      <c r="I493">
        <v>49761</v>
      </c>
      <c r="J493">
        <v>1693875</v>
      </c>
      <c r="K493">
        <v>346233</v>
      </c>
      <c r="L493" s="1" t="s">
        <v>873</v>
      </c>
      <c r="M493">
        <v>5521.9457597319497</v>
      </c>
      <c r="N493">
        <v>2.3810583342783684</v>
      </c>
    </row>
    <row r="494" spans="1:14" hidden="1" x14ac:dyDescent="0.3">
      <c r="A494" s="1" t="s">
        <v>14</v>
      </c>
      <c r="B494" s="1" t="s">
        <v>14</v>
      </c>
      <c r="C494" s="1" t="s">
        <v>14</v>
      </c>
      <c r="D494" s="1" t="s">
        <v>874</v>
      </c>
      <c r="E494" s="2">
        <v>44279.226157407407</v>
      </c>
      <c r="F494">
        <v>39.399900000000002</v>
      </c>
      <c r="G494">
        <v>-8.2245000000000008</v>
      </c>
      <c r="H494">
        <v>818212</v>
      </c>
      <c r="I494">
        <v>16794</v>
      </c>
      <c r="J494">
        <v>769086</v>
      </c>
      <c r="K494">
        <v>32332</v>
      </c>
      <c r="L494" s="1" t="s">
        <v>874</v>
      </c>
      <c r="M494">
        <v>8024.2768572245923</v>
      </c>
      <c r="N494">
        <v>2.0525242846597216</v>
      </c>
    </row>
    <row r="495" spans="1:14" hidden="1" x14ac:dyDescent="0.3">
      <c r="A495" s="1" t="s">
        <v>14</v>
      </c>
      <c r="B495" s="1" t="s">
        <v>14</v>
      </c>
      <c r="C495" s="1" t="s">
        <v>14</v>
      </c>
      <c r="D495" s="1" t="s">
        <v>875</v>
      </c>
      <c r="E495" s="2">
        <v>44279.226157407407</v>
      </c>
      <c r="F495">
        <v>25.354800000000001</v>
      </c>
      <c r="G495">
        <v>51.183900000000001</v>
      </c>
      <c r="H495">
        <v>174762</v>
      </c>
      <c r="I495">
        <v>275</v>
      </c>
      <c r="J495">
        <v>161111</v>
      </c>
      <c r="K495">
        <v>13376</v>
      </c>
      <c r="L495" s="1" t="s">
        <v>875</v>
      </c>
      <c r="M495">
        <v>6065.8924145974051</v>
      </c>
      <c r="N495">
        <v>0.15735686247582426</v>
      </c>
    </row>
    <row r="496" spans="1:14" hidden="1" x14ac:dyDescent="0.3">
      <c r="A496" s="1" t="s">
        <v>14</v>
      </c>
      <c r="B496" s="1" t="s">
        <v>14</v>
      </c>
      <c r="C496" s="1" t="s">
        <v>14</v>
      </c>
      <c r="D496" s="1" t="s">
        <v>876</v>
      </c>
      <c r="E496" s="2">
        <v>44279.226157407407</v>
      </c>
      <c r="F496">
        <v>45.943199999999997</v>
      </c>
      <c r="G496">
        <v>24.966799999999999</v>
      </c>
      <c r="H496">
        <v>907007</v>
      </c>
      <c r="I496">
        <v>22442</v>
      </c>
      <c r="J496">
        <v>814182</v>
      </c>
      <c r="K496">
        <v>70383</v>
      </c>
      <c r="L496" s="1" t="s">
        <v>876</v>
      </c>
      <c r="M496">
        <v>4714.7416201182659</v>
      </c>
      <c r="N496">
        <v>2.4742918191370076</v>
      </c>
    </row>
    <row r="497" spans="1:14" hidden="1" x14ac:dyDescent="0.3">
      <c r="A497" s="1" t="s">
        <v>14</v>
      </c>
      <c r="B497" s="1" t="s">
        <v>14</v>
      </c>
      <c r="C497" s="1" t="s">
        <v>877</v>
      </c>
      <c r="D497" s="1" t="s">
        <v>878</v>
      </c>
      <c r="E497" s="2">
        <v>44279.226157407407</v>
      </c>
      <c r="F497">
        <v>44.693900599999999</v>
      </c>
      <c r="G497">
        <v>40.152042100000003</v>
      </c>
      <c r="H497">
        <v>14022</v>
      </c>
      <c r="I497">
        <v>159</v>
      </c>
      <c r="J497">
        <v>12836</v>
      </c>
      <c r="K497">
        <v>1027</v>
      </c>
      <c r="L497" s="1" t="s">
        <v>879</v>
      </c>
      <c r="M497">
        <v>3092.7971485036701</v>
      </c>
      <c r="N497">
        <v>1.1339323919554984</v>
      </c>
    </row>
    <row r="498" spans="1:14" hidden="1" x14ac:dyDescent="0.3">
      <c r="A498" s="1" t="s">
        <v>14</v>
      </c>
      <c r="B498" s="1" t="s">
        <v>14</v>
      </c>
      <c r="C498" s="1" t="s">
        <v>880</v>
      </c>
      <c r="D498" s="1" t="s">
        <v>878</v>
      </c>
      <c r="E498" s="2">
        <v>44279.226157407407</v>
      </c>
      <c r="F498">
        <v>52.693224299999997</v>
      </c>
      <c r="G498">
        <v>82.693142400000013</v>
      </c>
      <c r="H498">
        <v>46295</v>
      </c>
      <c r="I498">
        <v>1733</v>
      </c>
      <c r="J498">
        <v>41356</v>
      </c>
      <c r="K498">
        <v>3206</v>
      </c>
      <c r="L498" s="1" t="s">
        <v>881</v>
      </c>
      <c r="M498">
        <v>1969.9329384531588</v>
      </c>
      <c r="N498">
        <v>3.7433848147748137</v>
      </c>
    </row>
    <row r="499" spans="1:14" hidden="1" x14ac:dyDescent="0.3">
      <c r="A499" s="1" t="s">
        <v>14</v>
      </c>
      <c r="B499" s="1" t="s">
        <v>14</v>
      </c>
      <c r="C499" s="1" t="s">
        <v>882</v>
      </c>
      <c r="D499" s="1" t="s">
        <v>878</v>
      </c>
      <c r="E499" s="2">
        <v>44279.226157407407</v>
      </c>
      <c r="F499">
        <v>50.711410100000002</v>
      </c>
      <c r="G499">
        <v>86.857218599999996</v>
      </c>
      <c r="H499">
        <v>16564</v>
      </c>
      <c r="I499">
        <v>187</v>
      </c>
      <c r="J499">
        <v>16223</v>
      </c>
      <c r="K499">
        <v>154</v>
      </c>
      <c r="L499" s="1" t="s">
        <v>883</v>
      </c>
      <c r="M499">
        <v>7595.969971980574</v>
      </c>
      <c r="N499">
        <v>1.1289543588505191</v>
      </c>
    </row>
    <row r="500" spans="1:14" hidden="1" x14ac:dyDescent="0.3">
      <c r="A500" s="1" t="s">
        <v>14</v>
      </c>
      <c r="B500" s="1" t="s">
        <v>14</v>
      </c>
      <c r="C500" s="1" t="s">
        <v>884</v>
      </c>
      <c r="D500" s="1" t="s">
        <v>878</v>
      </c>
      <c r="E500" s="2">
        <v>44279.226157407407</v>
      </c>
      <c r="F500">
        <v>52.803236800000001</v>
      </c>
      <c r="G500">
        <v>128.43729500000001</v>
      </c>
      <c r="H500">
        <v>21711</v>
      </c>
      <c r="I500">
        <v>224</v>
      </c>
      <c r="J500">
        <v>20425</v>
      </c>
      <c r="K500">
        <v>1062</v>
      </c>
      <c r="L500" s="1" t="s">
        <v>885</v>
      </c>
      <c r="M500">
        <v>2719.2318868170296</v>
      </c>
      <c r="N500">
        <v>1.0317350651743356</v>
      </c>
    </row>
    <row r="501" spans="1:14" hidden="1" x14ac:dyDescent="0.3">
      <c r="A501" s="1" t="s">
        <v>14</v>
      </c>
      <c r="B501" s="1" t="s">
        <v>14</v>
      </c>
      <c r="C501" s="1" t="s">
        <v>886</v>
      </c>
      <c r="D501" s="1" t="s">
        <v>878</v>
      </c>
      <c r="E501" s="2">
        <v>44279.226157407407</v>
      </c>
      <c r="F501">
        <v>63.5589686</v>
      </c>
      <c r="G501">
        <v>43.122164599999998</v>
      </c>
      <c r="H501">
        <v>59041</v>
      </c>
      <c r="I501">
        <v>801</v>
      </c>
      <c r="J501">
        <v>54436</v>
      </c>
      <c r="K501">
        <v>3804</v>
      </c>
      <c r="L501" s="1" t="s">
        <v>887</v>
      </c>
      <c r="M501">
        <v>5111.6509729634263</v>
      </c>
      <c r="N501">
        <v>1.3566843380024052</v>
      </c>
    </row>
    <row r="502" spans="1:14" hidden="1" x14ac:dyDescent="0.3">
      <c r="A502" s="1" t="s">
        <v>14</v>
      </c>
      <c r="B502" s="1" t="s">
        <v>14</v>
      </c>
      <c r="C502" s="1" t="s">
        <v>888</v>
      </c>
      <c r="D502" s="1" t="s">
        <v>878</v>
      </c>
      <c r="E502" s="2">
        <v>44279.226157407407</v>
      </c>
      <c r="F502">
        <v>47.1878186</v>
      </c>
      <c r="G502">
        <v>47.608851000000001</v>
      </c>
      <c r="H502">
        <v>30154</v>
      </c>
      <c r="I502">
        <v>642</v>
      </c>
      <c r="J502">
        <v>27219</v>
      </c>
      <c r="K502">
        <v>2293</v>
      </c>
      <c r="L502" s="1" t="s">
        <v>889</v>
      </c>
      <c r="M502">
        <v>2963.4973081451458</v>
      </c>
      <c r="N502">
        <v>2.1290707700470914</v>
      </c>
    </row>
    <row r="503" spans="1:14" hidden="1" x14ac:dyDescent="0.3">
      <c r="A503" s="1" t="s">
        <v>14</v>
      </c>
      <c r="B503" s="1" t="s">
        <v>14</v>
      </c>
      <c r="C503" s="1" t="s">
        <v>890</v>
      </c>
      <c r="D503" s="1" t="s">
        <v>878</v>
      </c>
      <c r="E503" s="2">
        <v>44279.226157407407</v>
      </c>
      <c r="F503">
        <v>54.857356299999999</v>
      </c>
      <c r="G503">
        <v>57.143968200000003</v>
      </c>
      <c r="H503">
        <v>31487</v>
      </c>
      <c r="I503">
        <v>337</v>
      </c>
      <c r="J503">
        <v>26073</v>
      </c>
      <c r="K503">
        <v>5077</v>
      </c>
      <c r="L503" s="1" t="s">
        <v>891</v>
      </c>
      <c r="M503">
        <v>774.91335229824676</v>
      </c>
      <c r="N503">
        <v>1.0702829739257471</v>
      </c>
    </row>
    <row r="504" spans="1:14" hidden="1" x14ac:dyDescent="0.3">
      <c r="A504" s="1" t="s">
        <v>14</v>
      </c>
      <c r="B504" s="1" t="s">
        <v>14</v>
      </c>
      <c r="C504" s="1" t="s">
        <v>892</v>
      </c>
      <c r="D504" s="1" t="s">
        <v>878</v>
      </c>
      <c r="E504" s="2">
        <v>44279.226157407407</v>
      </c>
      <c r="F504">
        <v>50.708011900000002</v>
      </c>
      <c r="G504">
        <v>37.583761500000001</v>
      </c>
      <c r="H504">
        <v>33587</v>
      </c>
      <c r="I504">
        <v>538</v>
      </c>
      <c r="J504">
        <v>31174</v>
      </c>
      <c r="K504">
        <v>1875</v>
      </c>
      <c r="L504" s="1" t="s">
        <v>893</v>
      </c>
      <c r="M504">
        <v>2167.0765919338064</v>
      </c>
      <c r="N504">
        <v>1.6018102241938845</v>
      </c>
    </row>
    <row r="505" spans="1:14" hidden="1" x14ac:dyDescent="0.3">
      <c r="A505" s="1" t="s">
        <v>14</v>
      </c>
      <c r="B505" s="1" t="s">
        <v>14</v>
      </c>
      <c r="C505" s="1" t="s">
        <v>894</v>
      </c>
      <c r="D505" s="1" t="s">
        <v>878</v>
      </c>
      <c r="E505" s="2">
        <v>44279.226157407407</v>
      </c>
      <c r="F505">
        <v>52.887331500000002</v>
      </c>
      <c r="G505">
        <v>33.415853000000013</v>
      </c>
      <c r="H505">
        <v>34900</v>
      </c>
      <c r="I505">
        <v>280</v>
      </c>
      <c r="J505">
        <v>34109</v>
      </c>
      <c r="K505">
        <v>511</v>
      </c>
      <c r="L505" s="1" t="s">
        <v>895</v>
      </c>
      <c r="M505">
        <v>2881.9586087984794</v>
      </c>
      <c r="N505">
        <v>0.80229226361031514</v>
      </c>
    </row>
    <row r="506" spans="1:14" hidden="1" x14ac:dyDescent="0.3">
      <c r="A506" s="1" t="s">
        <v>14</v>
      </c>
      <c r="B506" s="1" t="s">
        <v>14</v>
      </c>
      <c r="C506" s="1" t="s">
        <v>896</v>
      </c>
      <c r="D506" s="1" t="s">
        <v>878</v>
      </c>
      <c r="E506" s="2">
        <v>44279.226157407407</v>
      </c>
      <c r="F506">
        <v>52.718242600000004</v>
      </c>
      <c r="G506">
        <v>109.492143</v>
      </c>
      <c r="H506">
        <v>35550</v>
      </c>
      <c r="I506">
        <v>763</v>
      </c>
      <c r="J506">
        <v>33699</v>
      </c>
      <c r="K506">
        <v>1088</v>
      </c>
      <c r="L506" s="1" t="s">
        <v>897</v>
      </c>
      <c r="M506">
        <v>3610.9296899679134</v>
      </c>
      <c r="N506">
        <v>2.1462728551336148</v>
      </c>
    </row>
    <row r="507" spans="1:14" hidden="1" x14ac:dyDescent="0.3">
      <c r="A507" s="1" t="s">
        <v>14</v>
      </c>
      <c r="B507" s="1" t="s">
        <v>14</v>
      </c>
      <c r="C507" s="1" t="s">
        <v>898</v>
      </c>
      <c r="D507" s="1" t="s">
        <v>878</v>
      </c>
      <c r="E507" s="2">
        <v>44279.226157407407</v>
      </c>
      <c r="F507">
        <v>43.397614700000013</v>
      </c>
      <c r="G507">
        <v>45.698500500000002</v>
      </c>
      <c r="H507">
        <v>11565</v>
      </c>
      <c r="I507">
        <v>115</v>
      </c>
      <c r="J507">
        <v>11210</v>
      </c>
      <c r="K507">
        <v>240</v>
      </c>
      <c r="L507" s="1" t="s">
        <v>899</v>
      </c>
      <c r="M507">
        <v>804.8123113666777</v>
      </c>
      <c r="N507">
        <v>0.9943795936013835</v>
      </c>
    </row>
    <row r="508" spans="1:14" hidden="1" x14ac:dyDescent="0.3">
      <c r="A508" s="1" t="s">
        <v>14</v>
      </c>
      <c r="B508" s="1" t="s">
        <v>14</v>
      </c>
      <c r="C508" s="1" t="s">
        <v>900</v>
      </c>
      <c r="D508" s="1" t="s">
        <v>878</v>
      </c>
      <c r="E508" s="2">
        <v>44279.226157407407</v>
      </c>
      <c r="F508">
        <v>54.422395399999999</v>
      </c>
      <c r="G508">
        <v>61.186584600000003</v>
      </c>
      <c r="H508">
        <v>54319</v>
      </c>
      <c r="I508">
        <v>1169</v>
      </c>
      <c r="J508">
        <v>49023</v>
      </c>
      <c r="K508">
        <v>4127</v>
      </c>
      <c r="L508" s="1" t="s">
        <v>901</v>
      </c>
      <c r="M508">
        <v>1555.0655647408155</v>
      </c>
      <c r="N508">
        <v>2.1521014746221394</v>
      </c>
    </row>
    <row r="509" spans="1:14" hidden="1" x14ac:dyDescent="0.3">
      <c r="A509" s="1" t="s">
        <v>14</v>
      </c>
      <c r="B509" s="1" t="s">
        <v>14</v>
      </c>
      <c r="C509" s="1" t="s">
        <v>902</v>
      </c>
      <c r="D509" s="1" t="s">
        <v>878</v>
      </c>
      <c r="E509" s="2">
        <v>44279.226157407407</v>
      </c>
      <c r="F509">
        <v>66.000647499999999</v>
      </c>
      <c r="G509">
        <v>169.49008689999999</v>
      </c>
      <c r="H509">
        <v>721</v>
      </c>
      <c r="I509">
        <v>5</v>
      </c>
      <c r="J509">
        <v>682</v>
      </c>
      <c r="K509">
        <v>34</v>
      </c>
      <c r="L509" s="1" t="s">
        <v>903</v>
      </c>
      <c r="M509">
        <v>1461.0521196401071</v>
      </c>
      <c r="N509">
        <v>0.69348127600554788</v>
      </c>
    </row>
    <row r="510" spans="1:14" hidden="1" x14ac:dyDescent="0.3">
      <c r="A510" s="1" t="s">
        <v>14</v>
      </c>
      <c r="B510" s="1" t="s">
        <v>14</v>
      </c>
      <c r="C510" s="1" t="s">
        <v>904</v>
      </c>
      <c r="D510" s="1" t="s">
        <v>878</v>
      </c>
      <c r="E510" s="2">
        <v>44279.226157407407</v>
      </c>
      <c r="F510">
        <v>55.425992200000003</v>
      </c>
      <c r="G510">
        <v>47.084942900000001</v>
      </c>
      <c r="H510">
        <v>22429</v>
      </c>
      <c r="I510">
        <v>1167</v>
      </c>
      <c r="J510">
        <v>20475</v>
      </c>
      <c r="K510">
        <v>787</v>
      </c>
      <c r="L510" s="1" t="s">
        <v>905</v>
      </c>
      <c r="M510">
        <v>1821.8414659207856</v>
      </c>
      <c r="N510">
        <v>5.203085291363859</v>
      </c>
    </row>
    <row r="511" spans="1:14" hidden="1" x14ac:dyDescent="0.3">
      <c r="A511" s="1" t="s">
        <v>14</v>
      </c>
      <c r="B511" s="1" t="s">
        <v>14</v>
      </c>
      <c r="C511" s="1" t="s">
        <v>906</v>
      </c>
      <c r="D511" s="1" t="s">
        <v>878</v>
      </c>
      <c r="E511" s="2">
        <v>44279.226157407407</v>
      </c>
      <c r="F511">
        <v>43.057491600000013</v>
      </c>
      <c r="G511">
        <v>47.133222400000001</v>
      </c>
      <c r="H511">
        <v>30684</v>
      </c>
      <c r="I511">
        <v>1383</v>
      </c>
      <c r="J511">
        <v>28401</v>
      </c>
      <c r="K511">
        <v>900</v>
      </c>
      <c r="L511" s="1" t="s">
        <v>907</v>
      </c>
      <c r="M511">
        <v>1001.4736192774859</v>
      </c>
      <c r="N511">
        <v>4.5072350410637467</v>
      </c>
    </row>
    <row r="512" spans="1:14" hidden="1" x14ac:dyDescent="0.3">
      <c r="A512" s="1" t="s">
        <v>14</v>
      </c>
      <c r="B512" s="1" t="s">
        <v>14</v>
      </c>
      <c r="C512" s="1" t="s">
        <v>908</v>
      </c>
      <c r="D512" s="1" t="s">
        <v>878</v>
      </c>
      <c r="E512" s="2">
        <v>44279.226157407407</v>
      </c>
      <c r="F512">
        <v>43.115420749999998</v>
      </c>
      <c r="G512">
        <v>45.017135519999997</v>
      </c>
      <c r="H512">
        <v>15037</v>
      </c>
      <c r="I512">
        <v>180</v>
      </c>
      <c r="J512">
        <v>13296</v>
      </c>
      <c r="K512">
        <v>1561</v>
      </c>
      <c r="L512" s="1" t="s">
        <v>909</v>
      </c>
      <c r="M512">
        <v>3081.0809703243358</v>
      </c>
      <c r="N512">
        <v>1.1970472833676931</v>
      </c>
    </row>
    <row r="513" spans="1:14" hidden="1" x14ac:dyDescent="0.3">
      <c r="A513" s="1" t="s">
        <v>14</v>
      </c>
      <c r="B513" s="1" t="s">
        <v>14</v>
      </c>
      <c r="C513" s="1" t="s">
        <v>910</v>
      </c>
      <c r="D513" s="1" t="s">
        <v>878</v>
      </c>
      <c r="E513" s="2">
        <v>44279.226157407407</v>
      </c>
      <c r="F513">
        <v>56.637012200000001</v>
      </c>
      <c r="G513">
        <v>104.719221</v>
      </c>
      <c r="H513">
        <v>60209</v>
      </c>
      <c r="I513">
        <v>1952</v>
      </c>
      <c r="J513">
        <v>57260</v>
      </c>
      <c r="K513">
        <v>997</v>
      </c>
      <c r="L513" s="1" t="s">
        <v>911</v>
      </c>
      <c r="M513">
        <v>2504.3309714894176</v>
      </c>
      <c r="N513">
        <v>3.2420402265442045</v>
      </c>
    </row>
    <row r="514" spans="1:14" hidden="1" x14ac:dyDescent="0.3">
      <c r="A514" s="1" t="s">
        <v>14</v>
      </c>
      <c r="B514" s="1" t="s">
        <v>14</v>
      </c>
      <c r="C514" s="1" t="s">
        <v>912</v>
      </c>
      <c r="D514" s="1" t="s">
        <v>878</v>
      </c>
      <c r="E514" s="2">
        <v>44279.226157407407</v>
      </c>
      <c r="F514">
        <v>56.916744600000001</v>
      </c>
      <c r="G514">
        <v>41.435213700000013</v>
      </c>
      <c r="H514">
        <v>32028</v>
      </c>
      <c r="I514">
        <v>1013</v>
      </c>
      <c r="J514">
        <v>30308</v>
      </c>
      <c r="K514">
        <v>707</v>
      </c>
      <c r="L514" s="1" t="s">
        <v>913</v>
      </c>
      <c r="M514">
        <v>3156.5688920076564</v>
      </c>
      <c r="N514">
        <v>3.1628574996877732</v>
      </c>
    </row>
    <row r="515" spans="1:14" hidden="1" x14ac:dyDescent="0.3">
      <c r="A515" s="1" t="s">
        <v>14</v>
      </c>
      <c r="B515" s="1" t="s">
        <v>14</v>
      </c>
      <c r="C515" s="1" t="s">
        <v>914</v>
      </c>
      <c r="D515" s="1" t="s">
        <v>878</v>
      </c>
      <c r="E515" s="2">
        <v>44279.226157407407</v>
      </c>
      <c r="F515">
        <v>48.575276150000001</v>
      </c>
      <c r="G515">
        <v>132.66307460000002</v>
      </c>
      <c r="H515">
        <v>4406</v>
      </c>
      <c r="I515">
        <v>124</v>
      </c>
      <c r="J515">
        <v>4204</v>
      </c>
      <c r="K515">
        <v>78</v>
      </c>
      <c r="L515" s="1" t="s">
        <v>915</v>
      </c>
      <c r="M515">
        <v>2719.518066339946</v>
      </c>
      <c r="N515">
        <v>2.8143440762596459</v>
      </c>
    </row>
    <row r="516" spans="1:14" hidden="1" x14ac:dyDescent="0.3">
      <c r="A516" s="1" t="s">
        <v>14</v>
      </c>
      <c r="B516" s="1" t="s">
        <v>14</v>
      </c>
      <c r="C516" s="1" t="s">
        <v>916</v>
      </c>
      <c r="D516" s="1" t="s">
        <v>878</v>
      </c>
      <c r="E516" s="2">
        <v>44279.226157407407</v>
      </c>
      <c r="F516">
        <v>43.480604800000002</v>
      </c>
      <c r="G516">
        <v>43.597897600000003</v>
      </c>
      <c r="H516">
        <v>22398</v>
      </c>
      <c r="I516">
        <v>403</v>
      </c>
      <c r="J516">
        <v>21186</v>
      </c>
      <c r="K516">
        <v>809</v>
      </c>
      <c r="L516" s="1" t="s">
        <v>917</v>
      </c>
      <c r="M516">
        <v>2586.8879269323693</v>
      </c>
      <c r="N516">
        <v>1.799267791767122</v>
      </c>
    </row>
    <row r="517" spans="1:14" hidden="1" x14ac:dyDescent="0.3">
      <c r="A517" s="1" t="s">
        <v>14</v>
      </c>
      <c r="B517" s="1" t="s">
        <v>14</v>
      </c>
      <c r="C517" s="1" t="s">
        <v>918</v>
      </c>
      <c r="D517" s="1" t="s">
        <v>878</v>
      </c>
      <c r="E517" s="2">
        <v>44279.226157407407</v>
      </c>
      <c r="F517">
        <v>54.7293041</v>
      </c>
      <c r="G517">
        <v>21.1489473</v>
      </c>
      <c r="H517">
        <v>29876</v>
      </c>
      <c r="I517">
        <v>309</v>
      </c>
      <c r="J517">
        <v>27421</v>
      </c>
      <c r="K517">
        <v>2146</v>
      </c>
      <c r="L517" s="1" t="s">
        <v>919</v>
      </c>
      <c r="M517">
        <v>3003.8236515419781</v>
      </c>
      <c r="N517">
        <v>1.0342750033471684</v>
      </c>
    </row>
    <row r="518" spans="1:14" hidden="1" x14ac:dyDescent="0.3">
      <c r="A518" s="1" t="s">
        <v>14</v>
      </c>
      <c r="B518" s="1" t="s">
        <v>14</v>
      </c>
      <c r="C518" s="1" t="s">
        <v>920</v>
      </c>
      <c r="D518" s="1" t="s">
        <v>878</v>
      </c>
      <c r="E518" s="2">
        <v>44279.226157407407</v>
      </c>
      <c r="F518">
        <v>46.231301799999997</v>
      </c>
      <c r="G518">
        <v>45.327574499999997</v>
      </c>
      <c r="H518">
        <v>19754</v>
      </c>
      <c r="I518">
        <v>309</v>
      </c>
      <c r="J518">
        <v>18922</v>
      </c>
      <c r="K518">
        <v>523</v>
      </c>
      <c r="L518" s="1" t="s">
        <v>921</v>
      </c>
      <c r="M518">
        <v>7172.5009349594984</v>
      </c>
      <c r="N518">
        <v>1.5642401538928825</v>
      </c>
    </row>
    <row r="519" spans="1:14" hidden="1" x14ac:dyDescent="0.3">
      <c r="A519" s="1" t="s">
        <v>14</v>
      </c>
      <c r="B519" s="1" t="s">
        <v>14</v>
      </c>
      <c r="C519" s="1" t="s">
        <v>922</v>
      </c>
      <c r="D519" s="1" t="s">
        <v>878</v>
      </c>
      <c r="E519" s="2">
        <v>44279.226157407407</v>
      </c>
      <c r="F519">
        <v>54.438277300000003</v>
      </c>
      <c r="G519">
        <v>35.527285399999997</v>
      </c>
      <c r="H519">
        <v>31838</v>
      </c>
      <c r="I519">
        <v>281</v>
      </c>
      <c r="J519">
        <v>29604</v>
      </c>
      <c r="K519">
        <v>1953</v>
      </c>
      <c r="L519" s="1" t="s">
        <v>923</v>
      </c>
      <c r="M519">
        <v>3145.8733508817686</v>
      </c>
      <c r="N519">
        <v>0.88259312770902698</v>
      </c>
    </row>
    <row r="520" spans="1:14" hidden="1" x14ac:dyDescent="0.3">
      <c r="A520" s="1" t="s">
        <v>14</v>
      </c>
      <c r="B520" s="1" t="s">
        <v>14</v>
      </c>
      <c r="C520" s="1" t="s">
        <v>924</v>
      </c>
      <c r="D520" s="1" t="s">
        <v>878</v>
      </c>
      <c r="E520" s="2">
        <v>44279.226157407407</v>
      </c>
      <c r="F520">
        <v>57.191488200000002</v>
      </c>
      <c r="G520">
        <v>160.03838190000005</v>
      </c>
      <c r="H520">
        <v>13998</v>
      </c>
      <c r="I520">
        <v>195</v>
      </c>
      <c r="J520">
        <v>12964</v>
      </c>
      <c r="K520">
        <v>839</v>
      </c>
      <c r="L520" s="1" t="s">
        <v>925</v>
      </c>
      <c r="M520">
        <v>4435.9656100165739</v>
      </c>
      <c r="N520">
        <v>1.3930561508786969</v>
      </c>
    </row>
    <row r="521" spans="1:14" hidden="1" x14ac:dyDescent="0.3">
      <c r="A521" s="1" t="s">
        <v>14</v>
      </c>
      <c r="B521" s="1" t="s">
        <v>14</v>
      </c>
      <c r="C521" s="1" t="s">
        <v>926</v>
      </c>
      <c r="D521" s="1" t="s">
        <v>878</v>
      </c>
      <c r="E521" s="2">
        <v>44279.226157407407</v>
      </c>
      <c r="F521">
        <v>43.7368326</v>
      </c>
      <c r="G521">
        <v>41.726799100000001</v>
      </c>
      <c r="H521">
        <v>19534</v>
      </c>
      <c r="I521">
        <v>69</v>
      </c>
      <c r="J521">
        <v>18257</v>
      </c>
      <c r="K521">
        <v>1208</v>
      </c>
      <c r="L521" s="1" t="s">
        <v>927</v>
      </c>
      <c r="M521">
        <v>4189.1036982232663</v>
      </c>
      <c r="N521">
        <v>0.35323026517866285</v>
      </c>
    </row>
    <row r="522" spans="1:14" hidden="1" x14ac:dyDescent="0.3">
      <c r="A522" s="1" t="s">
        <v>14</v>
      </c>
      <c r="B522" s="1" t="s">
        <v>14</v>
      </c>
      <c r="C522" s="1" t="s">
        <v>928</v>
      </c>
      <c r="D522" s="1" t="s">
        <v>878</v>
      </c>
      <c r="E522" s="2">
        <v>44279.226157407407</v>
      </c>
      <c r="F522">
        <v>62.619403099999992</v>
      </c>
      <c r="G522">
        <v>33.492026699999997</v>
      </c>
      <c r="H522">
        <v>43165</v>
      </c>
      <c r="I522">
        <v>366</v>
      </c>
      <c r="J522">
        <v>40067</v>
      </c>
      <c r="K522">
        <v>2732</v>
      </c>
      <c r="L522" s="1" t="s">
        <v>929</v>
      </c>
      <c r="M522">
        <v>6934.3147775685793</v>
      </c>
      <c r="N522">
        <v>0.8479091856828449</v>
      </c>
    </row>
    <row r="523" spans="1:14" hidden="1" x14ac:dyDescent="0.3">
      <c r="A523" s="1" t="s">
        <v>14</v>
      </c>
      <c r="B523" s="1" t="s">
        <v>14</v>
      </c>
      <c r="C523" s="1" t="s">
        <v>930</v>
      </c>
      <c r="D523" s="1" t="s">
        <v>878</v>
      </c>
      <c r="E523" s="2">
        <v>44279.226157407407</v>
      </c>
      <c r="F523">
        <v>54.533578099999993</v>
      </c>
      <c r="G523">
        <v>87.342860999999999</v>
      </c>
      <c r="H523">
        <v>32869</v>
      </c>
      <c r="I523">
        <v>600</v>
      </c>
      <c r="J523">
        <v>32001</v>
      </c>
      <c r="K523">
        <v>268</v>
      </c>
      <c r="L523" s="1" t="s">
        <v>931</v>
      </c>
      <c r="M523">
        <v>1219.6846089821538</v>
      </c>
      <c r="N523">
        <v>1.8254282150354437</v>
      </c>
    </row>
    <row r="524" spans="1:14" hidden="1" x14ac:dyDescent="0.3">
      <c r="A524" s="1" t="s">
        <v>14</v>
      </c>
      <c r="B524" s="1" t="s">
        <v>14</v>
      </c>
      <c r="C524" s="1" t="s">
        <v>932</v>
      </c>
      <c r="D524" s="1" t="s">
        <v>878</v>
      </c>
      <c r="E524" s="2">
        <v>44279.226157407407</v>
      </c>
      <c r="F524">
        <v>51.631268400000003</v>
      </c>
      <c r="G524">
        <v>136.12152399999999</v>
      </c>
      <c r="H524">
        <v>50208</v>
      </c>
      <c r="I524">
        <v>335</v>
      </c>
      <c r="J524">
        <v>47745</v>
      </c>
      <c r="K524">
        <v>2128</v>
      </c>
      <c r="L524" s="1" t="s">
        <v>933</v>
      </c>
      <c r="M524">
        <v>3779.8633142161952</v>
      </c>
      <c r="N524">
        <v>0.66722434671765452</v>
      </c>
    </row>
    <row r="525" spans="1:14" hidden="1" x14ac:dyDescent="0.3">
      <c r="A525" s="1" t="s">
        <v>14</v>
      </c>
      <c r="B525" s="1" t="s">
        <v>14</v>
      </c>
      <c r="C525" s="1" t="s">
        <v>934</v>
      </c>
      <c r="D525" s="1" t="s">
        <v>878</v>
      </c>
      <c r="E525" s="2">
        <v>44279.226157407407</v>
      </c>
      <c r="F525">
        <v>53.722588450000003</v>
      </c>
      <c r="G525">
        <v>91.442936270000004</v>
      </c>
      <c r="H525">
        <v>21713</v>
      </c>
      <c r="I525">
        <v>495</v>
      </c>
      <c r="J525">
        <v>20949</v>
      </c>
      <c r="K525">
        <v>269</v>
      </c>
      <c r="L525" s="1" t="s">
        <v>935</v>
      </c>
      <c r="M525">
        <v>4039.5302067112793</v>
      </c>
      <c r="N525">
        <v>2.2797402477778288</v>
      </c>
    </row>
    <row r="526" spans="1:14" hidden="1" x14ac:dyDescent="0.3">
      <c r="A526" s="1" t="s">
        <v>14</v>
      </c>
      <c r="B526" s="1" t="s">
        <v>14</v>
      </c>
      <c r="C526" s="1" t="s">
        <v>936</v>
      </c>
      <c r="D526" s="1" t="s">
        <v>878</v>
      </c>
      <c r="E526" s="2">
        <v>44279.226157407407</v>
      </c>
      <c r="F526">
        <v>61.025902500000001</v>
      </c>
      <c r="G526">
        <v>69.098262800000001</v>
      </c>
      <c r="H526">
        <v>53556</v>
      </c>
      <c r="I526">
        <v>780</v>
      </c>
      <c r="J526">
        <v>52016</v>
      </c>
      <c r="K526">
        <v>760</v>
      </c>
      <c r="L526" s="1" t="s">
        <v>937</v>
      </c>
      <c r="M526">
        <v>3495.2680482142855</v>
      </c>
      <c r="N526">
        <v>1.4564194488012547</v>
      </c>
    </row>
    <row r="527" spans="1:14" hidden="1" x14ac:dyDescent="0.3">
      <c r="A527" s="1" t="s">
        <v>14</v>
      </c>
      <c r="B527" s="1" t="s">
        <v>14</v>
      </c>
      <c r="C527" s="1" t="s">
        <v>938</v>
      </c>
      <c r="D527" s="1" t="s">
        <v>878</v>
      </c>
      <c r="E527" s="2">
        <v>44279.226157407407</v>
      </c>
      <c r="F527">
        <v>57.966558900000003</v>
      </c>
      <c r="G527">
        <v>49.407459899999999</v>
      </c>
      <c r="H527">
        <v>39011</v>
      </c>
      <c r="I527">
        <v>316</v>
      </c>
      <c r="J527">
        <v>35199</v>
      </c>
      <c r="K527">
        <v>3496</v>
      </c>
      <c r="L527" s="1" t="s">
        <v>939</v>
      </c>
      <c r="M527">
        <v>3040.0440136591969</v>
      </c>
      <c r="N527">
        <v>0.81002794083719976</v>
      </c>
    </row>
    <row r="528" spans="1:14" hidden="1" x14ac:dyDescent="0.3">
      <c r="A528" s="1" t="s">
        <v>14</v>
      </c>
      <c r="B528" s="1" t="s">
        <v>14</v>
      </c>
      <c r="C528" s="1" t="s">
        <v>940</v>
      </c>
      <c r="D528" s="1" t="s">
        <v>878</v>
      </c>
      <c r="E528" s="2">
        <v>44279.226157407407</v>
      </c>
      <c r="F528">
        <v>63.988142099999997</v>
      </c>
      <c r="G528">
        <v>54.332607299999999</v>
      </c>
      <c r="H528">
        <v>41085</v>
      </c>
      <c r="I528">
        <v>789</v>
      </c>
      <c r="J528">
        <v>39924</v>
      </c>
      <c r="K528">
        <v>372</v>
      </c>
      <c r="L528" s="1" t="s">
        <v>941</v>
      </c>
      <c r="M528">
        <v>4885.99348534202</v>
      </c>
      <c r="N528">
        <v>1.9204089083607156</v>
      </c>
    </row>
    <row r="529" spans="1:14" hidden="1" x14ac:dyDescent="0.3">
      <c r="A529" s="1" t="s">
        <v>14</v>
      </c>
      <c r="B529" s="1" t="s">
        <v>14</v>
      </c>
      <c r="C529" s="1" t="s">
        <v>942</v>
      </c>
      <c r="D529" s="1" t="s">
        <v>878</v>
      </c>
      <c r="E529" s="2">
        <v>44279.226157407407</v>
      </c>
      <c r="F529">
        <v>58.424756000000002</v>
      </c>
      <c r="G529">
        <v>44.253327300000002</v>
      </c>
      <c r="H529">
        <v>19307</v>
      </c>
      <c r="I529">
        <v>377</v>
      </c>
      <c r="J529">
        <v>16633</v>
      </c>
      <c r="K529">
        <v>2297</v>
      </c>
      <c r="L529" s="1" t="s">
        <v>943</v>
      </c>
      <c r="M529">
        <v>3001.1316226349395</v>
      </c>
      <c r="N529">
        <v>1.9526596571191797</v>
      </c>
    </row>
    <row r="530" spans="1:14" hidden="1" x14ac:dyDescent="0.3">
      <c r="A530" s="1" t="s">
        <v>14</v>
      </c>
      <c r="B530" s="1" t="s">
        <v>14</v>
      </c>
      <c r="C530" s="1" t="s">
        <v>944</v>
      </c>
      <c r="D530" s="1" t="s">
        <v>878</v>
      </c>
      <c r="E530" s="2">
        <v>44279.226157407407</v>
      </c>
      <c r="F530">
        <v>45.768401400000002</v>
      </c>
      <c r="G530">
        <v>39.026104400000001</v>
      </c>
      <c r="H530">
        <v>41462</v>
      </c>
      <c r="I530">
        <v>2233</v>
      </c>
      <c r="J530">
        <v>36297</v>
      </c>
      <c r="K530">
        <v>2932</v>
      </c>
      <c r="L530" s="1" t="s">
        <v>945</v>
      </c>
      <c r="M530">
        <v>739.9409646251753</v>
      </c>
      <c r="N530">
        <v>5.385654334089045</v>
      </c>
    </row>
    <row r="531" spans="1:14" hidden="1" x14ac:dyDescent="0.3">
      <c r="A531" s="1" t="s">
        <v>14</v>
      </c>
      <c r="B531" s="1" t="s">
        <v>14</v>
      </c>
      <c r="C531" s="1" t="s">
        <v>946</v>
      </c>
      <c r="D531" s="1" t="s">
        <v>878</v>
      </c>
      <c r="E531" s="2">
        <v>44279.226157407407</v>
      </c>
      <c r="F531">
        <v>63.323380700000001</v>
      </c>
      <c r="G531">
        <v>97.097997399999997</v>
      </c>
      <c r="H531">
        <v>65784</v>
      </c>
      <c r="I531">
        <v>3072</v>
      </c>
      <c r="J531">
        <v>60889</v>
      </c>
      <c r="K531">
        <v>1823</v>
      </c>
      <c r="L531" s="1" t="s">
        <v>947</v>
      </c>
      <c r="M531">
        <v>2286.9483263844877</v>
      </c>
      <c r="N531">
        <v>4.6698285297336737</v>
      </c>
    </row>
    <row r="532" spans="1:14" hidden="1" x14ac:dyDescent="0.3">
      <c r="A532" s="1" t="s">
        <v>14</v>
      </c>
      <c r="B532" s="1" t="s">
        <v>14</v>
      </c>
      <c r="C532" s="1" t="s">
        <v>948</v>
      </c>
      <c r="D532" s="1" t="s">
        <v>878</v>
      </c>
      <c r="E532" s="2">
        <v>44279.226157407407</v>
      </c>
      <c r="F532">
        <v>55.765530200000001</v>
      </c>
      <c r="G532">
        <v>64.563268100000002</v>
      </c>
      <c r="H532">
        <v>18885</v>
      </c>
      <c r="I532">
        <v>346</v>
      </c>
      <c r="J532">
        <v>17119</v>
      </c>
      <c r="K532">
        <v>1420</v>
      </c>
      <c r="L532" s="1" t="s">
        <v>949</v>
      </c>
      <c r="M532">
        <v>2233.491851923689</v>
      </c>
      <c r="N532">
        <v>1.832141911570029</v>
      </c>
    </row>
    <row r="533" spans="1:14" hidden="1" x14ac:dyDescent="0.3">
      <c r="A533" s="1" t="s">
        <v>14</v>
      </c>
      <c r="B533" s="1" t="s">
        <v>14</v>
      </c>
      <c r="C533" s="1" t="s">
        <v>950</v>
      </c>
      <c r="D533" s="1" t="s">
        <v>878</v>
      </c>
      <c r="E533" s="2">
        <v>44279.226157407407</v>
      </c>
      <c r="F533">
        <v>51.656845300000001</v>
      </c>
      <c r="G533">
        <v>36.485269500000001</v>
      </c>
      <c r="H533">
        <v>33247</v>
      </c>
      <c r="I533">
        <v>533</v>
      </c>
      <c r="J533">
        <v>29984</v>
      </c>
      <c r="K533">
        <v>2730</v>
      </c>
      <c r="L533" s="1" t="s">
        <v>951</v>
      </c>
      <c r="M533">
        <v>2981.160058355309</v>
      </c>
      <c r="N533">
        <v>1.6031521641050321</v>
      </c>
    </row>
    <row r="534" spans="1:14" hidden="1" x14ac:dyDescent="0.3">
      <c r="A534" s="1" t="s">
        <v>14</v>
      </c>
      <c r="B534" s="1" t="s">
        <v>14</v>
      </c>
      <c r="C534" s="1" t="s">
        <v>952</v>
      </c>
      <c r="D534" s="1" t="s">
        <v>878</v>
      </c>
      <c r="E534" s="2">
        <v>44279.226157407407</v>
      </c>
      <c r="F534">
        <v>60.185329600000003</v>
      </c>
      <c r="G534">
        <v>32.392532500000002</v>
      </c>
      <c r="H534">
        <v>39039</v>
      </c>
      <c r="I534">
        <v>873</v>
      </c>
      <c r="J534">
        <v>36541</v>
      </c>
      <c r="K534">
        <v>1625</v>
      </c>
      <c r="L534" s="1" t="s">
        <v>953</v>
      </c>
      <c r="M534">
        <v>2152.3131342980764</v>
      </c>
      <c r="N534">
        <v>2.23622531314839</v>
      </c>
    </row>
    <row r="535" spans="1:14" hidden="1" x14ac:dyDescent="0.3">
      <c r="A535" s="1" t="s">
        <v>14</v>
      </c>
      <c r="B535" s="1" t="s">
        <v>14</v>
      </c>
      <c r="C535" s="1" t="s">
        <v>954</v>
      </c>
      <c r="D535" s="1" t="s">
        <v>878</v>
      </c>
      <c r="E535" s="2">
        <v>44279.226157407407</v>
      </c>
      <c r="F535">
        <v>52.693517800000002</v>
      </c>
      <c r="G535">
        <v>39.112266400000003</v>
      </c>
      <c r="H535">
        <v>26906</v>
      </c>
      <c r="I535">
        <v>500</v>
      </c>
      <c r="J535">
        <v>23405</v>
      </c>
      <c r="K535">
        <v>3001</v>
      </c>
      <c r="L535" s="1" t="s">
        <v>955</v>
      </c>
      <c r="M535">
        <v>2339.2433148640976</v>
      </c>
      <c r="N535">
        <v>1.8583215639634283</v>
      </c>
    </row>
    <row r="536" spans="1:14" hidden="1" x14ac:dyDescent="0.3">
      <c r="A536" s="1" t="s">
        <v>14</v>
      </c>
      <c r="B536" s="1" t="s">
        <v>14</v>
      </c>
      <c r="C536" s="1" t="s">
        <v>956</v>
      </c>
      <c r="D536" s="1" t="s">
        <v>878</v>
      </c>
      <c r="E536" s="2">
        <v>44279.226157407407</v>
      </c>
      <c r="F536">
        <v>62.488587850000002</v>
      </c>
      <c r="G536">
        <v>153.9903764</v>
      </c>
      <c r="H536">
        <v>8236</v>
      </c>
      <c r="I536">
        <v>99</v>
      </c>
      <c r="J536">
        <v>7998</v>
      </c>
      <c r="K536">
        <v>139</v>
      </c>
      <c r="L536" s="1" t="s">
        <v>957</v>
      </c>
      <c r="M536">
        <v>5715.8323559417313</v>
      </c>
      <c r="N536">
        <v>1.2020398251578437</v>
      </c>
    </row>
    <row r="537" spans="1:14" hidden="1" x14ac:dyDescent="0.3">
      <c r="A537" s="1" t="s">
        <v>14</v>
      </c>
      <c r="B537" s="1" t="s">
        <v>14</v>
      </c>
      <c r="C537" s="1" t="s">
        <v>958</v>
      </c>
      <c r="D537" s="1" t="s">
        <v>878</v>
      </c>
      <c r="E537" s="2">
        <v>44279.226157407407</v>
      </c>
      <c r="F537">
        <v>56.576750400000002</v>
      </c>
      <c r="G537">
        <v>47.881751199999997</v>
      </c>
      <c r="H537">
        <v>12366</v>
      </c>
      <c r="I537">
        <v>197</v>
      </c>
      <c r="J537">
        <v>11474</v>
      </c>
      <c r="K537">
        <v>695</v>
      </c>
      <c r="L537" s="1" t="s">
        <v>959</v>
      </c>
      <c r="M537">
        <v>1812.311583933358</v>
      </c>
      <c r="N537">
        <v>1.5930777939511565</v>
      </c>
    </row>
    <row r="538" spans="1:14" hidden="1" x14ac:dyDescent="0.3">
      <c r="A538" s="1" t="s">
        <v>14</v>
      </c>
      <c r="B538" s="1" t="s">
        <v>14</v>
      </c>
      <c r="C538" s="1" t="s">
        <v>960</v>
      </c>
      <c r="D538" s="1" t="s">
        <v>878</v>
      </c>
      <c r="E538" s="2">
        <v>44279.226157407407</v>
      </c>
      <c r="F538">
        <v>54.441982899999999</v>
      </c>
      <c r="G538">
        <v>44.466114400000002</v>
      </c>
      <c r="H538">
        <v>18756</v>
      </c>
      <c r="I538">
        <v>193</v>
      </c>
      <c r="J538">
        <v>16743</v>
      </c>
      <c r="K538">
        <v>1820</v>
      </c>
      <c r="L538" s="1" t="s">
        <v>961</v>
      </c>
      <c r="M538">
        <v>2329.7758168375863</v>
      </c>
      <c r="N538">
        <v>1.0290040520366817</v>
      </c>
    </row>
    <row r="539" spans="1:14" hidden="1" x14ac:dyDescent="0.3">
      <c r="A539" s="1" t="s">
        <v>14</v>
      </c>
      <c r="B539" s="1" t="s">
        <v>14</v>
      </c>
      <c r="C539" s="1" t="s">
        <v>962</v>
      </c>
      <c r="D539" s="1" t="s">
        <v>878</v>
      </c>
      <c r="E539" s="2">
        <v>44279.226157407407</v>
      </c>
      <c r="F539">
        <v>55.750446099999998</v>
      </c>
      <c r="G539">
        <v>37.617494299999997</v>
      </c>
      <c r="H539">
        <v>1014091</v>
      </c>
      <c r="I539">
        <v>16235</v>
      </c>
      <c r="J539">
        <v>933807</v>
      </c>
      <c r="K539">
        <v>64049</v>
      </c>
      <c r="L539" s="1" t="s">
        <v>963</v>
      </c>
      <c r="M539">
        <v>8108.5323210358029</v>
      </c>
      <c r="N539">
        <v>1.6009411384185444</v>
      </c>
    </row>
    <row r="540" spans="1:14" hidden="1" x14ac:dyDescent="0.3">
      <c r="A540" s="1" t="s">
        <v>14</v>
      </c>
      <c r="B540" s="1" t="s">
        <v>14</v>
      </c>
      <c r="C540" s="1" t="s">
        <v>964</v>
      </c>
      <c r="D540" s="1" t="s">
        <v>878</v>
      </c>
      <c r="E540" s="2">
        <v>44279.226157407407</v>
      </c>
      <c r="F540">
        <v>55.504315799999993</v>
      </c>
      <c r="G540">
        <v>38.035392899999998</v>
      </c>
      <c r="H540">
        <v>227696</v>
      </c>
      <c r="I540">
        <v>5296</v>
      </c>
      <c r="J540">
        <v>186884</v>
      </c>
      <c r="K540">
        <v>35516</v>
      </c>
      <c r="L540" s="1" t="s">
        <v>965</v>
      </c>
      <c r="M540">
        <v>3034.5770608865196</v>
      </c>
      <c r="N540">
        <v>2.3259082285152131</v>
      </c>
    </row>
    <row r="541" spans="1:14" hidden="1" x14ac:dyDescent="0.3">
      <c r="A541" s="1" t="s">
        <v>14</v>
      </c>
      <c r="B541" s="1" t="s">
        <v>14</v>
      </c>
      <c r="C541" s="1" t="s">
        <v>966</v>
      </c>
      <c r="D541" s="1" t="s">
        <v>878</v>
      </c>
      <c r="E541" s="2">
        <v>44279.226157407407</v>
      </c>
      <c r="F541">
        <v>68.000041799999991</v>
      </c>
      <c r="G541">
        <v>33.999915100000003</v>
      </c>
      <c r="H541">
        <v>48473</v>
      </c>
      <c r="I541">
        <v>1052</v>
      </c>
      <c r="J541">
        <v>46741</v>
      </c>
      <c r="K541">
        <v>680</v>
      </c>
      <c r="L541" s="1" t="s">
        <v>967</v>
      </c>
      <c r="M541">
        <v>6432.559182649753</v>
      </c>
      <c r="N541">
        <v>2.1702803622635281</v>
      </c>
    </row>
    <row r="542" spans="1:14" hidden="1" x14ac:dyDescent="0.3">
      <c r="A542" s="1" t="s">
        <v>14</v>
      </c>
      <c r="B542" s="1" t="s">
        <v>14</v>
      </c>
      <c r="C542" s="1" t="s">
        <v>968</v>
      </c>
      <c r="D542" s="1" t="s">
        <v>878</v>
      </c>
      <c r="E542" s="2">
        <v>44279.226157407407</v>
      </c>
      <c r="F542">
        <v>68.275571850000006</v>
      </c>
      <c r="G542">
        <v>57.168637500000003</v>
      </c>
      <c r="H542">
        <v>1071</v>
      </c>
      <c r="I542">
        <v>4</v>
      </c>
      <c r="J542">
        <v>999</v>
      </c>
      <c r="K542">
        <v>68</v>
      </c>
      <c r="L542" s="1" t="s">
        <v>969</v>
      </c>
      <c r="M542">
        <v>2434.2568811509877</v>
      </c>
      <c r="N542">
        <v>0.3734827264239029</v>
      </c>
    </row>
    <row r="543" spans="1:14" hidden="1" x14ac:dyDescent="0.3">
      <c r="A543" s="1" t="s">
        <v>14</v>
      </c>
      <c r="B543" s="1" t="s">
        <v>14</v>
      </c>
      <c r="C543" s="1" t="s">
        <v>970</v>
      </c>
      <c r="D543" s="1" t="s">
        <v>878</v>
      </c>
      <c r="E543" s="2">
        <v>44279.226157407407</v>
      </c>
      <c r="F543">
        <v>55.471803299999991</v>
      </c>
      <c r="G543">
        <v>44.091159400000002</v>
      </c>
      <c r="H543">
        <v>105002</v>
      </c>
      <c r="I543">
        <v>2758</v>
      </c>
      <c r="J543">
        <v>98578</v>
      </c>
      <c r="K543">
        <v>3666</v>
      </c>
      <c r="L543" s="1" t="s">
        <v>971</v>
      </c>
      <c r="M543">
        <v>3246.0602853016248</v>
      </c>
      <c r="N543">
        <v>2.6266166358736025</v>
      </c>
    </row>
    <row r="544" spans="1:14" hidden="1" x14ac:dyDescent="0.3">
      <c r="A544" s="1" t="s">
        <v>14</v>
      </c>
      <c r="B544" s="1" t="s">
        <v>14</v>
      </c>
      <c r="C544" s="1" t="s">
        <v>972</v>
      </c>
      <c r="D544" s="1" t="s">
        <v>878</v>
      </c>
      <c r="E544" s="2">
        <v>44279.226157407407</v>
      </c>
      <c r="F544">
        <v>42.793361100000013</v>
      </c>
      <c r="G544">
        <v>44.632449299999998</v>
      </c>
      <c r="H544">
        <v>16210</v>
      </c>
      <c r="I544">
        <v>157</v>
      </c>
      <c r="J544">
        <v>15121</v>
      </c>
      <c r="K544">
        <v>932</v>
      </c>
      <c r="L544" s="1" t="s">
        <v>973</v>
      </c>
      <c r="M544">
        <v>2309.8900629127984</v>
      </c>
      <c r="N544">
        <v>0.96853793954349165</v>
      </c>
    </row>
    <row r="545" spans="1:14" hidden="1" x14ac:dyDescent="0.3">
      <c r="A545" s="1" t="s">
        <v>14</v>
      </c>
      <c r="B545" s="1" t="s">
        <v>14</v>
      </c>
      <c r="C545" s="1" t="s">
        <v>974</v>
      </c>
      <c r="D545" s="1" t="s">
        <v>878</v>
      </c>
      <c r="E545" s="2">
        <v>44279.226157407407</v>
      </c>
      <c r="F545">
        <v>58.284383300000002</v>
      </c>
      <c r="G545">
        <v>32.516975700000003</v>
      </c>
      <c r="H545">
        <v>28353</v>
      </c>
      <c r="I545">
        <v>118</v>
      </c>
      <c r="J545">
        <v>25254</v>
      </c>
      <c r="K545">
        <v>2981</v>
      </c>
      <c r="L545" s="1" t="s">
        <v>975</v>
      </c>
      <c r="M545">
        <v>4675.0407270856558</v>
      </c>
      <c r="N545">
        <v>0.41618170916657848</v>
      </c>
    </row>
    <row r="546" spans="1:14" hidden="1" x14ac:dyDescent="0.3">
      <c r="A546" s="1" t="s">
        <v>14</v>
      </c>
      <c r="B546" s="1" t="s">
        <v>14</v>
      </c>
      <c r="C546" s="1" t="s">
        <v>976</v>
      </c>
      <c r="D546" s="1" t="s">
        <v>878</v>
      </c>
      <c r="E546" s="2">
        <v>44279.226157407407</v>
      </c>
      <c r="F546">
        <v>54.9720169</v>
      </c>
      <c r="G546">
        <v>79.481392400000018</v>
      </c>
      <c r="H546">
        <v>38062</v>
      </c>
      <c r="I546">
        <v>1580</v>
      </c>
      <c r="J546">
        <v>35082</v>
      </c>
      <c r="K546">
        <v>1400</v>
      </c>
      <c r="L546" s="1" t="s">
        <v>977</v>
      </c>
      <c r="M546">
        <v>1364.7924287044584</v>
      </c>
      <c r="N546">
        <v>4.1511218538174557</v>
      </c>
    </row>
    <row r="547" spans="1:14" hidden="1" x14ac:dyDescent="0.3">
      <c r="A547" s="1" t="s">
        <v>14</v>
      </c>
      <c r="B547" s="1" t="s">
        <v>14</v>
      </c>
      <c r="C547" s="1" t="s">
        <v>978</v>
      </c>
      <c r="D547" s="1" t="s">
        <v>878</v>
      </c>
      <c r="E547" s="2">
        <v>44279.226157407407</v>
      </c>
      <c r="F547">
        <v>56.093526299999994</v>
      </c>
      <c r="G547">
        <v>73.509993600000001</v>
      </c>
      <c r="H547">
        <v>43060</v>
      </c>
      <c r="I547">
        <v>1289</v>
      </c>
      <c r="J547">
        <v>39731</v>
      </c>
      <c r="K547">
        <v>2040</v>
      </c>
      <c r="L547" s="1" t="s">
        <v>979</v>
      </c>
      <c r="M547">
        <v>2196.847987404602</v>
      </c>
      <c r="N547">
        <v>2.9934974454249885</v>
      </c>
    </row>
    <row r="548" spans="1:14" hidden="1" x14ac:dyDescent="0.3">
      <c r="A548" s="1" t="s">
        <v>14</v>
      </c>
      <c r="B548" s="1" t="s">
        <v>14</v>
      </c>
      <c r="C548" s="1" t="s">
        <v>980</v>
      </c>
      <c r="D548" s="1" t="s">
        <v>878</v>
      </c>
      <c r="E548" s="2">
        <v>44279.226157407407</v>
      </c>
      <c r="F548">
        <v>52.968543299999993</v>
      </c>
      <c r="G548">
        <v>36.069247699999998</v>
      </c>
      <c r="H548">
        <v>31942</v>
      </c>
      <c r="I548">
        <v>498</v>
      </c>
      <c r="J548">
        <v>29222</v>
      </c>
      <c r="K548">
        <v>2222</v>
      </c>
      <c r="L548" s="1" t="s">
        <v>981</v>
      </c>
      <c r="M548">
        <v>4274.6240533585278</v>
      </c>
      <c r="N548">
        <v>1.5590758249326906</v>
      </c>
    </row>
    <row r="549" spans="1:14" hidden="1" x14ac:dyDescent="0.3">
      <c r="A549" s="1" t="s">
        <v>14</v>
      </c>
      <c r="B549" s="1" t="s">
        <v>14</v>
      </c>
      <c r="C549" s="1" t="s">
        <v>982</v>
      </c>
      <c r="D549" s="1" t="s">
        <v>878</v>
      </c>
      <c r="E549" s="2">
        <v>44279.226157407407</v>
      </c>
      <c r="F549">
        <v>52.026926200000013</v>
      </c>
      <c r="G549">
        <v>54.727664699999998</v>
      </c>
      <c r="H549">
        <v>39359</v>
      </c>
      <c r="I549">
        <v>707</v>
      </c>
      <c r="J549">
        <v>36196</v>
      </c>
      <c r="K549">
        <v>2456</v>
      </c>
      <c r="L549" s="1" t="s">
        <v>983</v>
      </c>
      <c r="M549">
        <v>1990.1199360880207</v>
      </c>
      <c r="N549">
        <v>1.7962854747325898</v>
      </c>
    </row>
    <row r="550" spans="1:14" hidden="1" x14ac:dyDescent="0.3">
      <c r="A550" s="1" t="s">
        <v>14</v>
      </c>
      <c r="B550" s="1" t="s">
        <v>14</v>
      </c>
      <c r="C550" s="1" t="s">
        <v>984</v>
      </c>
      <c r="D550" s="1" t="s">
        <v>878</v>
      </c>
      <c r="E550" s="2">
        <v>44279.226157407407</v>
      </c>
      <c r="F550">
        <v>53.165541500000003</v>
      </c>
      <c r="G550">
        <v>44.787918100000013</v>
      </c>
      <c r="H550">
        <v>41189</v>
      </c>
      <c r="I550">
        <v>502</v>
      </c>
      <c r="J550">
        <v>37638</v>
      </c>
      <c r="K550">
        <v>3049</v>
      </c>
      <c r="L550" s="1" t="s">
        <v>985</v>
      </c>
      <c r="M550">
        <v>3093.0683998483087</v>
      </c>
      <c r="N550">
        <v>1.2187720022336062</v>
      </c>
    </row>
    <row r="551" spans="1:14" hidden="1" x14ac:dyDescent="0.3">
      <c r="A551" s="1" t="s">
        <v>14</v>
      </c>
      <c r="B551" s="1" t="s">
        <v>14</v>
      </c>
      <c r="C551" s="1" t="s">
        <v>986</v>
      </c>
      <c r="D551" s="1" t="s">
        <v>878</v>
      </c>
      <c r="E551" s="2">
        <v>44279.226157407407</v>
      </c>
      <c r="F551">
        <v>58.595160300000003</v>
      </c>
      <c r="G551">
        <v>56.315954599999998</v>
      </c>
      <c r="H551">
        <v>50286</v>
      </c>
      <c r="I551">
        <v>1904</v>
      </c>
      <c r="J551">
        <v>44342</v>
      </c>
      <c r="K551">
        <v>4040</v>
      </c>
      <c r="L551" s="1" t="s">
        <v>987</v>
      </c>
      <c r="M551">
        <v>1917.0286399183874</v>
      </c>
      <c r="N551">
        <v>3.7863421230561189</v>
      </c>
    </row>
    <row r="552" spans="1:14" hidden="1" x14ac:dyDescent="0.3">
      <c r="A552" s="1" t="s">
        <v>14</v>
      </c>
      <c r="B552" s="1" t="s">
        <v>14</v>
      </c>
      <c r="C552" s="1" t="s">
        <v>988</v>
      </c>
      <c r="D552" s="1" t="s">
        <v>878</v>
      </c>
      <c r="E552" s="2">
        <v>44279.226157407407</v>
      </c>
      <c r="F552">
        <v>45.081945599999997</v>
      </c>
      <c r="G552">
        <v>134.72664499999999</v>
      </c>
      <c r="H552">
        <v>41922</v>
      </c>
      <c r="I552">
        <v>667</v>
      </c>
      <c r="J552">
        <v>37613</v>
      </c>
      <c r="K552">
        <v>3642</v>
      </c>
      <c r="L552" s="1" t="s">
        <v>989</v>
      </c>
      <c r="M552">
        <v>2191.3846935527122</v>
      </c>
      <c r="N552">
        <v>1.5910500453222651</v>
      </c>
    </row>
    <row r="553" spans="1:14" hidden="1" x14ac:dyDescent="0.3">
      <c r="A553" s="1" t="s">
        <v>14</v>
      </c>
      <c r="B553" s="1" t="s">
        <v>14</v>
      </c>
      <c r="C553" s="1" t="s">
        <v>990</v>
      </c>
      <c r="D553" s="1" t="s">
        <v>878</v>
      </c>
      <c r="E553" s="2">
        <v>44279.226157407407</v>
      </c>
      <c r="F553">
        <v>57.535872900000001</v>
      </c>
      <c r="G553">
        <v>28.858682600000002</v>
      </c>
      <c r="H553">
        <v>33750</v>
      </c>
      <c r="I553">
        <v>217</v>
      </c>
      <c r="J553">
        <v>22878</v>
      </c>
      <c r="K553">
        <v>10655</v>
      </c>
      <c r="L553" s="1" t="s">
        <v>991</v>
      </c>
      <c r="M553">
        <v>5302.0520119520033</v>
      </c>
      <c r="N553">
        <v>0.64296296296296296</v>
      </c>
    </row>
    <row r="554" spans="1:14" hidden="1" x14ac:dyDescent="0.3">
      <c r="A554" s="1" t="s">
        <v>14</v>
      </c>
      <c r="B554" s="1" t="s">
        <v>14</v>
      </c>
      <c r="C554" s="1" t="s">
        <v>992</v>
      </c>
      <c r="D554" s="1" t="s">
        <v>878</v>
      </c>
      <c r="E554" s="2">
        <v>44279.226157407407</v>
      </c>
      <c r="F554">
        <v>47.622245100000001</v>
      </c>
      <c r="G554">
        <v>40.795794200000003</v>
      </c>
      <c r="H554">
        <v>78911</v>
      </c>
      <c r="I554">
        <v>3425</v>
      </c>
      <c r="J554">
        <v>70522</v>
      </c>
      <c r="K554">
        <v>4964</v>
      </c>
      <c r="L554" s="1" t="s">
        <v>993</v>
      </c>
      <c r="M554">
        <v>1869.7286451782888</v>
      </c>
      <c r="N554">
        <v>4.340332779967305</v>
      </c>
    </row>
    <row r="555" spans="1:14" hidden="1" x14ac:dyDescent="0.3">
      <c r="A555" s="1" t="s">
        <v>14</v>
      </c>
      <c r="B555" s="1" t="s">
        <v>14</v>
      </c>
      <c r="C555" s="1" t="s">
        <v>994</v>
      </c>
      <c r="D555" s="1" t="s">
        <v>878</v>
      </c>
      <c r="E555" s="2">
        <v>44279.226157407407</v>
      </c>
      <c r="F555">
        <v>54.422673200000013</v>
      </c>
      <c r="G555">
        <v>40.570524600000013</v>
      </c>
      <c r="H555">
        <v>25872</v>
      </c>
      <c r="I555">
        <v>342</v>
      </c>
      <c r="J555">
        <v>23922</v>
      </c>
      <c r="K555">
        <v>1608</v>
      </c>
      <c r="L555" s="1" t="s">
        <v>995</v>
      </c>
      <c r="M555">
        <v>2306.9638707629424</v>
      </c>
      <c r="N555">
        <v>1.3218923933209648</v>
      </c>
    </row>
    <row r="556" spans="1:14" hidden="1" x14ac:dyDescent="0.3">
      <c r="A556" s="1" t="s">
        <v>14</v>
      </c>
      <c r="B556" s="1" t="s">
        <v>14</v>
      </c>
      <c r="C556" s="1" t="s">
        <v>996</v>
      </c>
      <c r="D556" s="1" t="s">
        <v>878</v>
      </c>
      <c r="E556" s="2">
        <v>44279.226157407407</v>
      </c>
      <c r="F556">
        <v>59.960673900000003</v>
      </c>
      <c r="G556">
        <v>30.158655100000004</v>
      </c>
      <c r="H556">
        <v>388657</v>
      </c>
      <c r="I556">
        <v>11994</v>
      </c>
      <c r="J556">
        <v>339163</v>
      </c>
      <c r="K556">
        <v>37500</v>
      </c>
      <c r="L556" s="1" t="s">
        <v>997</v>
      </c>
      <c r="M556">
        <v>7261.9902894934266</v>
      </c>
      <c r="N556">
        <v>3.08601157318664</v>
      </c>
    </row>
    <row r="557" spans="1:14" hidden="1" x14ac:dyDescent="0.3">
      <c r="A557" s="1" t="s">
        <v>14</v>
      </c>
      <c r="B557" s="1" t="s">
        <v>14</v>
      </c>
      <c r="C557" s="1" t="s">
        <v>998</v>
      </c>
      <c r="D557" s="1" t="s">
        <v>878</v>
      </c>
      <c r="E557" s="2">
        <v>44279.226157407407</v>
      </c>
      <c r="F557">
        <v>66.941625999999999</v>
      </c>
      <c r="G557">
        <v>129.642371</v>
      </c>
      <c r="H557">
        <v>33356</v>
      </c>
      <c r="I557">
        <v>540</v>
      </c>
      <c r="J557">
        <v>32155</v>
      </c>
      <c r="K557">
        <v>661</v>
      </c>
      <c r="L557" s="1" t="s">
        <v>999</v>
      </c>
      <c r="M557">
        <v>3458.9818837949665</v>
      </c>
      <c r="N557">
        <v>1.6188991485789663</v>
      </c>
    </row>
    <row r="558" spans="1:14" hidden="1" x14ac:dyDescent="0.3">
      <c r="A558" s="1" t="s">
        <v>14</v>
      </c>
      <c r="B558" s="1" t="s">
        <v>14</v>
      </c>
      <c r="C558" s="1" t="s">
        <v>1000</v>
      </c>
      <c r="D558" s="1" t="s">
        <v>878</v>
      </c>
      <c r="E558" s="2">
        <v>44279.226157407407</v>
      </c>
      <c r="F558">
        <v>49.721966500000001</v>
      </c>
      <c r="G558">
        <v>143.448533</v>
      </c>
      <c r="H558">
        <v>21915</v>
      </c>
      <c r="I558">
        <v>37</v>
      </c>
      <c r="J558">
        <v>21529</v>
      </c>
      <c r="K558">
        <v>349</v>
      </c>
      <c r="L558" s="1" t="s">
        <v>1001</v>
      </c>
      <c r="M558">
        <v>4470.797521731768</v>
      </c>
      <c r="N558">
        <v>0.16883413187314625</v>
      </c>
    </row>
    <row r="559" spans="1:14" hidden="1" x14ac:dyDescent="0.3">
      <c r="A559" s="1" t="s">
        <v>14</v>
      </c>
      <c r="B559" s="1" t="s">
        <v>14</v>
      </c>
      <c r="C559" s="1" t="s">
        <v>1002</v>
      </c>
      <c r="D559" s="1" t="s">
        <v>878</v>
      </c>
      <c r="E559" s="2">
        <v>44279.226157407407</v>
      </c>
      <c r="F559">
        <v>53.212881299999999</v>
      </c>
      <c r="G559">
        <v>50.891463299999998</v>
      </c>
      <c r="H559">
        <v>54139</v>
      </c>
      <c r="I559">
        <v>1027</v>
      </c>
      <c r="J559">
        <v>50794</v>
      </c>
      <c r="K559">
        <v>2318</v>
      </c>
      <c r="L559" s="1" t="s">
        <v>1003</v>
      </c>
      <c r="M559">
        <v>1695.2798703872913</v>
      </c>
      <c r="N559">
        <v>1.8969689133526664</v>
      </c>
    </row>
    <row r="560" spans="1:14" hidden="1" x14ac:dyDescent="0.3">
      <c r="A560" s="1" t="s">
        <v>14</v>
      </c>
      <c r="B560" s="1" t="s">
        <v>14</v>
      </c>
      <c r="C560" s="1" t="s">
        <v>1004</v>
      </c>
      <c r="D560" s="1" t="s">
        <v>878</v>
      </c>
      <c r="E560" s="2">
        <v>44279.226157407407</v>
      </c>
      <c r="F560">
        <v>51.652055500000003</v>
      </c>
      <c r="G560">
        <v>46.863195200000007</v>
      </c>
      <c r="H560">
        <v>53533</v>
      </c>
      <c r="I560">
        <v>769</v>
      </c>
      <c r="J560">
        <v>48205</v>
      </c>
      <c r="K560">
        <v>4559</v>
      </c>
      <c r="L560" s="1" t="s">
        <v>1005</v>
      </c>
      <c r="M560">
        <v>2173.5317403926188</v>
      </c>
      <c r="N560">
        <v>1.4364971139297256</v>
      </c>
    </row>
    <row r="561" spans="1:14" hidden="1" x14ac:dyDescent="0.3">
      <c r="A561" s="1" t="s">
        <v>14</v>
      </c>
      <c r="B561" s="1" t="s">
        <v>14</v>
      </c>
      <c r="C561" s="1" t="s">
        <v>1006</v>
      </c>
      <c r="D561" s="1" t="s">
        <v>878</v>
      </c>
      <c r="E561" s="2">
        <v>44279.226157407407</v>
      </c>
      <c r="F561">
        <v>55.034349600000013</v>
      </c>
      <c r="G561">
        <v>33.019206500000003</v>
      </c>
      <c r="H561">
        <v>27740</v>
      </c>
      <c r="I561">
        <v>729</v>
      </c>
      <c r="J561">
        <v>26450</v>
      </c>
      <c r="K561">
        <v>561</v>
      </c>
      <c r="L561" s="1" t="s">
        <v>1007</v>
      </c>
      <c r="M561">
        <v>2922.0054184556138</v>
      </c>
      <c r="N561">
        <v>2.6279740447007929</v>
      </c>
    </row>
    <row r="562" spans="1:14" hidden="1" x14ac:dyDescent="0.3">
      <c r="A562" s="1" t="s">
        <v>14</v>
      </c>
      <c r="B562" s="1" t="s">
        <v>14</v>
      </c>
      <c r="C562" s="1" t="s">
        <v>1008</v>
      </c>
      <c r="D562" s="1" t="s">
        <v>878</v>
      </c>
      <c r="E562" s="2">
        <v>44279.226157407407</v>
      </c>
      <c r="F562">
        <v>44.863257700000013</v>
      </c>
      <c r="G562">
        <v>43.440691299999997</v>
      </c>
      <c r="H562">
        <v>49667</v>
      </c>
      <c r="I562">
        <v>1198</v>
      </c>
      <c r="J562">
        <v>46551</v>
      </c>
      <c r="K562">
        <v>1918</v>
      </c>
      <c r="L562" s="1" t="s">
        <v>1009</v>
      </c>
      <c r="M562">
        <v>1773.394547169717</v>
      </c>
      <c r="N562">
        <v>2.4120643485614193</v>
      </c>
    </row>
    <row r="563" spans="1:14" hidden="1" x14ac:dyDescent="0.3">
      <c r="A563" s="1" t="s">
        <v>14</v>
      </c>
      <c r="B563" s="1" t="s">
        <v>14</v>
      </c>
      <c r="C563" s="1" t="s">
        <v>1010</v>
      </c>
      <c r="D563" s="1" t="s">
        <v>878</v>
      </c>
      <c r="E563" s="2">
        <v>44279.226157407407</v>
      </c>
      <c r="F563">
        <v>58.641475499999999</v>
      </c>
      <c r="G563">
        <v>61.802154600000001</v>
      </c>
      <c r="H563">
        <v>81417</v>
      </c>
      <c r="I563">
        <v>2650</v>
      </c>
      <c r="J563">
        <v>74657</v>
      </c>
      <c r="K563">
        <v>4110</v>
      </c>
      <c r="L563" s="1" t="s">
        <v>1011</v>
      </c>
      <c r="M563">
        <v>1882.3625699842969</v>
      </c>
      <c r="N563">
        <v>3.254848496014346</v>
      </c>
    </row>
    <row r="564" spans="1:14" hidden="1" x14ac:dyDescent="0.3">
      <c r="A564" s="1" t="s">
        <v>14</v>
      </c>
      <c r="B564" s="1" t="s">
        <v>14</v>
      </c>
      <c r="C564" s="1" t="s">
        <v>1012</v>
      </c>
      <c r="D564" s="1" t="s">
        <v>878</v>
      </c>
      <c r="E564" s="2">
        <v>44279.226157407407</v>
      </c>
      <c r="F564">
        <v>52.901957400000001</v>
      </c>
      <c r="G564">
        <v>41.357891799999997</v>
      </c>
      <c r="H564">
        <v>28672</v>
      </c>
      <c r="I564">
        <v>391</v>
      </c>
      <c r="J564">
        <v>26215</v>
      </c>
      <c r="K564">
        <v>2066</v>
      </c>
      <c r="L564" s="1" t="s">
        <v>1013</v>
      </c>
      <c r="M564">
        <v>2774.1226372741771</v>
      </c>
      <c r="N564">
        <v>1.3636997767857142</v>
      </c>
    </row>
    <row r="565" spans="1:14" hidden="1" x14ac:dyDescent="0.3">
      <c r="A565" s="1" t="s">
        <v>14</v>
      </c>
      <c r="B565" s="1" t="s">
        <v>14</v>
      </c>
      <c r="C565" s="1" t="s">
        <v>1014</v>
      </c>
      <c r="D565" s="1" t="s">
        <v>878</v>
      </c>
      <c r="E565" s="2">
        <v>44279.226157407407</v>
      </c>
      <c r="F565">
        <v>55.764857200000002</v>
      </c>
      <c r="G565">
        <v>52.431042730000001</v>
      </c>
      <c r="H565">
        <v>19109</v>
      </c>
      <c r="I565">
        <v>402</v>
      </c>
      <c r="J565">
        <v>15869</v>
      </c>
      <c r="K565">
        <v>2838</v>
      </c>
      <c r="L565" s="1" t="s">
        <v>1015</v>
      </c>
      <c r="M565">
        <v>490.69353955695061</v>
      </c>
      <c r="N565">
        <v>2.1037207598513787</v>
      </c>
    </row>
    <row r="566" spans="1:14" hidden="1" x14ac:dyDescent="0.3">
      <c r="A566" s="1" t="s">
        <v>14</v>
      </c>
      <c r="B566" s="1" t="s">
        <v>14</v>
      </c>
      <c r="C566" s="1" t="s">
        <v>1016</v>
      </c>
      <c r="D566" s="1" t="s">
        <v>878</v>
      </c>
      <c r="E566" s="2">
        <v>44279.226157407407</v>
      </c>
      <c r="F566">
        <v>58.6124279</v>
      </c>
      <c r="G566">
        <v>82.047531499999977</v>
      </c>
      <c r="H566">
        <v>31158</v>
      </c>
      <c r="I566">
        <v>344</v>
      </c>
      <c r="J566">
        <v>29980</v>
      </c>
      <c r="K566">
        <v>834</v>
      </c>
      <c r="L566" s="1" t="s">
        <v>1017</v>
      </c>
      <c r="M566">
        <v>2889.6019586749267</v>
      </c>
      <c r="N566">
        <v>1.1040503241543103</v>
      </c>
    </row>
    <row r="567" spans="1:14" hidden="1" x14ac:dyDescent="0.3">
      <c r="A567" s="1" t="s">
        <v>14</v>
      </c>
      <c r="B567" s="1" t="s">
        <v>14</v>
      </c>
      <c r="C567" s="1" t="s">
        <v>1018</v>
      </c>
      <c r="D567" s="1" t="s">
        <v>878</v>
      </c>
      <c r="E567" s="2">
        <v>44279.226157407407</v>
      </c>
      <c r="F567">
        <v>53.957070100000003</v>
      </c>
      <c r="G567">
        <v>37.369090900000003</v>
      </c>
      <c r="H567">
        <v>35508</v>
      </c>
      <c r="I567">
        <v>1474</v>
      </c>
      <c r="J567">
        <v>32925</v>
      </c>
      <c r="K567">
        <v>1109</v>
      </c>
      <c r="L567" s="1" t="s">
        <v>1019</v>
      </c>
      <c r="M567">
        <v>2380.1240737203011</v>
      </c>
      <c r="N567">
        <v>4.1511771995043372</v>
      </c>
    </row>
    <row r="568" spans="1:14" hidden="1" x14ac:dyDescent="0.3">
      <c r="A568" s="1" t="s">
        <v>14</v>
      </c>
      <c r="B568" s="1" t="s">
        <v>14</v>
      </c>
      <c r="C568" s="1" t="s">
        <v>1020</v>
      </c>
      <c r="D568" s="1" t="s">
        <v>878</v>
      </c>
      <c r="E568" s="2">
        <v>44279.226157407407</v>
      </c>
      <c r="F568">
        <v>57.113447499999999</v>
      </c>
      <c r="G568">
        <v>35.174442799999994</v>
      </c>
      <c r="H568">
        <v>36572</v>
      </c>
      <c r="I568">
        <v>717</v>
      </c>
      <c r="J568">
        <v>34418</v>
      </c>
      <c r="K568">
        <v>1437</v>
      </c>
      <c r="L568" s="1" t="s">
        <v>1021</v>
      </c>
      <c r="M568">
        <v>2848.5683552812461</v>
      </c>
      <c r="N568">
        <v>1.9605162419337199</v>
      </c>
    </row>
    <row r="569" spans="1:14" hidden="1" x14ac:dyDescent="0.3">
      <c r="A569" s="1" t="s">
        <v>14</v>
      </c>
      <c r="B569" s="1" t="s">
        <v>14</v>
      </c>
      <c r="C569" s="1" t="s">
        <v>1022</v>
      </c>
      <c r="D569" s="1" t="s">
        <v>878</v>
      </c>
      <c r="E569" s="2">
        <v>44279.226157407407</v>
      </c>
      <c r="F569">
        <v>58.820648800000001</v>
      </c>
      <c r="G569">
        <v>70.365883700000012</v>
      </c>
      <c r="H569">
        <v>33100</v>
      </c>
      <c r="I569">
        <v>353</v>
      </c>
      <c r="J569">
        <v>31160</v>
      </c>
      <c r="K569">
        <v>1587</v>
      </c>
      <c r="L569" s="1" t="s">
        <v>1023</v>
      </c>
      <c r="M569">
        <v>896.43592243527257</v>
      </c>
      <c r="N569">
        <v>1.066465256797583</v>
      </c>
    </row>
    <row r="570" spans="1:14" hidden="1" x14ac:dyDescent="0.3">
      <c r="A570" s="1" t="s">
        <v>14</v>
      </c>
      <c r="B570" s="1" t="s">
        <v>14</v>
      </c>
      <c r="C570" s="1" t="s">
        <v>1024</v>
      </c>
      <c r="D570" s="1" t="s">
        <v>878</v>
      </c>
      <c r="E570" s="2">
        <v>44279.226157407407</v>
      </c>
      <c r="F570">
        <v>51.401714900000002</v>
      </c>
      <c r="G570">
        <v>93.8582593</v>
      </c>
      <c r="H570">
        <v>15751</v>
      </c>
      <c r="I570">
        <v>197</v>
      </c>
      <c r="J570">
        <v>14827</v>
      </c>
      <c r="K570">
        <v>727</v>
      </c>
      <c r="L570" s="1" t="s">
        <v>1025</v>
      </c>
      <c r="M570">
        <v>4895.8417515743395</v>
      </c>
      <c r="N570">
        <v>1.250714240365691</v>
      </c>
    </row>
    <row r="571" spans="1:14" hidden="1" x14ac:dyDescent="0.3">
      <c r="A571" s="1" t="s">
        <v>14</v>
      </c>
      <c r="B571" s="1" t="s">
        <v>14</v>
      </c>
      <c r="C571" s="1" t="s">
        <v>1026</v>
      </c>
      <c r="D571" s="1" t="s">
        <v>878</v>
      </c>
      <c r="E571" s="2">
        <v>44279.226157407407</v>
      </c>
      <c r="F571">
        <v>57.196116500000002</v>
      </c>
      <c r="G571">
        <v>52.695983200000008</v>
      </c>
      <c r="H571">
        <v>30023</v>
      </c>
      <c r="I571">
        <v>738</v>
      </c>
      <c r="J571">
        <v>26667</v>
      </c>
      <c r="K571">
        <v>2618</v>
      </c>
      <c r="L571" s="1" t="s">
        <v>1027</v>
      </c>
      <c r="M571">
        <v>1984.278051398373</v>
      </c>
      <c r="N571">
        <v>2.4581154448256335</v>
      </c>
    </row>
    <row r="572" spans="1:14" hidden="1" x14ac:dyDescent="0.3">
      <c r="A572" s="1" t="s">
        <v>14</v>
      </c>
      <c r="B572" s="1" t="s">
        <v>14</v>
      </c>
      <c r="C572" s="1" t="s">
        <v>1028</v>
      </c>
      <c r="D572" s="1" t="s">
        <v>878</v>
      </c>
      <c r="E572" s="2">
        <v>44279.226157407407</v>
      </c>
      <c r="F572">
        <v>54.146317699999997</v>
      </c>
      <c r="G572">
        <v>47.232492100000002</v>
      </c>
      <c r="H572">
        <v>50023</v>
      </c>
      <c r="I572">
        <v>928</v>
      </c>
      <c r="J572">
        <v>46635</v>
      </c>
      <c r="K572">
        <v>2460</v>
      </c>
      <c r="L572" s="1" t="s">
        <v>1029</v>
      </c>
      <c r="M572">
        <v>4012.6967523331123</v>
      </c>
      <c r="N572">
        <v>1.8551466325490273</v>
      </c>
    </row>
    <row r="573" spans="1:14" hidden="1" x14ac:dyDescent="0.3">
      <c r="A573" s="1" t="s">
        <v>14</v>
      </c>
      <c r="B573" s="1" t="s">
        <v>14</v>
      </c>
      <c r="C573" s="1" t="s">
        <v>1030</v>
      </c>
      <c r="D573" s="1" t="s">
        <v>878</v>
      </c>
      <c r="E573" s="2">
        <v>44279.226157407407</v>
      </c>
      <c r="F573">
        <v>56.050333600000002</v>
      </c>
      <c r="G573">
        <v>40.656163300000003</v>
      </c>
      <c r="H573">
        <v>29418</v>
      </c>
      <c r="I573">
        <v>982</v>
      </c>
      <c r="J573">
        <v>26508</v>
      </c>
      <c r="K573">
        <v>1928</v>
      </c>
      <c r="L573" s="1" t="s">
        <v>1031</v>
      </c>
      <c r="M573">
        <v>2134.311130006668</v>
      </c>
      <c r="N573">
        <v>3.3380923244272216</v>
      </c>
    </row>
    <row r="574" spans="1:14" hidden="1" x14ac:dyDescent="0.3">
      <c r="A574" s="1" t="s">
        <v>14</v>
      </c>
      <c r="B574" s="1" t="s">
        <v>14</v>
      </c>
      <c r="C574" s="1" t="s">
        <v>1032</v>
      </c>
      <c r="D574" s="1" t="s">
        <v>878</v>
      </c>
      <c r="E574" s="2">
        <v>44279.226157407407</v>
      </c>
      <c r="F574">
        <v>49.604833900000003</v>
      </c>
      <c r="G574">
        <v>44.290358200000007</v>
      </c>
      <c r="H574">
        <v>52675</v>
      </c>
      <c r="I574">
        <v>913</v>
      </c>
      <c r="J574">
        <v>50395</v>
      </c>
      <c r="K574">
        <v>1367</v>
      </c>
      <c r="L574" s="1" t="s">
        <v>1033</v>
      </c>
      <c r="M574">
        <v>2089.2199029380363</v>
      </c>
      <c r="N574">
        <v>1.7332700522069293</v>
      </c>
    </row>
    <row r="575" spans="1:14" hidden="1" x14ac:dyDescent="0.3">
      <c r="A575" s="1" t="s">
        <v>14</v>
      </c>
      <c r="B575" s="1" t="s">
        <v>14</v>
      </c>
      <c r="C575" s="1" t="s">
        <v>1034</v>
      </c>
      <c r="D575" s="1" t="s">
        <v>878</v>
      </c>
      <c r="E575" s="2">
        <v>44279.226157407407</v>
      </c>
      <c r="F575">
        <v>60.039146100000004</v>
      </c>
      <c r="G575">
        <v>43.121521299999998</v>
      </c>
      <c r="H575">
        <v>41957</v>
      </c>
      <c r="I575">
        <v>880</v>
      </c>
      <c r="J575">
        <v>39086</v>
      </c>
      <c r="K575">
        <v>1991</v>
      </c>
      <c r="L575" s="1" t="s">
        <v>1035</v>
      </c>
      <c r="M575">
        <v>3565.6830309453053</v>
      </c>
      <c r="N575">
        <v>2.0973854184045568</v>
      </c>
    </row>
    <row r="576" spans="1:14" hidden="1" x14ac:dyDescent="0.3">
      <c r="A576" s="1" t="s">
        <v>14</v>
      </c>
      <c r="B576" s="1" t="s">
        <v>14</v>
      </c>
      <c r="C576" s="1" t="s">
        <v>1036</v>
      </c>
      <c r="D576" s="1" t="s">
        <v>878</v>
      </c>
      <c r="E576" s="2">
        <v>44279.226157407407</v>
      </c>
      <c r="F576">
        <v>50.980039300000001</v>
      </c>
      <c r="G576">
        <v>40.150650700000007</v>
      </c>
      <c r="H576">
        <v>73490</v>
      </c>
      <c r="I576">
        <v>2317</v>
      </c>
      <c r="J576">
        <v>68057</v>
      </c>
      <c r="K576">
        <v>3116</v>
      </c>
      <c r="L576" s="1" t="s">
        <v>1037</v>
      </c>
      <c r="M576">
        <v>3148.9848176853911</v>
      </c>
      <c r="N576">
        <v>3.1528099061096748</v>
      </c>
    </row>
    <row r="577" spans="1:14" hidden="1" x14ac:dyDescent="0.3">
      <c r="A577" s="1" t="s">
        <v>14</v>
      </c>
      <c r="B577" s="1" t="s">
        <v>14</v>
      </c>
      <c r="C577" s="1" t="s">
        <v>1038</v>
      </c>
      <c r="D577" s="1" t="s">
        <v>878</v>
      </c>
      <c r="E577" s="2">
        <v>44279.226157407407</v>
      </c>
      <c r="F577">
        <v>67.1471631</v>
      </c>
      <c r="G577">
        <v>74.341548799999998</v>
      </c>
      <c r="H577">
        <v>37801</v>
      </c>
      <c r="I577">
        <v>406</v>
      </c>
      <c r="J577">
        <v>36292</v>
      </c>
      <c r="K577">
        <v>1103</v>
      </c>
      <c r="L577" s="1" t="s">
        <v>1039</v>
      </c>
      <c r="M577">
        <v>7019.0716873364809</v>
      </c>
      <c r="N577">
        <v>1.0740456601677204</v>
      </c>
    </row>
    <row r="578" spans="1:14" hidden="1" x14ac:dyDescent="0.3">
      <c r="A578" s="1" t="s">
        <v>14</v>
      </c>
      <c r="B578" s="1" t="s">
        <v>14</v>
      </c>
      <c r="C578" s="1" t="s">
        <v>1040</v>
      </c>
      <c r="D578" s="1" t="s">
        <v>878</v>
      </c>
      <c r="E578" s="2">
        <v>44279.226157407407</v>
      </c>
      <c r="F578">
        <v>57.778197600000013</v>
      </c>
      <c r="G578">
        <v>39.002109500000003</v>
      </c>
      <c r="H578">
        <v>35367</v>
      </c>
      <c r="I578">
        <v>467</v>
      </c>
      <c r="J578">
        <v>33842</v>
      </c>
      <c r="K578">
        <v>1058</v>
      </c>
      <c r="L578" s="1" t="s">
        <v>1041</v>
      </c>
      <c r="M578">
        <v>2794.299366982596</v>
      </c>
      <c r="N578">
        <v>1.3204399581530806</v>
      </c>
    </row>
    <row r="579" spans="1:14" hidden="1" x14ac:dyDescent="0.3">
      <c r="A579" s="1" t="s">
        <v>14</v>
      </c>
      <c r="B579" s="1" t="s">
        <v>14</v>
      </c>
      <c r="C579" s="1" t="s">
        <v>1042</v>
      </c>
      <c r="D579" s="1" t="s">
        <v>878</v>
      </c>
      <c r="E579" s="2">
        <v>44279.226157407407</v>
      </c>
      <c r="F579">
        <v>52.248520999999997</v>
      </c>
      <c r="G579">
        <v>115.95632500000001</v>
      </c>
      <c r="H579">
        <v>40596</v>
      </c>
      <c r="I579">
        <v>585</v>
      </c>
      <c r="J579">
        <v>39059</v>
      </c>
      <c r="K579">
        <v>952</v>
      </c>
      <c r="L579" s="1" t="s">
        <v>1043</v>
      </c>
      <c r="M579">
        <v>3784.0951672529795</v>
      </c>
      <c r="N579">
        <v>1.4410286727756429</v>
      </c>
    </row>
    <row r="580" spans="1:14" hidden="1" x14ac:dyDescent="0.3">
      <c r="A580" s="1" t="s">
        <v>14</v>
      </c>
      <c r="B580" s="1" t="s">
        <v>14</v>
      </c>
      <c r="C580" s="1" t="s">
        <v>14</v>
      </c>
      <c r="D580" s="1" t="s">
        <v>1044</v>
      </c>
      <c r="E580" s="2">
        <v>44279.226157407407</v>
      </c>
      <c r="F580">
        <v>-1.9402999999999999</v>
      </c>
      <c r="G580">
        <v>29.873899999999999</v>
      </c>
      <c r="H580">
        <v>20975</v>
      </c>
      <c r="I580">
        <v>295</v>
      </c>
      <c r="J580">
        <v>19310</v>
      </c>
      <c r="K580">
        <v>1370</v>
      </c>
      <c r="L580" s="1" t="s">
        <v>1044</v>
      </c>
      <c r="M580">
        <v>161.94148812762364</v>
      </c>
      <c r="N580">
        <v>1.4064362336114422</v>
      </c>
    </row>
    <row r="581" spans="1:14" hidden="1" x14ac:dyDescent="0.3">
      <c r="A581" s="1" t="s">
        <v>14</v>
      </c>
      <c r="B581" s="1" t="s">
        <v>14</v>
      </c>
      <c r="C581" s="1" t="s">
        <v>14</v>
      </c>
      <c r="D581" s="1" t="s">
        <v>1045</v>
      </c>
      <c r="E581" s="2">
        <v>44279.226157407407</v>
      </c>
      <c r="F581">
        <v>17.357821999999999</v>
      </c>
      <c r="G581">
        <v>-62.782997999999999</v>
      </c>
      <c r="H581">
        <v>44</v>
      </c>
      <c r="I581">
        <v>0</v>
      </c>
      <c r="J581">
        <v>42</v>
      </c>
      <c r="K581">
        <v>2</v>
      </c>
      <c r="L581" s="1" t="s">
        <v>1045</v>
      </c>
      <c r="M581">
        <v>82.719205895623404</v>
      </c>
      <c r="N581">
        <v>0</v>
      </c>
    </row>
    <row r="582" spans="1:14" hidden="1" x14ac:dyDescent="0.3">
      <c r="A582" s="1" t="s">
        <v>14</v>
      </c>
      <c r="B582" s="1" t="s">
        <v>14</v>
      </c>
      <c r="C582" s="1" t="s">
        <v>14</v>
      </c>
      <c r="D582" s="1" t="s">
        <v>1046</v>
      </c>
      <c r="E582" s="2">
        <v>44279.226157407407</v>
      </c>
      <c r="F582">
        <v>13.9094</v>
      </c>
      <c r="G582">
        <v>-60.978900000000003</v>
      </c>
      <c r="H582">
        <v>4149</v>
      </c>
      <c r="I582">
        <v>57</v>
      </c>
      <c r="J582">
        <v>3963</v>
      </c>
      <c r="K582">
        <v>129</v>
      </c>
      <c r="L582" s="1" t="s">
        <v>1046</v>
      </c>
      <c r="M582">
        <v>2259.4470372326809</v>
      </c>
      <c r="N582">
        <v>1.3738250180766449</v>
      </c>
    </row>
    <row r="583" spans="1:14" hidden="1" x14ac:dyDescent="0.3">
      <c r="A583" s="1" t="s">
        <v>14</v>
      </c>
      <c r="B583" s="1" t="s">
        <v>14</v>
      </c>
      <c r="C583" s="1" t="s">
        <v>14</v>
      </c>
      <c r="D583" s="1" t="s">
        <v>1047</v>
      </c>
      <c r="E583" s="2">
        <v>44279.226157407407</v>
      </c>
      <c r="F583">
        <v>12.984299999999999</v>
      </c>
      <c r="G583">
        <v>-61.287199999999999</v>
      </c>
      <c r="H583">
        <v>1696</v>
      </c>
      <c r="I583">
        <v>9</v>
      </c>
      <c r="J583">
        <v>1521</v>
      </c>
      <c r="K583">
        <v>167</v>
      </c>
      <c r="L583" s="1" t="s">
        <v>1047</v>
      </c>
      <c r="M583">
        <v>1532.2631526765033</v>
      </c>
      <c r="N583">
        <v>0.53066037735849059</v>
      </c>
    </row>
    <row r="584" spans="1:14" hidden="1" x14ac:dyDescent="0.3">
      <c r="A584" s="1" t="s">
        <v>14</v>
      </c>
      <c r="B584" s="1" t="s">
        <v>14</v>
      </c>
      <c r="C584" s="1" t="s">
        <v>14</v>
      </c>
      <c r="D584" s="1" t="s">
        <v>1048</v>
      </c>
      <c r="E584" s="2">
        <v>44279.226157407407</v>
      </c>
      <c r="F584">
        <v>-13.759</v>
      </c>
      <c r="G584">
        <v>-172.1046</v>
      </c>
      <c r="H584">
        <v>3</v>
      </c>
      <c r="I584">
        <v>0</v>
      </c>
      <c r="J584">
        <v>2</v>
      </c>
      <c r="K584">
        <v>1</v>
      </c>
      <c r="L584" s="1" t="s">
        <v>1048</v>
      </c>
      <c r="M584">
        <v>1.5295977158007443</v>
      </c>
      <c r="N584">
        <v>0</v>
      </c>
    </row>
    <row r="585" spans="1:14" hidden="1" x14ac:dyDescent="0.3">
      <c r="A585" s="1" t="s">
        <v>14</v>
      </c>
      <c r="B585" s="1" t="s">
        <v>14</v>
      </c>
      <c r="C585" s="1" t="s">
        <v>14</v>
      </c>
      <c r="D585" s="1" t="s">
        <v>1049</v>
      </c>
      <c r="E585" s="2">
        <v>44279.226157407407</v>
      </c>
      <c r="F585">
        <v>43.942399999999999</v>
      </c>
      <c r="G585">
        <v>12.457800000000001</v>
      </c>
      <c r="H585">
        <v>4432</v>
      </c>
      <c r="I585">
        <v>80</v>
      </c>
      <c r="J585">
        <v>3874</v>
      </c>
      <c r="K585">
        <v>478</v>
      </c>
      <c r="L585" s="1" t="s">
        <v>1049</v>
      </c>
      <c r="M585">
        <v>13059.107784784021</v>
      </c>
      <c r="N585">
        <v>1.8050541516245486</v>
      </c>
    </row>
    <row r="586" spans="1:14" hidden="1" x14ac:dyDescent="0.3">
      <c r="A586" s="1" t="s">
        <v>14</v>
      </c>
      <c r="B586" s="1" t="s">
        <v>14</v>
      </c>
      <c r="C586" s="1" t="s">
        <v>14</v>
      </c>
      <c r="D586" s="1" t="s">
        <v>1050</v>
      </c>
      <c r="E586" s="2">
        <v>44279.226157407407</v>
      </c>
      <c r="F586">
        <v>0.18640000000000001</v>
      </c>
      <c r="G586">
        <v>6.6131000000000002</v>
      </c>
      <c r="H586">
        <v>2159</v>
      </c>
      <c r="I586">
        <v>34</v>
      </c>
      <c r="J586">
        <v>1999</v>
      </c>
      <c r="K586">
        <v>126</v>
      </c>
      <c r="L586" s="1" t="s">
        <v>1050</v>
      </c>
      <c r="M586">
        <v>985.12052783113768</v>
      </c>
      <c r="N586">
        <v>1.5748031496062993</v>
      </c>
    </row>
    <row r="587" spans="1:14" hidden="1" x14ac:dyDescent="0.3">
      <c r="A587" s="1" t="s">
        <v>14</v>
      </c>
      <c r="B587" s="1" t="s">
        <v>14</v>
      </c>
      <c r="C587" s="1" t="s">
        <v>14</v>
      </c>
      <c r="D587" s="1" t="s">
        <v>1051</v>
      </c>
      <c r="E587" s="2">
        <v>44279.226157407407</v>
      </c>
      <c r="F587">
        <v>23.885942</v>
      </c>
      <c r="G587">
        <v>45.079161999999997</v>
      </c>
      <c r="H587">
        <v>385834</v>
      </c>
      <c r="I587">
        <v>6618</v>
      </c>
      <c r="J587">
        <v>375165</v>
      </c>
      <c r="K587">
        <v>4051</v>
      </c>
      <c r="L587" s="1" t="s">
        <v>1051</v>
      </c>
      <c r="M587">
        <v>1108.2767679901804</v>
      </c>
      <c r="N587">
        <v>1.7152454164226065</v>
      </c>
    </row>
    <row r="588" spans="1:14" hidden="1" x14ac:dyDescent="0.3">
      <c r="A588" s="1" t="s">
        <v>14</v>
      </c>
      <c r="B588" s="1" t="s">
        <v>14</v>
      </c>
      <c r="C588" s="1" t="s">
        <v>14</v>
      </c>
      <c r="D588" s="1" t="s">
        <v>1052</v>
      </c>
      <c r="E588" s="2">
        <v>44279.226157407407</v>
      </c>
      <c r="F588">
        <v>14.497400000000001</v>
      </c>
      <c r="G588">
        <v>-14.452400000000001</v>
      </c>
      <c r="H588">
        <v>37958</v>
      </c>
      <c r="I588">
        <v>1020</v>
      </c>
      <c r="J588">
        <v>35179</v>
      </c>
      <c r="K588">
        <v>1759</v>
      </c>
      <c r="L588" s="1" t="s">
        <v>1052</v>
      </c>
      <c r="M588">
        <v>226.69707768725743</v>
      </c>
      <c r="N588">
        <v>2.6871805679962062</v>
      </c>
    </row>
    <row r="589" spans="1:14" hidden="1" x14ac:dyDescent="0.3">
      <c r="A589" s="1" t="s">
        <v>14</v>
      </c>
      <c r="B589" s="1" t="s">
        <v>14</v>
      </c>
      <c r="C589" s="1" t="s">
        <v>14</v>
      </c>
      <c r="D589" s="1" t="s">
        <v>1053</v>
      </c>
      <c r="E589" s="2">
        <v>44279.226157407407</v>
      </c>
      <c r="F589">
        <v>44.016500000000001</v>
      </c>
      <c r="G589">
        <v>21.0059</v>
      </c>
      <c r="H589">
        <v>561372</v>
      </c>
      <c r="I589">
        <v>5002</v>
      </c>
      <c r="J589">
        <v>0</v>
      </c>
      <c r="K589">
        <v>556370</v>
      </c>
      <c r="L589" s="1" t="s">
        <v>1053</v>
      </c>
      <c r="M589">
        <v>6424.9539621190361</v>
      </c>
      <c r="N589">
        <v>0.89103125912941861</v>
      </c>
    </row>
    <row r="590" spans="1:14" hidden="1" x14ac:dyDescent="0.3">
      <c r="A590" s="1" t="s">
        <v>14</v>
      </c>
      <c r="B590" s="1" t="s">
        <v>14</v>
      </c>
      <c r="C590" s="1" t="s">
        <v>14</v>
      </c>
      <c r="D590" s="1" t="s">
        <v>1054</v>
      </c>
      <c r="E590" s="2">
        <v>44279.226157407407</v>
      </c>
      <c r="F590">
        <v>-4.6795999999999998</v>
      </c>
      <c r="G590">
        <v>55.491999999999997</v>
      </c>
      <c r="H590">
        <v>3798</v>
      </c>
      <c r="I590">
        <v>16</v>
      </c>
      <c r="J590">
        <v>3157</v>
      </c>
      <c r="K590">
        <v>605</v>
      </c>
      <c r="L590" s="1" t="s">
        <v>1054</v>
      </c>
      <c r="M590">
        <v>3892.6174496644289</v>
      </c>
      <c r="N590">
        <v>0.42127435492364401</v>
      </c>
    </row>
    <row r="591" spans="1:14" hidden="1" x14ac:dyDescent="0.3">
      <c r="A591" s="1" t="s">
        <v>14</v>
      </c>
      <c r="B591" s="1" t="s">
        <v>14</v>
      </c>
      <c r="C591" s="1" t="s">
        <v>14</v>
      </c>
      <c r="D591" s="1" t="s">
        <v>1055</v>
      </c>
      <c r="E591" s="2">
        <v>44279.226157407407</v>
      </c>
      <c r="F591">
        <v>8.4605550000000012</v>
      </c>
      <c r="G591">
        <v>-11.779889000000001</v>
      </c>
      <c r="H591">
        <v>3949</v>
      </c>
      <c r="I591">
        <v>79</v>
      </c>
      <c r="J591">
        <v>2792</v>
      </c>
      <c r="K591">
        <v>1078</v>
      </c>
      <c r="L591" s="1" t="s">
        <v>1055</v>
      </c>
      <c r="M591">
        <v>49.504919465186404</v>
      </c>
      <c r="N591">
        <v>2.0005064573309697</v>
      </c>
    </row>
    <row r="592" spans="1:14" hidden="1" x14ac:dyDescent="0.3">
      <c r="A592" s="1" t="s">
        <v>14</v>
      </c>
      <c r="B592" s="1" t="s">
        <v>14</v>
      </c>
      <c r="C592" s="1" t="s">
        <v>14</v>
      </c>
      <c r="D592" s="1" t="s">
        <v>1056</v>
      </c>
      <c r="E592" s="2">
        <v>44279.226157407407</v>
      </c>
      <c r="F592">
        <v>1.2833000000000001</v>
      </c>
      <c r="G592">
        <v>103.83329999999999</v>
      </c>
      <c r="H592">
        <v>60221</v>
      </c>
      <c r="I592">
        <v>30</v>
      </c>
      <c r="J592">
        <v>60063</v>
      </c>
      <c r="K592">
        <v>128</v>
      </c>
      <c r="L592" s="1" t="s">
        <v>1056</v>
      </c>
      <c r="M592">
        <v>1029.3584495815032</v>
      </c>
      <c r="N592">
        <v>4.9816509191145948E-2</v>
      </c>
    </row>
    <row r="593" spans="1:14" hidden="1" x14ac:dyDescent="0.3">
      <c r="A593" s="1" t="s">
        <v>14</v>
      </c>
      <c r="B593" s="1" t="s">
        <v>14</v>
      </c>
      <c r="C593" s="1" t="s">
        <v>14</v>
      </c>
      <c r="D593" s="1" t="s">
        <v>1057</v>
      </c>
      <c r="E593" s="2">
        <v>44279.226157407407</v>
      </c>
      <c r="F593">
        <v>48.668999999999997</v>
      </c>
      <c r="G593">
        <v>19.699000000000002</v>
      </c>
      <c r="H593">
        <v>350551</v>
      </c>
      <c r="I593">
        <v>9190</v>
      </c>
      <c r="J593">
        <v>255300</v>
      </c>
      <c r="K593">
        <v>86061</v>
      </c>
      <c r="L593" s="1" t="s">
        <v>1057</v>
      </c>
      <c r="M593">
        <v>6420.7678047813743</v>
      </c>
      <c r="N593">
        <v>2.6215871585019013</v>
      </c>
    </row>
    <row r="594" spans="1:14" hidden="1" x14ac:dyDescent="0.3">
      <c r="A594" s="1" t="s">
        <v>14</v>
      </c>
      <c r="B594" s="1" t="s">
        <v>14</v>
      </c>
      <c r="C594" s="1" t="s">
        <v>14</v>
      </c>
      <c r="D594" s="1" t="s">
        <v>1058</v>
      </c>
      <c r="E594" s="2">
        <v>44279.226157407407</v>
      </c>
      <c r="F594">
        <v>46.151200000000003</v>
      </c>
      <c r="G594">
        <v>14.9955</v>
      </c>
      <c r="H594">
        <v>207298</v>
      </c>
      <c r="I594">
        <v>3985</v>
      </c>
      <c r="J594">
        <v>192439</v>
      </c>
      <c r="K594">
        <v>10874</v>
      </c>
      <c r="L594" s="1" t="s">
        <v>1058</v>
      </c>
      <c r="M594">
        <v>9971.3699149370914</v>
      </c>
      <c r="N594">
        <v>1.922353327094328</v>
      </c>
    </row>
    <row r="595" spans="1:14" hidden="1" x14ac:dyDescent="0.3">
      <c r="A595" s="1" t="s">
        <v>14</v>
      </c>
      <c r="B595" s="1" t="s">
        <v>14</v>
      </c>
      <c r="C595" s="1" t="s">
        <v>14</v>
      </c>
      <c r="D595" s="1" t="s">
        <v>1059</v>
      </c>
      <c r="E595" s="2">
        <v>44279.226157407407</v>
      </c>
      <c r="F595">
        <v>-9.6456999999999997</v>
      </c>
      <c r="G595">
        <v>160.15620000000001</v>
      </c>
      <c r="H595">
        <v>18</v>
      </c>
      <c r="I595">
        <v>0</v>
      </c>
      <c r="J595">
        <v>16</v>
      </c>
      <c r="K595">
        <v>2</v>
      </c>
      <c r="L595" s="1" t="s">
        <v>1059</v>
      </c>
      <c r="M595">
        <v>2.7571079775387597</v>
      </c>
      <c r="N595">
        <v>0</v>
      </c>
    </row>
    <row r="596" spans="1:14" hidden="1" x14ac:dyDescent="0.3">
      <c r="A596" s="1" t="s">
        <v>14</v>
      </c>
      <c r="B596" s="1" t="s">
        <v>14</v>
      </c>
      <c r="C596" s="1" t="s">
        <v>14</v>
      </c>
      <c r="D596" s="1" t="s">
        <v>1060</v>
      </c>
      <c r="E596" s="2">
        <v>44279.226157407407</v>
      </c>
      <c r="F596">
        <v>5.1521489999999996</v>
      </c>
      <c r="G596">
        <v>46.199615999999999</v>
      </c>
      <c r="H596">
        <v>10369</v>
      </c>
      <c r="I596">
        <v>453</v>
      </c>
      <c r="J596">
        <v>4564</v>
      </c>
      <c r="K596">
        <v>5352</v>
      </c>
      <c r="L596" s="1" t="s">
        <v>1060</v>
      </c>
      <c r="M596">
        <v>65.241660610100439</v>
      </c>
      <c r="N596">
        <v>4.3687915903172918</v>
      </c>
    </row>
    <row r="597" spans="1:14" hidden="1" x14ac:dyDescent="0.3">
      <c r="A597" s="1" t="s">
        <v>14</v>
      </c>
      <c r="B597" s="1" t="s">
        <v>14</v>
      </c>
      <c r="C597" s="1" t="s">
        <v>14</v>
      </c>
      <c r="D597" s="1" t="s">
        <v>1061</v>
      </c>
      <c r="E597" s="2">
        <v>44279.226157407407</v>
      </c>
      <c r="F597">
        <v>-30.5595</v>
      </c>
      <c r="G597">
        <v>22.9375</v>
      </c>
      <c r="H597">
        <v>1538961</v>
      </c>
      <c r="I597">
        <v>52251</v>
      </c>
      <c r="J597">
        <v>1465204</v>
      </c>
      <c r="K597">
        <v>21506</v>
      </c>
      <c r="L597" s="1" t="s">
        <v>1061</v>
      </c>
      <c r="M597">
        <v>2594.8322244177034</v>
      </c>
      <c r="N597">
        <v>3.3952127441826012</v>
      </c>
    </row>
    <row r="598" spans="1:14" hidden="1" x14ac:dyDescent="0.3">
      <c r="A598" s="1" t="s">
        <v>14</v>
      </c>
      <c r="B598" s="1" t="s">
        <v>14</v>
      </c>
      <c r="C598" s="1" t="s">
        <v>14</v>
      </c>
      <c r="D598" s="1" t="s">
        <v>1062</v>
      </c>
      <c r="E598" s="2">
        <v>44279.226157407407</v>
      </c>
      <c r="F598">
        <v>6.8770000000000024</v>
      </c>
      <c r="G598">
        <v>31.306999999999999</v>
      </c>
      <c r="H598">
        <v>9919</v>
      </c>
      <c r="I598">
        <v>106</v>
      </c>
      <c r="J598">
        <v>9002</v>
      </c>
      <c r="K598">
        <v>811</v>
      </c>
      <c r="L598" s="1" t="s">
        <v>1062</v>
      </c>
      <c r="M598">
        <v>88.612114872532629</v>
      </c>
      <c r="N598">
        <v>1.0686561145276741</v>
      </c>
    </row>
    <row r="599" spans="1:14" hidden="1" x14ac:dyDescent="0.3">
      <c r="A599" s="1" t="s">
        <v>14</v>
      </c>
      <c r="B599" s="1" t="s">
        <v>14</v>
      </c>
      <c r="C599" s="1" t="s">
        <v>1063</v>
      </c>
      <c r="D599" s="1" t="s">
        <v>1064</v>
      </c>
      <c r="E599" s="2">
        <v>44279.226157407407</v>
      </c>
      <c r="F599">
        <v>37.5443</v>
      </c>
      <c r="G599">
        <v>-4.7278000000000002</v>
      </c>
      <c r="H599">
        <v>497531</v>
      </c>
      <c r="I599">
        <v>9093</v>
      </c>
      <c r="J599">
        <v>10671</v>
      </c>
      <c r="K599">
        <v>477767</v>
      </c>
      <c r="L599" s="1" t="s">
        <v>1065</v>
      </c>
      <c r="M599">
        <v>5903.7271852960666</v>
      </c>
      <c r="N599">
        <v>1.8276248113182898</v>
      </c>
    </row>
    <row r="600" spans="1:14" hidden="1" x14ac:dyDescent="0.3">
      <c r="A600" s="1" t="s">
        <v>14</v>
      </c>
      <c r="B600" s="1" t="s">
        <v>14</v>
      </c>
      <c r="C600" s="1" t="s">
        <v>1066</v>
      </c>
      <c r="D600" s="1" t="s">
        <v>1064</v>
      </c>
      <c r="E600" s="2">
        <v>44279.226157407407</v>
      </c>
      <c r="F600">
        <v>41.5976</v>
      </c>
      <c r="G600">
        <v>-0.90569999999999995</v>
      </c>
      <c r="H600">
        <v>109683</v>
      </c>
      <c r="I600">
        <v>3372</v>
      </c>
      <c r="J600">
        <v>3772</v>
      </c>
      <c r="K600">
        <v>102539</v>
      </c>
      <c r="L600" s="1" t="s">
        <v>1067</v>
      </c>
      <c r="M600">
        <v>8305.6309850324014</v>
      </c>
      <c r="N600">
        <v>3.0743141598971584</v>
      </c>
    </row>
    <row r="601" spans="1:14" hidden="1" x14ac:dyDescent="0.3">
      <c r="A601" s="1" t="s">
        <v>14</v>
      </c>
      <c r="B601" s="1" t="s">
        <v>14</v>
      </c>
      <c r="C601" s="1" t="s">
        <v>1068</v>
      </c>
      <c r="D601" s="1" t="s">
        <v>1064</v>
      </c>
      <c r="E601" s="2">
        <v>44279.226157407407</v>
      </c>
      <c r="F601">
        <v>43.361400000000003</v>
      </c>
      <c r="G601">
        <v>-5.8593000000000002</v>
      </c>
      <c r="H601">
        <v>46271</v>
      </c>
      <c r="I601">
        <v>1870</v>
      </c>
      <c r="J601">
        <v>1063</v>
      </c>
      <c r="K601">
        <v>43338</v>
      </c>
      <c r="L601" s="1" t="s">
        <v>1069</v>
      </c>
      <c r="M601">
        <v>4526.5871327179966</v>
      </c>
      <c r="N601">
        <v>4.0414082254543882</v>
      </c>
    </row>
    <row r="602" spans="1:14" hidden="1" x14ac:dyDescent="0.3">
      <c r="A602" s="1" t="s">
        <v>14</v>
      </c>
      <c r="B602" s="1" t="s">
        <v>14</v>
      </c>
      <c r="C602" s="1" t="s">
        <v>1070</v>
      </c>
      <c r="D602" s="1" t="s">
        <v>1064</v>
      </c>
      <c r="E602" s="2">
        <v>44279.226157407407</v>
      </c>
      <c r="F602">
        <v>39.710357999999999</v>
      </c>
      <c r="G602">
        <v>2.9951479999999999</v>
      </c>
      <c r="H602">
        <v>57130</v>
      </c>
      <c r="I602">
        <v>772</v>
      </c>
      <c r="J602">
        <v>1533</v>
      </c>
      <c r="K602">
        <v>54825</v>
      </c>
      <c r="L602" s="1" t="s">
        <v>1071</v>
      </c>
      <c r="M602">
        <v>4808.0321825924484</v>
      </c>
      <c r="N602">
        <v>1.3513040434097672</v>
      </c>
    </row>
    <row r="603" spans="1:14" hidden="1" x14ac:dyDescent="0.3">
      <c r="A603" s="1" t="s">
        <v>14</v>
      </c>
      <c r="B603" s="1" t="s">
        <v>14</v>
      </c>
      <c r="C603" s="1" t="s">
        <v>1072</v>
      </c>
      <c r="D603" s="1" t="s">
        <v>1064</v>
      </c>
      <c r="E603" s="2">
        <v>44279.226157407407</v>
      </c>
      <c r="F603">
        <v>39.484000000000002</v>
      </c>
      <c r="G603">
        <v>-0.75329999999999997</v>
      </c>
      <c r="H603">
        <v>384452</v>
      </c>
      <c r="I603">
        <v>7030</v>
      </c>
      <c r="J603">
        <v>9970</v>
      </c>
      <c r="K603">
        <v>367452</v>
      </c>
      <c r="L603" s="1" t="s">
        <v>1073</v>
      </c>
      <c r="M603">
        <v>7727.7265446277152</v>
      </c>
      <c r="N603">
        <v>1.8285767794158958</v>
      </c>
    </row>
    <row r="604" spans="1:14" hidden="1" x14ac:dyDescent="0.3">
      <c r="A604" s="1" t="s">
        <v>14</v>
      </c>
      <c r="B604" s="1" t="s">
        <v>14</v>
      </c>
      <c r="C604" s="1" t="s">
        <v>1074</v>
      </c>
      <c r="D604" s="1" t="s">
        <v>1064</v>
      </c>
      <c r="E604" s="2">
        <v>44279.226157407407</v>
      </c>
      <c r="F604">
        <v>28.291599999999999</v>
      </c>
      <c r="G604">
        <v>-16.629100000000001</v>
      </c>
      <c r="H604">
        <v>45324</v>
      </c>
      <c r="I604">
        <v>655</v>
      </c>
      <c r="J604">
        <v>1537</v>
      </c>
      <c r="K604">
        <v>43132</v>
      </c>
      <c r="L604" s="1" t="s">
        <v>1075</v>
      </c>
      <c r="M604">
        <v>2053.7396104310978</v>
      </c>
      <c r="N604">
        <v>1.4451504721560322</v>
      </c>
    </row>
    <row r="605" spans="1:14" hidden="1" x14ac:dyDescent="0.3">
      <c r="A605" s="1" t="s">
        <v>14</v>
      </c>
      <c r="B605" s="1" t="s">
        <v>14</v>
      </c>
      <c r="C605" s="1" t="s">
        <v>1076</v>
      </c>
      <c r="D605" s="1" t="s">
        <v>1064</v>
      </c>
      <c r="E605" s="2">
        <v>44279.226157407407</v>
      </c>
      <c r="F605">
        <v>43.1828</v>
      </c>
      <c r="G605">
        <v>-3.9878</v>
      </c>
      <c r="H605">
        <v>25592</v>
      </c>
      <c r="I605">
        <v>532</v>
      </c>
      <c r="J605">
        <v>2287</v>
      </c>
      <c r="K605">
        <v>22773</v>
      </c>
      <c r="L605" s="1" t="s">
        <v>1077</v>
      </c>
      <c r="M605">
        <v>4399.9649268191215</v>
      </c>
      <c r="N605">
        <v>2.0787746170678338</v>
      </c>
    </row>
    <row r="606" spans="1:14" hidden="1" x14ac:dyDescent="0.3">
      <c r="A606" s="1" t="s">
        <v>14</v>
      </c>
      <c r="B606" s="1" t="s">
        <v>14</v>
      </c>
      <c r="C606" s="1" t="s">
        <v>1078</v>
      </c>
      <c r="D606" s="1" t="s">
        <v>1064</v>
      </c>
      <c r="E606" s="2">
        <v>44279.226157407407</v>
      </c>
      <c r="F606">
        <v>39.279600000000002</v>
      </c>
      <c r="G606">
        <v>-3.0977000000000001</v>
      </c>
      <c r="H606">
        <v>174325</v>
      </c>
      <c r="I606">
        <v>5728</v>
      </c>
      <c r="J606">
        <v>6392</v>
      </c>
      <c r="K606">
        <v>162205</v>
      </c>
      <c r="L606" s="1" t="s">
        <v>1079</v>
      </c>
      <c r="M606">
        <v>8566.8568665329658</v>
      </c>
      <c r="N606">
        <v>3.285816721640614</v>
      </c>
    </row>
    <row r="607" spans="1:14" hidden="1" x14ac:dyDescent="0.3">
      <c r="A607" s="1" t="s">
        <v>14</v>
      </c>
      <c r="B607" s="1" t="s">
        <v>14</v>
      </c>
      <c r="C607" s="1" t="s">
        <v>1080</v>
      </c>
      <c r="D607" s="1" t="s">
        <v>1064</v>
      </c>
      <c r="E607" s="2">
        <v>44279.226157407407</v>
      </c>
      <c r="F607">
        <v>41.835700000000003</v>
      </c>
      <c r="G607">
        <v>-4.3975999999999997</v>
      </c>
      <c r="H607">
        <v>210470</v>
      </c>
      <c r="I607">
        <v>6585</v>
      </c>
      <c r="J607">
        <v>8716</v>
      </c>
      <c r="K607">
        <v>195169</v>
      </c>
      <c r="L607" s="1" t="s">
        <v>1081</v>
      </c>
      <c r="M607">
        <v>8741.4177568692212</v>
      </c>
      <c r="N607">
        <v>3.1287119304413933</v>
      </c>
    </row>
    <row r="608" spans="1:14" hidden="1" x14ac:dyDescent="0.3">
      <c r="A608" s="1" t="s">
        <v>14</v>
      </c>
      <c r="B608" s="1" t="s">
        <v>14</v>
      </c>
      <c r="C608" s="1" t="s">
        <v>1082</v>
      </c>
      <c r="D608" s="1" t="s">
        <v>1064</v>
      </c>
      <c r="E608" s="2">
        <v>44279.226157407407</v>
      </c>
      <c r="F608">
        <v>41.591200000000001</v>
      </c>
      <c r="G608">
        <v>1.5208999999999999</v>
      </c>
      <c r="H608">
        <v>525096</v>
      </c>
      <c r="I608">
        <v>12086</v>
      </c>
      <c r="J608">
        <v>26203</v>
      </c>
      <c r="K608">
        <v>486807</v>
      </c>
      <c r="L608" s="1" t="s">
        <v>1083</v>
      </c>
      <c r="M608">
        <v>6939.8108566641258</v>
      </c>
      <c r="N608">
        <v>2.30167436049789</v>
      </c>
    </row>
    <row r="609" spans="1:14" hidden="1" x14ac:dyDescent="0.3">
      <c r="A609" s="1" t="s">
        <v>14</v>
      </c>
      <c r="B609" s="1" t="s">
        <v>14</v>
      </c>
      <c r="C609" s="1" t="s">
        <v>1084</v>
      </c>
      <c r="D609" s="1" t="s">
        <v>1064</v>
      </c>
      <c r="E609" s="2">
        <v>44279.226157407407</v>
      </c>
      <c r="F609">
        <v>35.889400000000002</v>
      </c>
      <c r="G609">
        <v>-5.3212999999999999</v>
      </c>
      <c r="H609">
        <v>4984</v>
      </c>
      <c r="I609">
        <v>93</v>
      </c>
      <c r="J609">
        <v>163</v>
      </c>
      <c r="K609">
        <v>4728</v>
      </c>
      <c r="L609" s="1" t="s">
        <v>1085</v>
      </c>
      <c r="M609">
        <v>5875.3492319843444</v>
      </c>
      <c r="N609">
        <v>1.8659711075441412</v>
      </c>
    </row>
    <row r="610" spans="1:14" hidden="1" x14ac:dyDescent="0.3">
      <c r="A610" s="1" t="s">
        <v>14</v>
      </c>
      <c r="B610" s="1" t="s">
        <v>14</v>
      </c>
      <c r="C610" s="1" t="s">
        <v>1086</v>
      </c>
      <c r="D610" s="1" t="s">
        <v>1064</v>
      </c>
      <c r="E610" s="2">
        <v>44279.226157407407</v>
      </c>
      <c r="F610">
        <v>39.493699999999997</v>
      </c>
      <c r="G610">
        <v>-6.0678999999999998</v>
      </c>
      <c r="H610">
        <v>70386</v>
      </c>
      <c r="I610">
        <v>1753</v>
      </c>
      <c r="J610">
        <v>2652</v>
      </c>
      <c r="K610">
        <v>65981</v>
      </c>
      <c r="L610" s="1" t="s">
        <v>1087</v>
      </c>
      <c r="M610">
        <v>6606.3839372869397</v>
      </c>
      <c r="N610">
        <v>2.4905520984286649</v>
      </c>
    </row>
    <row r="611" spans="1:14" hidden="1" x14ac:dyDescent="0.3">
      <c r="A611" s="1" t="s">
        <v>14</v>
      </c>
      <c r="B611" s="1" t="s">
        <v>14</v>
      </c>
      <c r="C611" s="1" t="s">
        <v>1088</v>
      </c>
      <c r="D611" s="1" t="s">
        <v>1064</v>
      </c>
      <c r="E611" s="2">
        <v>44279.226157407407</v>
      </c>
      <c r="F611">
        <v>42.575099999999999</v>
      </c>
      <c r="G611">
        <v>-8.1339000000000006</v>
      </c>
      <c r="H611">
        <v>115390</v>
      </c>
      <c r="I611">
        <v>2297</v>
      </c>
      <c r="J611">
        <v>9204</v>
      </c>
      <c r="K611">
        <v>103889</v>
      </c>
      <c r="L611" s="1" t="s">
        <v>1089</v>
      </c>
      <c r="M611">
        <v>4273.0057794263976</v>
      </c>
      <c r="N611">
        <v>1.9906404367796169</v>
      </c>
    </row>
    <row r="612" spans="1:14" hidden="1" x14ac:dyDescent="0.3">
      <c r="A612" s="1" t="s">
        <v>14</v>
      </c>
      <c r="B612" s="1" t="s">
        <v>14</v>
      </c>
      <c r="C612" s="1" t="s">
        <v>1090</v>
      </c>
      <c r="D612" s="1" t="s">
        <v>1064</v>
      </c>
      <c r="E612" s="2">
        <v>44279.226157407407</v>
      </c>
      <c r="F612">
        <v>42.287100000000002</v>
      </c>
      <c r="G612">
        <v>-2.5396000000000001</v>
      </c>
      <c r="H612">
        <v>27563</v>
      </c>
      <c r="I612">
        <v>740</v>
      </c>
      <c r="J612">
        <v>3107</v>
      </c>
      <c r="K612">
        <v>23716</v>
      </c>
      <c r="L612" s="1" t="s">
        <v>1091</v>
      </c>
      <c r="M612">
        <v>8790.0347927582588</v>
      </c>
      <c r="N612">
        <v>2.6847585531328231</v>
      </c>
    </row>
    <row r="613" spans="1:14" hidden="1" x14ac:dyDescent="0.3">
      <c r="A613" s="1" t="s">
        <v>14</v>
      </c>
      <c r="B613" s="1" t="s">
        <v>14</v>
      </c>
      <c r="C613" s="1" t="s">
        <v>1092</v>
      </c>
      <c r="D613" s="1" t="s">
        <v>1064</v>
      </c>
      <c r="E613" s="2">
        <v>44279.226157407407</v>
      </c>
      <c r="F613">
        <v>40.416800000000002</v>
      </c>
      <c r="G613">
        <v>-3.7038000000000002</v>
      </c>
      <c r="H613">
        <v>612775</v>
      </c>
      <c r="I613">
        <v>14469</v>
      </c>
      <c r="J613">
        <v>40736</v>
      </c>
      <c r="K613">
        <v>557570</v>
      </c>
      <c r="L613" s="1" t="s">
        <v>1093</v>
      </c>
      <c r="M613">
        <v>9226.2478791035155</v>
      </c>
      <c r="N613">
        <v>2.361225572192077</v>
      </c>
    </row>
    <row r="614" spans="1:14" hidden="1" x14ac:dyDescent="0.3">
      <c r="A614" s="1" t="s">
        <v>14</v>
      </c>
      <c r="B614" s="1" t="s">
        <v>14</v>
      </c>
      <c r="C614" s="1" t="s">
        <v>1094</v>
      </c>
      <c r="D614" s="1" t="s">
        <v>1064</v>
      </c>
      <c r="E614" s="2">
        <v>44279.226157407407</v>
      </c>
      <c r="F614">
        <v>35.292299999999997</v>
      </c>
      <c r="G614">
        <v>-2.9380999999999999</v>
      </c>
      <c r="H614">
        <v>7634</v>
      </c>
      <c r="I614">
        <v>78</v>
      </c>
      <c r="J614">
        <v>125</v>
      </c>
      <c r="K614">
        <v>7431</v>
      </c>
      <c r="L614" s="1" t="s">
        <v>1095</v>
      </c>
      <c r="M614">
        <v>9014.1576828159505</v>
      </c>
      <c r="N614">
        <v>1.021744825779408</v>
      </c>
    </row>
    <row r="615" spans="1:14" hidden="1" x14ac:dyDescent="0.3">
      <c r="A615" s="1" t="s">
        <v>14</v>
      </c>
      <c r="B615" s="1" t="s">
        <v>14</v>
      </c>
      <c r="C615" s="1" t="s">
        <v>1096</v>
      </c>
      <c r="D615" s="1" t="s">
        <v>1064</v>
      </c>
      <c r="E615" s="2">
        <v>44279.226157407407</v>
      </c>
      <c r="F615">
        <v>37.992199999999997</v>
      </c>
      <c r="G615">
        <v>-1.1307</v>
      </c>
      <c r="H615">
        <v>107949</v>
      </c>
      <c r="I615">
        <v>1550</v>
      </c>
      <c r="J615">
        <v>2180</v>
      </c>
      <c r="K615">
        <v>104219</v>
      </c>
      <c r="L615" s="1" t="s">
        <v>1097</v>
      </c>
      <c r="M615">
        <v>7256.2804882557411</v>
      </c>
      <c r="N615">
        <v>1.4358632317112712</v>
      </c>
    </row>
    <row r="616" spans="1:14" hidden="1" x14ac:dyDescent="0.3">
      <c r="A616" s="1" t="s">
        <v>14</v>
      </c>
      <c r="B616" s="1" t="s">
        <v>14</v>
      </c>
      <c r="C616" s="1" t="s">
        <v>1098</v>
      </c>
      <c r="D616" s="1" t="s">
        <v>1064</v>
      </c>
      <c r="E616" s="2">
        <v>44279.226157407407</v>
      </c>
      <c r="F616">
        <v>42.695399999999999</v>
      </c>
      <c r="G616">
        <v>-1.6760999999999999</v>
      </c>
      <c r="H616">
        <v>52952</v>
      </c>
      <c r="I616">
        <v>1116</v>
      </c>
      <c r="J616">
        <v>3905</v>
      </c>
      <c r="K616">
        <v>47931</v>
      </c>
      <c r="L616" s="1" t="s">
        <v>1099</v>
      </c>
      <c r="M616">
        <v>8147.1383776498351</v>
      </c>
      <c r="N616">
        <v>2.1075691192022963</v>
      </c>
    </row>
    <row r="617" spans="1:14" hidden="1" x14ac:dyDescent="0.3">
      <c r="A617" s="1" t="s">
        <v>14</v>
      </c>
      <c r="B617" s="1" t="s">
        <v>14</v>
      </c>
      <c r="C617" s="1" t="s">
        <v>1100</v>
      </c>
      <c r="D617" s="1" t="s">
        <v>1064</v>
      </c>
      <c r="E617" s="2">
        <v>44279.226157407407</v>
      </c>
      <c r="F617">
        <v>42.989600000000003</v>
      </c>
      <c r="G617">
        <v>-2.6189</v>
      </c>
      <c r="H617">
        <v>158812</v>
      </c>
      <c r="I617">
        <v>3925</v>
      </c>
      <c r="J617">
        <v>16160</v>
      </c>
      <c r="K617">
        <v>138727</v>
      </c>
      <c r="L617" s="1" t="s">
        <v>1101</v>
      </c>
      <c r="M617">
        <v>7292.0454754164602</v>
      </c>
      <c r="N617">
        <v>2.4714757071254061</v>
      </c>
    </row>
    <row r="618" spans="1:14" hidden="1" x14ac:dyDescent="0.3">
      <c r="A618" s="1" t="s">
        <v>14</v>
      </c>
      <c r="B618" s="1" t="s">
        <v>14</v>
      </c>
      <c r="C618" s="1" t="s">
        <v>66</v>
      </c>
      <c r="D618" s="1" t="s">
        <v>1064</v>
      </c>
      <c r="E618" s="2">
        <v>44279.226157407407</v>
      </c>
      <c r="H618">
        <v>0</v>
      </c>
      <c r="I618">
        <v>0</v>
      </c>
      <c r="J618">
        <v>0</v>
      </c>
      <c r="K618">
        <v>0</v>
      </c>
      <c r="L618" s="1" t="s">
        <v>1102</v>
      </c>
    </row>
    <row r="619" spans="1:14" hidden="1" x14ac:dyDescent="0.3">
      <c r="A619" s="1" t="s">
        <v>14</v>
      </c>
      <c r="B619" s="1" t="s">
        <v>14</v>
      </c>
      <c r="C619" s="1" t="s">
        <v>14</v>
      </c>
      <c r="D619" s="1" t="s">
        <v>1103</v>
      </c>
      <c r="E619" s="2">
        <v>44279.226157407407</v>
      </c>
      <c r="F619">
        <v>7.8730539999999998</v>
      </c>
      <c r="G619">
        <v>80.771796999999978</v>
      </c>
      <c r="H619">
        <v>90765</v>
      </c>
      <c r="I619">
        <v>552</v>
      </c>
      <c r="J619">
        <v>87306</v>
      </c>
      <c r="K619">
        <v>2907</v>
      </c>
      <c r="L619" s="1" t="s">
        <v>1103</v>
      </c>
      <c r="M619">
        <v>423.87306924450979</v>
      </c>
      <c r="N619">
        <v>0.60816393984465378</v>
      </c>
    </row>
    <row r="620" spans="1:14" hidden="1" x14ac:dyDescent="0.3">
      <c r="A620" s="1" t="s">
        <v>14</v>
      </c>
      <c r="B620" s="1" t="s">
        <v>14</v>
      </c>
      <c r="C620" s="1" t="s">
        <v>14</v>
      </c>
      <c r="D620" s="1" t="s">
        <v>1104</v>
      </c>
      <c r="E620" s="2">
        <v>44279.226157407407</v>
      </c>
      <c r="F620">
        <v>12.8628</v>
      </c>
      <c r="G620">
        <v>30.217600000000001</v>
      </c>
      <c r="H620">
        <v>31147</v>
      </c>
      <c r="I620">
        <v>2003</v>
      </c>
      <c r="J620">
        <v>23858</v>
      </c>
      <c r="K620">
        <v>5286</v>
      </c>
      <c r="L620" s="1" t="s">
        <v>1104</v>
      </c>
      <c r="M620">
        <v>71.031970909252792</v>
      </c>
      <c r="N620">
        <v>6.4307959032972679</v>
      </c>
    </row>
    <row r="621" spans="1:14" hidden="1" x14ac:dyDescent="0.3">
      <c r="A621" s="1" t="s">
        <v>14</v>
      </c>
      <c r="B621" s="1" t="s">
        <v>14</v>
      </c>
      <c r="C621" s="1" t="s">
        <v>14</v>
      </c>
      <c r="D621" s="1" t="s">
        <v>1105</v>
      </c>
      <c r="E621" s="2">
        <v>44279.226157407407</v>
      </c>
      <c r="F621">
        <v>3.9192999999999998</v>
      </c>
      <c r="G621">
        <v>-56.027799999999999</v>
      </c>
      <c r="H621">
        <v>9074</v>
      </c>
      <c r="I621">
        <v>177</v>
      </c>
      <c r="J621">
        <v>8564</v>
      </c>
      <c r="K621">
        <v>333</v>
      </c>
      <c r="L621" s="1" t="s">
        <v>1105</v>
      </c>
      <c r="M621">
        <v>1546.7906735715967</v>
      </c>
      <c r="N621">
        <v>1.9506281683932114</v>
      </c>
    </row>
    <row r="622" spans="1:14" hidden="1" x14ac:dyDescent="0.3">
      <c r="A622" s="1" t="s">
        <v>14</v>
      </c>
      <c r="B622" s="1" t="s">
        <v>14</v>
      </c>
      <c r="C622" s="1" t="s">
        <v>1106</v>
      </c>
      <c r="D622" s="1" t="s">
        <v>1107</v>
      </c>
      <c r="E622" s="2">
        <v>44279.226157407407</v>
      </c>
      <c r="F622">
        <v>56.278399999999998</v>
      </c>
      <c r="G622">
        <v>15.018000000000001</v>
      </c>
      <c r="H622">
        <v>8545</v>
      </c>
      <c r="I622">
        <v>118</v>
      </c>
      <c r="J622">
        <v>0</v>
      </c>
      <c r="K622">
        <v>8427</v>
      </c>
      <c r="L622" s="1" t="s">
        <v>1108</v>
      </c>
      <c r="M622">
        <v>5353.8087540568649</v>
      </c>
      <c r="N622">
        <v>1.3809245172615565</v>
      </c>
    </row>
    <row r="623" spans="1:14" hidden="1" x14ac:dyDescent="0.3">
      <c r="A623" s="1" t="s">
        <v>14</v>
      </c>
      <c r="B623" s="1" t="s">
        <v>14</v>
      </c>
      <c r="C623" s="1" t="s">
        <v>1109</v>
      </c>
      <c r="D623" s="1" t="s">
        <v>1107</v>
      </c>
      <c r="E623" s="2">
        <v>44279.226157407407</v>
      </c>
      <c r="F623">
        <v>61.091700000000003</v>
      </c>
      <c r="G623">
        <v>14.666399999999999</v>
      </c>
      <c r="H623">
        <v>17234</v>
      </c>
      <c r="I623">
        <v>308</v>
      </c>
      <c r="J623">
        <v>0</v>
      </c>
      <c r="K623">
        <v>16926</v>
      </c>
      <c r="L623" s="1" t="s">
        <v>1110</v>
      </c>
      <c r="M623">
        <v>5984.7343089114684</v>
      </c>
      <c r="N623">
        <v>1.7871649065800161</v>
      </c>
    </row>
    <row r="624" spans="1:14" hidden="1" x14ac:dyDescent="0.3">
      <c r="A624" s="1" t="s">
        <v>14</v>
      </c>
      <c r="B624" s="1" t="s">
        <v>14</v>
      </c>
      <c r="C624" s="1" t="s">
        <v>1111</v>
      </c>
      <c r="D624" s="1" t="s">
        <v>1107</v>
      </c>
      <c r="E624" s="2">
        <v>44279.226157407407</v>
      </c>
      <c r="F624">
        <v>61.301200000000001</v>
      </c>
      <c r="G624">
        <v>16.153400000000001</v>
      </c>
      <c r="H624">
        <v>26237</v>
      </c>
      <c r="I624">
        <v>513</v>
      </c>
      <c r="J624">
        <v>0</v>
      </c>
      <c r="K624">
        <v>25724</v>
      </c>
      <c r="L624" s="1" t="s">
        <v>1112</v>
      </c>
      <c r="M624">
        <v>9129.6601735668901</v>
      </c>
      <c r="N624">
        <v>1.9552540305675192</v>
      </c>
    </row>
    <row r="625" spans="1:14" hidden="1" x14ac:dyDescent="0.3">
      <c r="A625" s="1" t="s">
        <v>14</v>
      </c>
      <c r="B625" s="1" t="s">
        <v>14</v>
      </c>
      <c r="C625" s="1" t="s">
        <v>1113</v>
      </c>
      <c r="D625" s="1" t="s">
        <v>1107</v>
      </c>
      <c r="E625" s="2">
        <v>44279.226157407407</v>
      </c>
      <c r="F625">
        <v>57.468400000000003</v>
      </c>
      <c r="G625">
        <v>18.486699999999999</v>
      </c>
      <c r="H625">
        <v>2902</v>
      </c>
      <c r="I625">
        <v>46</v>
      </c>
      <c r="J625">
        <v>0</v>
      </c>
      <c r="K625">
        <v>2856</v>
      </c>
      <c r="L625" s="1" t="s">
        <v>1114</v>
      </c>
      <c r="M625">
        <v>4862.1117179908188</v>
      </c>
      <c r="N625">
        <v>1.5851137146795313</v>
      </c>
    </row>
    <row r="626" spans="1:14" hidden="1" x14ac:dyDescent="0.3">
      <c r="A626" s="1" t="s">
        <v>14</v>
      </c>
      <c r="B626" s="1" t="s">
        <v>14</v>
      </c>
      <c r="C626" s="1" t="s">
        <v>1115</v>
      </c>
      <c r="D626" s="1" t="s">
        <v>1107</v>
      </c>
      <c r="E626" s="2">
        <v>44279.226157407407</v>
      </c>
      <c r="F626">
        <v>56.896700000000003</v>
      </c>
      <c r="G626">
        <v>12.8034</v>
      </c>
      <c r="H626">
        <v>29182</v>
      </c>
      <c r="I626">
        <v>285</v>
      </c>
      <c r="J626">
        <v>0</v>
      </c>
      <c r="K626">
        <v>28897</v>
      </c>
      <c r="L626" s="1" t="s">
        <v>1116</v>
      </c>
      <c r="M626">
        <v>8741.1037358318754</v>
      </c>
      <c r="N626">
        <v>0.97662942910013018</v>
      </c>
    </row>
    <row r="627" spans="1:14" hidden="1" x14ac:dyDescent="0.3">
      <c r="A627" s="1" t="s">
        <v>14</v>
      </c>
      <c r="B627" s="1" t="s">
        <v>14</v>
      </c>
      <c r="C627" s="1" t="s">
        <v>1117</v>
      </c>
      <c r="D627" s="1" t="s">
        <v>1107</v>
      </c>
      <c r="E627" s="2">
        <v>44279.226157407407</v>
      </c>
      <c r="F627">
        <v>63.171199999999999</v>
      </c>
      <c r="G627">
        <v>14.959199999999999</v>
      </c>
      <c r="H627">
        <v>8097</v>
      </c>
      <c r="I627">
        <v>117</v>
      </c>
      <c r="J627">
        <v>0</v>
      </c>
      <c r="K627">
        <v>7980</v>
      </c>
      <c r="L627" s="1" t="s">
        <v>1118</v>
      </c>
      <c r="M627">
        <v>6189.8937390107785</v>
      </c>
      <c r="N627">
        <v>1.4449796220822526</v>
      </c>
    </row>
    <row r="628" spans="1:14" hidden="1" x14ac:dyDescent="0.3">
      <c r="A628" s="1" t="s">
        <v>14</v>
      </c>
      <c r="B628" s="1" t="s">
        <v>14</v>
      </c>
      <c r="C628" s="1" t="s">
        <v>1119</v>
      </c>
      <c r="D628" s="1" t="s">
        <v>1107</v>
      </c>
      <c r="E628" s="2">
        <v>44279.226157407407</v>
      </c>
      <c r="F628">
        <v>57.370800000000003</v>
      </c>
      <c r="G628">
        <v>14.3439</v>
      </c>
      <c r="H628">
        <v>31096</v>
      </c>
      <c r="I628">
        <v>531</v>
      </c>
      <c r="J628">
        <v>0</v>
      </c>
      <c r="K628">
        <v>30565</v>
      </c>
      <c r="L628" s="1" t="s">
        <v>1120</v>
      </c>
      <c r="M628">
        <v>8552.2787466412174</v>
      </c>
      <c r="N628">
        <v>1.7076151273475688</v>
      </c>
    </row>
    <row r="629" spans="1:14" hidden="1" x14ac:dyDescent="0.3">
      <c r="A629" s="1" t="s">
        <v>14</v>
      </c>
      <c r="B629" s="1" t="s">
        <v>14</v>
      </c>
      <c r="C629" s="1" t="s">
        <v>1121</v>
      </c>
      <c r="D629" s="1" t="s">
        <v>1107</v>
      </c>
      <c r="E629" s="2">
        <v>44279.226157407407</v>
      </c>
      <c r="F629">
        <v>57.234999999999999</v>
      </c>
      <c r="G629">
        <v>16.184899999999999</v>
      </c>
      <c r="H629">
        <v>13584</v>
      </c>
      <c r="I629">
        <v>218</v>
      </c>
      <c r="J629">
        <v>0</v>
      </c>
      <c r="K629">
        <v>13366</v>
      </c>
      <c r="L629" s="1" t="s">
        <v>1122</v>
      </c>
      <c r="M629">
        <v>5534.4149018521375</v>
      </c>
      <c r="N629">
        <v>1.6048292108362781</v>
      </c>
    </row>
    <row r="630" spans="1:14" hidden="1" x14ac:dyDescent="0.3">
      <c r="A630" s="1" t="s">
        <v>14</v>
      </c>
      <c r="B630" s="1" t="s">
        <v>14</v>
      </c>
      <c r="C630" s="1" t="s">
        <v>1123</v>
      </c>
      <c r="D630" s="1" t="s">
        <v>1107</v>
      </c>
      <c r="E630" s="2">
        <v>44279.226157407407</v>
      </c>
      <c r="F630">
        <v>56.718299999999999</v>
      </c>
      <c r="G630">
        <v>14.4115</v>
      </c>
      <c r="H630">
        <v>14892</v>
      </c>
      <c r="I630">
        <v>296</v>
      </c>
      <c r="J630">
        <v>0</v>
      </c>
      <c r="K630">
        <v>14596</v>
      </c>
      <c r="L630" s="1" t="s">
        <v>1124</v>
      </c>
      <c r="M630">
        <v>7391.7079054345822</v>
      </c>
      <c r="N630">
        <v>1.9876443728176203</v>
      </c>
    </row>
    <row r="631" spans="1:14" hidden="1" x14ac:dyDescent="0.3">
      <c r="A631" s="1" t="s">
        <v>14</v>
      </c>
      <c r="B631" s="1" t="s">
        <v>14</v>
      </c>
      <c r="C631" s="1" t="s">
        <v>1125</v>
      </c>
      <c r="D631" s="1" t="s">
        <v>1107</v>
      </c>
      <c r="E631" s="2">
        <v>44279.226157407407</v>
      </c>
      <c r="F631">
        <v>66.8309</v>
      </c>
      <c r="G631">
        <v>20.3992</v>
      </c>
      <c r="H631">
        <v>15622</v>
      </c>
      <c r="I631">
        <v>234</v>
      </c>
      <c r="J631">
        <v>0</v>
      </c>
      <c r="K631">
        <v>15388</v>
      </c>
      <c r="L631" s="1" t="s">
        <v>1126</v>
      </c>
      <c r="M631">
        <v>6246.476310812378</v>
      </c>
      <c r="N631">
        <v>1.4978875944181282</v>
      </c>
    </row>
    <row r="632" spans="1:14" hidden="1" x14ac:dyDescent="0.3">
      <c r="A632" s="1" t="s">
        <v>14</v>
      </c>
      <c r="B632" s="1" t="s">
        <v>14</v>
      </c>
      <c r="C632" s="1" t="s">
        <v>1127</v>
      </c>
      <c r="D632" s="1" t="s">
        <v>1107</v>
      </c>
      <c r="E632" s="2">
        <v>44279.226157407407</v>
      </c>
      <c r="F632">
        <v>59.534999999999997</v>
      </c>
      <c r="G632">
        <v>15.006600000000001</v>
      </c>
      <c r="H632">
        <v>20608</v>
      </c>
      <c r="I632">
        <v>297</v>
      </c>
      <c r="J632">
        <v>0</v>
      </c>
      <c r="K632">
        <v>20311</v>
      </c>
      <c r="L632" s="1" t="s">
        <v>1128</v>
      </c>
      <c r="M632">
        <v>6761.0439461294936</v>
      </c>
      <c r="N632">
        <v>1.4411878881987579</v>
      </c>
    </row>
    <row r="633" spans="1:14" hidden="1" x14ac:dyDescent="0.3">
      <c r="A633" s="1" t="s">
        <v>14</v>
      </c>
      <c r="B633" s="1" t="s">
        <v>14</v>
      </c>
      <c r="C633" s="1" t="s">
        <v>1129</v>
      </c>
      <c r="D633" s="1" t="s">
        <v>1107</v>
      </c>
      <c r="E633" s="2">
        <v>44279.226157407407</v>
      </c>
      <c r="F633">
        <v>58.345399999999998</v>
      </c>
      <c r="G633">
        <v>15.5198</v>
      </c>
      <c r="H633">
        <v>26492</v>
      </c>
      <c r="I633">
        <v>571</v>
      </c>
      <c r="J633">
        <v>0</v>
      </c>
      <c r="K633">
        <v>25921</v>
      </c>
      <c r="L633" s="1" t="s">
        <v>1130</v>
      </c>
      <c r="M633">
        <v>5691.1459843822167</v>
      </c>
      <c r="N633">
        <v>2.1553676581609542</v>
      </c>
    </row>
    <row r="634" spans="1:14" hidden="1" x14ac:dyDescent="0.3">
      <c r="A634" s="1" t="s">
        <v>14</v>
      </c>
      <c r="B634" s="1" t="s">
        <v>14</v>
      </c>
      <c r="C634" s="1" t="s">
        <v>1131</v>
      </c>
      <c r="D634" s="1" t="s">
        <v>1107</v>
      </c>
      <c r="E634" s="2">
        <v>44279.226157407407</v>
      </c>
      <c r="F634">
        <v>55.990299999999998</v>
      </c>
      <c r="G634">
        <v>13.595800000000001</v>
      </c>
      <c r="H634">
        <v>119715</v>
      </c>
      <c r="I634">
        <v>1627</v>
      </c>
      <c r="J634">
        <v>0</v>
      </c>
      <c r="K634">
        <v>118088</v>
      </c>
      <c r="L634" s="1" t="s">
        <v>1132</v>
      </c>
      <c r="M634">
        <v>8688.6815253293771</v>
      </c>
      <c r="N634">
        <v>1.3590611034540367</v>
      </c>
    </row>
    <row r="635" spans="1:14" hidden="1" x14ac:dyDescent="0.3">
      <c r="A635" s="1" t="s">
        <v>14</v>
      </c>
      <c r="B635" s="1" t="s">
        <v>14</v>
      </c>
      <c r="C635" s="1" t="s">
        <v>1133</v>
      </c>
      <c r="D635" s="1" t="s">
        <v>1107</v>
      </c>
      <c r="E635" s="2">
        <v>44279.226157407407</v>
      </c>
      <c r="F635">
        <v>59.0336</v>
      </c>
      <c r="G635">
        <v>16.751899999999999</v>
      </c>
      <c r="H635">
        <v>15954</v>
      </c>
      <c r="I635">
        <v>413</v>
      </c>
      <c r="J635">
        <v>0</v>
      </c>
      <c r="K635">
        <v>15541</v>
      </c>
      <c r="L635" s="1" t="s">
        <v>1134</v>
      </c>
      <c r="M635">
        <v>5361.9681387376486</v>
      </c>
      <c r="N635">
        <v>2.5886924909113702</v>
      </c>
    </row>
    <row r="636" spans="1:14" hidden="1" x14ac:dyDescent="0.3">
      <c r="A636" s="1" t="s">
        <v>14</v>
      </c>
      <c r="B636" s="1" t="s">
        <v>14</v>
      </c>
      <c r="C636" s="1" t="s">
        <v>1135</v>
      </c>
      <c r="D636" s="1" t="s">
        <v>1107</v>
      </c>
      <c r="E636" s="2">
        <v>44279.226157407407</v>
      </c>
      <c r="F636">
        <v>59.602499999999999</v>
      </c>
      <c r="G636">
        <v>18.138400000000001</v>
      </c>
      <c r="H636">
        <v>180474</v>
      </c>
      <c r="I636">
        <v>3987</v>
      </c>
      <c r="J636">
        <v>0</v>
      </c>
      <c r="K636">
        <v>176487</v>
      </c>
      <c r="L636" s="1" t="s">
        <v>1136</v>
      </c>
      <c r="M636">
        <v>7592.2528512911422</v>
      </c>
      <c r="N636">
        <v>2.2091824861198841</v>
      </c>
    </row>
    <row r="637" spans="1:14" hidden="1" x14ac:dyDescent="0.3">
      <c r="A637" s="1" t="s">
        <v>14</v>
      </c>
      <c r="B637" s="1" t="s">
        <v>14</v>
      </c>
      <c r="C637" s="1" t="s">
        <v>1137</v>
      </c>
      <c r="D637" s="1" t="s">
        <v>1107</v>
      </c>
      <c r="E637" s="2">
        <v>44279.226157407407</v>
      </c>
      <c r="F637">
        <v>60.0092</v>
      </c>
      <c r="G637">
        <v>17.2715</v>
      </c>
      <c r="H637">
        <v>27396</v>
      </c>
      <c r="I637">
        <v>492</v>
      </c>
      <c r="J637">
        <v>0</v>
      </c>
      <c r="K637">
        <v>26904</v>
      </c>
      <c r="L637" s="1" t="s">
        <v>1138</v>
      </c>
      <c r="M637">
        <v>7139.7111903949035</v>
      </c>
      <c r="N637">
        <v>1.7958826106000876</v>
      </c>
    </row>
    <row r="638" spans="1:14" hidden="1" x14ac:dyDescent="0.3">
      <c r="A638" s="1" t="s">
        <v>14</v>
      </c>
      <c r="B638" s="1" t="s">
        <v>14</v>
      </c>
      <c r="C638" s="1" t="s">
        <v>1139</v>
      </c>
      <c r="D638" s="1" t="s">
        <v>1107</v>
      </c>
      <c r="E638" s="2">
        <v>44279.226157407407</v>
      </c>
      <c r="F638">
        <v>59.729399999999998</v>
      </c>
      <c r="G638">
        <v>13.2354</v>
      </c>
      <c r="H638">
        <v>11235</v>
      </c>
      <c r="I638">
        <v>181</v>
      </c>
      <c r="J638">
        <v>0</v>
      </c>
      <c r="K638">
        <v>11054</v>
      </c>
      <c r="L638" s="1" t="s">
        <v>1140</v>
      </c>
      <c r="M638">
        <v>3978.202213771272</v>
      </c>
      <c r="N638">
        <v>1.6110369381397418</v>
      </c>
    </row>
    <row r="639" spans="1:14" hidden="1" x14ac:dyDescent="0.3">
      <c r="A639" s="1" t="s">
        <v>14</v>
      </c>
      <c r="B639" s="1" t="s">
        <v>14</v>
      </c>
      <c r="C639" s="1" t="s">
        <v>1141</v>
      </c>
      <c r="D639" s="1" t="s">
        <v>1107</v>
      </c>
      <c r="E639" s="2">
        <v>44279.226157407407</v>
      </c>
      <c r="F639">
        <v>65.333699999999993</v>
      </c>
      <c r="G639">
        <v>16.516200000000001</v>
      </c>
      <c r="H639">
        <v>17395</v>
      </c>
      <c r="I639">
        <v>160</v>
      </c>
      <c r="J639">
        <v>0</v>
      </c>
      <c r="K639">
        <v>17235</v>
      </c>
      <c r="L639" s="1" t="s">
        <v>1142</v>
      </c>
      <c r="M639">
        <v>6401.4337445167366</v>
      </c>
      <c r="N639">
        <v>0.91980454153492386</v>
      </c>
    </row>
    <row r="640" spans="1:14" hidden="1" x14ac:dyDescent="0.3">
      <c r="A640" s="1" t="s">
        <v>14</v>
      </c>
      <c r="B640" s="1" t="s">
        <v>14</v>
      </c>
      <c r="C640" s="1" t="s">
        <v>1143</v>
      </c>
      <c r="D640" s="1" t="s">
        <v>1107</v>
      </c>
      <c r="E640" s="2">
        <v>44279.226157407407</v>
      </c>
      <c r="F640">
        <v>63.427599999999998</v>
      </c>
      <c r="G640">
        <v>17.729199999999999</v>
      </c>
      <c r="H640">
        <v>16556</v>
      </c>
      <c r="I640">
        <v>423</v>
      </c>
      <c r="J640">
        <v>0</v>
      </c>
      <c r="K640">
        <v>16133</v>
      </c>
      <c r="L640" s="1" t="s">
        <v>1144</v>
      </c>
      <c r="M640">
        <v>6747.9936579619889</v>
      </c>
      <c r="N640">
        <v>2.5549649673834258</v>
      </c>
    </row>
    <row r="641" spans="1:14" hidden="1" x14ac:dyDescent="0.3">
      <c r="A641" s="1" t="s">
        <v>14</v>
      </c>
      <c r="B641" s="1" t="s">
        <v>14</v>
      </c>
      <c r="C641" s="1" t="s">
        <v>1145</v>
      </c>
      <c r="D641" s="1" t="s">
        <v>1107</v>
      </c>
      <c r="E641" s="2">
        <v>44279.226157407407</v>
      </c>
      <c r="F641">
        <v>59.671399999999998</v>
      </c>
      <c r="G641">
        <v>16.215900000000001</v>
      </c>
      <c r="H641">
        <v>19918</v>
      </c>
      <c r="I641">
        <v>332</v>
      </c>
      <c r="J641">
        <v>0</v>
      </c>
      <c r="K641">
        <v>19586</v>
      </c>
      <c r="L641" s="1" t="s">
        <v>1146</v>
      </c>
      <c r="M641">
        <v>7220.7217821602708</v>
      </c>
      <c r="N641">
        <v>1.6668340194798674</v>
      </c>
    </row>
    <row r="642" spans="1:14" hidden="1" x14ac:dyDescent="0.3">
      <c r="A642" s="1" t="s">
        <v>14</v>
      </c>
      <c r="B642" s="1" t="s">
        <v>14</v>
      </c>
      <c r="C642" s="1" t="s">
        <v>1147</v>
      </c>
      <c r="D642" s="1" t="s">
        <v>1107</v>
      </c>
      <c r="E642" s="2">
        <v>44279.226157407407</v>
      </c>
      <c r="F642">
        <v>58.252800000000001</v>
      </c>
      <c r="G642">
        <v>13.0596</v>
      </c>
      <c r="H642">
        <v>135201</v>
      </c>
      <c r="I642">
        <v>2166</v>
      </c>
      <c r="J642">
        <v>0</v>
      </c>
      <c r="K642">
        <v>133035</v>
      </c>
      <c r="L642" s="1" t="s">
        <v>1148</v>
      </c>
      <c r="M642">
        <v>7833.7382473067382</v>
      </c>
      <c r="N642">
        <v>1.6020591563671867</v>
      </c>
    </row>
    <row r="643" spans="1:14" hidden="1" x14ac:dyDescent="0.3">
      <c r="A643" s="1" t="s">
        <v>14</v>
      </c>
      <c r="B643" s="1" t="s">
        <v>14</v>
      </c>
      <c r="C643" s="1" t="s">
        <v>14</v>
      </c>
      <c r="D643" s="1" t="s">
        <v>1149</v>
      </c>
      <c r="E643" s="2">
        <v>44279.226157407407</v>
      </c>
      <c r="F643">
        <v>46.818199999999997</v>
      </c>
      <c r="G643">
        <v>8.2274999999999991</v>
      </c>
      <c r="H643">
        <v>586096</v>
      </c>
      <c r="I643">
        <v>10247</v>
      </c>
      <c r="J643">
        <v>317600</v>
      </c>
      <c r="K643">
        <v>258249</v>
      </c>
      <c r="L643" s="1" t="s">
        <v>1149</v>
      </c>
      <c r="M643">
        <v>6772.0608812543778</v>
      </c>
      <c r="N643">
        <v>1.7483483934372526</v>
      </c>
    </row>
    <row r="644" spans="1:14" hidden="1" x14ac:dyDescent="0.3">
      <c r="A644" s="1" t="s">
        <v>14</v>
      </c>
      <c r="B644" s="1" t="s">
        <v>14</v>
      </c>
      <c r="C644" s="1" t="s">
        <v>14</v>
      </c>
      <c r="D644" s="1" t="s">
        <v>1150</v>
      </c>
      <c r="E644" s="2">
        <v>44279.226157407407</v>
      </c>
      <c r="F644">
        <v>34.802075000000002</v>
      </c>
      <c r="G644">
        <v>38.996815000000012</v>
      </c>
      <c r="H644">
        <v>17743</v>
      </c>
      <c r="I644">
        <v>1183</v>
      </c>
      <c r="J644">
        <v>11794</v>
      </c>
      <c r="K644">
        <v>4766</v>
      </c>
      <c r="L644" s="1" t="s">
        <v>1150</v>
      </c>
      <c r="M644">
        <v>101.38476515481676</v>
      </c>
      <c r="N644">
        <v>6.6674181367299781</v>
      </c>
    </row>
    <row r="645" spans="1:14" hidden="1" x14ac:dyDescent="0.3">
      <c r="A645" s="1" t="s">
        <v>14</v>
      </c>
      <c r="B645" s="1" t="s">
        <v>14</v>
      </c>
      <c r="C645" s="1" t="s">
        <v>14</v>
      </c>
      <c r="D645" s="1" t="s">
        <v>1151</v>
      </c>
      <c r="E645" s="2">
        <v>44279.226157407407</v>
      </c>
      <c r="F645">
        <v>23.7</v>
      </c>
      <c r="G645">
        <v>121</v>
      </c>
      <c r="H645">
        <v>1007</v>
      </c>
      <c r="I645">
        <v>10</v>
      </c>
      <c r="J645">
        <v>969</v>
      </c>
      <c r="K645">
        <v>28</v>
      </c>
      <c r="L645" s="1" t="s">
        <v>1151</v>
      </c>
      <c r="M645">
        <v>4.2281123283903881</v>
      </c>
      <c r="N645">
        <v>0.99304865938430986</v>
      </c>
    </row>
    <row r="646" spans="1:14" hidden="1" x14ac:dyDescent="0.3">
      <c r="A646" s="1" t="s">
        <v>14</v>
      </c>
      <c r="B646" s="1" t="s">
        <v>14</v>
      </c>
      <c r="C646" s="1" t="s">
        <v>14</v>
      </c>
      <c r="D646" s="1" t="s">
        <v>1152</v>
      </c>
      <c r="E646" s="2">
        <v>44279.226157407407</v>
      </c>
      <c r="F646">
        <v>38.860999999999997</v>
      </c>
      <c r="G646">
        <v>71.2761</v>
      </c>
      <c r="H646">
        <v>13308</v>
      </c>
      <c r="I646">
        <v>90</v>
      </c>
      <c r="J646">
        <v>13218</v>
      </c>
      <c r="K646">
        <v>0</v>
      </c>
      <c r="L646" s="1" t="s">
        <v>1152</v>
      </c>
      <c r="M646">
        <v>139.53134328170421</v>
      </c>
      <c r="N646">
        <v>0.67628494138863837</v>
      </c>
    </row>
    <row r="647" spans="1:14" hidden="1" x14ac:dyDescent="0.3">
      <c r="A647" s="1" t="s">
        <v>14</v>
      </c>
      <c r="B647" s="1" t="s">
        <v>14</v>
      </c>
      <c r="C647" s="1" t="s">
        <v>14</v>
      </c>
      <c r="D647" s="1" t="s">
        <v>1153</v>
      </c>
      <c r="E647" s="2">
        <v>44279.226157407407</v>
      </c>
      <c r="F647">
        <v>-6.3690280000000001</v>
      </c>
      <c r="G647">
        <v>34.888821999999998</v>
      </c>
      <c r="H647">
        <v>509</v>
      </c>
      <c r="I647">
        <v>21</v>
      </c>
      <c r="J647">
        <v>183</v>
      </c>
      <c r="K647">
        <v>305</v>
      </c>
      <c r="L647" s="1" t="s">
        <v>1153</v>
      </c>
      <c r="M647">
        <v>0.85210798709275704</v>
      </c>
      <c r="N647">
        <v>4.1257367387033401</v>
      </c>
    </row>
    <row r="648" spans="1:14" hidden="1" x14ac:dyDescent="0.3">
      <c r="A648" s="1" t="s">
        <v>14</v>
      </c>
      <c r="B648" s="1" t="s">
        <v>14</v>
      </c>
      <c r="C648" s="1" t="s">
        <v>14</v>
      </c>
      <c r="D648" s="1" t="s">
        <v>1154</v>
      </c>
      <c r="E648" s="2">
        <v>44279.226157407407</v>
      </c>
      <c r="F648">
        <v>15.870032</v>
      </c>
      <c r="G648">
        <v>100.992541</v>
      </c>
      <c r="H648">
        <v>28346</v>
      </c>
      <c r="I648">
        <v>92</v>
      </c>
      <c r="J648">
        <v>26873</v>
      </c>
      <c r="K648">
        <v>1381</v>
      </c>
      <c r="L648" s="1" t="s">
        <v>1154</v>
      </c>
      <c r="M648">
        <v>40.610327986063254</v>
      </c>
      <c r="N648">
        <v>0.32456078459041843</v>
      </c>
    </row>
    <row r="649" spans="1:14" hidden="1" x14ac:dyDescent="0.3">
      <c r="A649" s="1" t="s">
        <v>14</v>
      </c>
      <c r="B649" s="1" t="s">
        <v>14</v>
      </c>
      <c r="C649" s="1" t="s">
        <v>14</v>
      </c>
      <c r="D649" s="1" t="s">
        <v>1155</v>
      </c>
      <c r="E649" s="2">
        <v>44279.226157407407</v>
      </c>
      <c r="F649">
        <v>-8.8742169999999998</v>
      </c>
      <c r="G649">
        <v>125.72753899999999</v>
      </c>
      <c r="H649">
        <v>351</v>
      </c>
      <c r="I649">
        <v>0</v>
      </c>
      <c r="J649">
        <v>124</v>
      </c>
      <c r="K649">
        <v>227</v>
      </c>
      <c r="L649" s="1" t="s">
        <v>1155</v>
      </c>
      <c r="M649">
        <v>26.622331509463443</v>
      </c>
      <c r="N649">
        <v>0</v>
      </c>
    </row>
    <row r="650" spans="1:14" hidden="1" x14ac:dyDescent="0.3">
      <c r="A650" s="1" t="s">
        <v>14</v>
      </c>
      <c r="B650" s="1" t="s">
        <v>14</v>
      </c>
      <c r="C650" s="1" t="s">
        <v>14</v>
      </c>
      <c r="D650" s="1" t="s">
        <v>1156</v>
      </c>
      <c r="E650" s="2">
        <v>44279.226157407407</v>
      </c>
      <c r="F650">
        <v>8.6195000000000004</v>
      </c>
      <c r="G650">
        <v>0.82479999999999998</v>
      </c>
      <c r="H650">
        <v>9147</v>
      </c>
      <c r="I650">
        <v>105</v>
      </c>
      <c r="J650">
        <v>7341</v>
      </c>
      <c r="K650">
        <v>1701</v>
      </c>
      <c r="L650" s="1" t="s">
        <v>1156</v>
      </c>
      <c r="M650">
        <v>110.48786789579135</v>
      </c>
      <c r="N650">
        <v>1.1479173499508035</v>
      </c>
    </row>
    <row r="651" spans="1:14" hidden="1" x14ac:dyDescent="0.3">
      <c r="A651" s="1" t="s">
        <v>14</v>
      </c>
      <c r="B651" s="1" t="s">
        <v>14</v>
      </c>
      <c r="C651" s="1" t="s">
        <v>14</v>
      </c>
      <c r="D651" s="1" t="s">
        <v>1157</v>
      </c>
      <c r="E651" s="2">
        <v>44279.226157407407</v>
      </c>
      <c r="F651">
        <v>10.691800000000001</v>
      </c>
      <c r="G651">
        <v>-61.222499999999997</v>
      </c>
      <c r="H651">
        <v>7865</v>
      </c>
      <c r="I651">
        <v>141</v>
      </c>
      <c r="J651">
        <v>7573</v>
      </c>
      <c r="K651">
        <v>151</v>
      </c>
      <c r="L651" s="1" t="s">
        <v>1157</v>
      </c>
      <c r="M651">
        <v>561.99003780660269</v>
      </c>
      <c r="N651">
        <v>1.7927527018436109</v>
      </c>
    </row>
    <row r="652" spans="1:14" hidden="1" x14ac:dyDescent="0.3">
      <c r="A652" s="1" t="s">
        <v>14</v>
      </c>
      <c r="B652" s="1" t="s">
        <v>14</v>
      </c>
      <c r="C652" s="1" t="s">
        <v>14</v>
      </c>
      <c r="D652" s="1" t="s">
        <v>1158</v>
      </c>
      <c r="E652" s="2">
        <v>44279.226157407407</v>
      </c>
      <c r="F652">
        <v>33.886916999999997</v>
      </c>
      <c r="G652">
        <v>9.5374990000000004</v>
      </c>
      <c r="H652">
        <v>246507</v>
      </c>
      <c r="I652">
        <v>8610</v>
      </c>
      <c r="J652">
        <v>213505</v>
      </c>
      <c r="K652">
        <v>24392</v>
      </c>
      <c r="L652" s="1" t="s">
        <v>1158</v>
      </c>
      <c r="M652">
        <v>2085.7514812645609</v>
      </c>
      <c r="N652">
        <v>3.4928014214606482</v>
      </c>
    </row>
    <row r="653" spans="1:14" hidden="1" x14ac:dyDescent="0.3">
      <c r="A653" s="1" t="s">
        <v>14</v>
      </c>
      <c r="B653" s="1" t="s">
        <v>14</v>
      </c>
      <c r="C653" s="1" t="s">
        <v>14</v>
      </c>
      <c r="D653" s="1" t="s">
        <v>1159</v>
      </c>
      <c r="E653" s="2">
        <v>44279.226157407407</v>
      </c>
      <c r="F653">
        <v>38.963700000000003</v>
      </c>
      <c r="G653">
        <v>35.243299999999998</v>
      </c>
      <c r="H653">
        <v>3061520</v>
      </c>
      <c r="I653">
        <v>30316</v>
      </c>
      <c r="J653">
        <v>2863882</v>
      </c>
      <c r="K653">
        <v>167322</v>
      </c>
      <c r="L653" s="1" t="s">
        <v>1159</v>
      </c>
      <c r="M653">
        <v>3630.0140716519895</v>
      </c>
      <c r="N653">
        <v>0.99022707674619148</v>
      </c>
    </row>
    <row r="654" spans="1:14" hidden="1" x14ac:dyDescent="0.3">
      <c r="A654" s="1" t="s">
        <v>1160</v>
      </c>
      <c r="B654" s="1" t="s">
        <v>1161</v>
      </c>
      <c r="C654" s="1" t="s">
        <v>1162</v>
      </c>
      <c r="D654" s="1" t="s">
        <v>1163</v>
      </c>
      <c r="E654" s="2">
        <v>44279.226157407407</v>
      </c>
      <c r="F654">
        <v>32.539527450000001</v>
      </c>
      <c r="G654">
        <v>-86.644082269999998</v>
      </c>
      <c r="H654">
        <v>6525</v>
      </c>
      <c r="I654">
        <v>99</v>
      </c>
      <c r="L654" s="1" t="s">
        <v>1164</v>
      </c>
      <c r="M654">
        <v>11679.106481232884</v>
      </c>
      <c r="N654">
        <v>1.5172413793103448</v>
      </c>
    </row>
    <row r="655" spans="1:14" hidden="1" x14ac:dyDescent="0.3">
      <c r="A655" s="1" t="s">
        <v>1165</v>
      </c>
      <c r="B655" s="1" t="s">
        <v>1166</v>
      </c>
      <c r="C655" s="1" t="s">
        <v>1162</v>
      </c>
      <c r="D655" s="1" t="s">
        <v>1163</v>
      </c>
      <c r="E655" s="2">
        <v>44279.226157407407</v>
      </c>
      <c r="F655">
        <v>30.72774991</v>
      </c>
      <c r="G655">
        <v>-87.722070579999993</v>
      </c>
      <c r="H655">
        <v>20354</v>
      </c>
      <c r="I655">
        <v>297</v>
      </c>
      <c r="L655" s="1" t="s">
        <v>1167</v>
      </c>
      <c r="M655">
        <v>9117.7867170771478</v>
      </c>
      <c r="N655">
        <v>1.4591726441977007</v>
      </c>
    </row>
    <row r="656" spans="1:14" hidden="1" x14ac:dyDescent="0.3">
      <c r="A656" s="1" t="s">
        <v>1168</v>
      </c>
      <c r="B656" s="1" t="s">
        <v>1169</v>
      </c>
      <c r="C656" s="1" t="s">
        <v>1162</v>
      </c>
      <c r="D656" s="1" t="s">
        <v>1163</v>
      </c>
      <c r="E656" s="2">
        <v>44279.226157407407</v>
      </c>
      <c r="F656">
        <v>31.868262999999999</v>
      </c>
      <c r="G656">
        <v>-85.387128599999997</v>
      </c>
      <c r="H656">
        <v>2213</v>
      </c>
      <c r="I656">
        <v>54</v>
      </c>
      <c r="L656" s="1" t="s">
        <v>1170</v>
      </c>
      <c r="M656">
        <v>8964.5953171838282</v>
      </c>
      <c r="N656">
        <v>2.4401265250790782</v>
      </c>
    </row>
    <row r="657" spans="1:14" hidden="1" x14ac:dyDescent="0.3">
      <c r="A657" s="1" t="s">
        <v>1171</v>
      </c>
      <c r="B657" s="1" t="s">
        <v>1172</v>
      </c>
      <c r="C657" s="1" t="s">
        <v>1162</v>
      </c>
      <c r="D657" s="1" t="s">
        <v>1163</v>
      </c>
      <c r="E657" s="2">
        <v>44279.226157407407</v>
      </c>
      <c r="F657">
        <v>32.996420639999997</v>
      </c>
      <c r="G657">
        <v>-87.125114599999975</v>
      </c>
      <c r="H657">
        <v>2530</v>
      </c>
      <c r="I657">
        <v>58</v>
      </c>
      <c r="L657" s="1" t="s">
        <v>1173</v>
      </c>
      <c r="M657">
        <v>11297.669018487097</v>
      </c>
      <c r="N657">
        <v>2.2924901185770752</v>
      </c>
    </row>
    <row r="658" spans="1:14" hidden="1" x14ac:dyDescent="0.3">
      <c r="A658" s="1" t="s">
        <v>1174</v>
      </c>
      <c r="B658" s="1" t="s">
        <v>1175</v>
      </c>
      <c r="C658" s="1" t="s">
        <v>1162</v>
      </c>
      <c r="D658" s="1" t="s">
        <v>1163</v>
      </c>
      <c r="E658" s="2">
        <v>44279.226157407407</v>
      </c>
      <c r="F658">
        <v>33.982109180000002</v>
      </c>
      <c r="G658">
        <v>-86.567905929999995</v>
      </c>
      <c r="H658">
        <v>6388</v>
      </c>
      <c r="I658">
        <v>130</v>
      </c>
      <c r="L658" s="1" t="s">
        <v>1176</v>
      </c>
      <c r="M658">
        <v>11046.933905163767</v>
      </c>
      <c r="N658">
        <v>2.0350657482780212</v>
      </c>
    </row>
    <row r="659" spans="1:14" hidden="1" x14ac:dyDescent="0.3">
      <c r="A659" s="1" t="s">
        <v>1177</v>
      </c>
      <c r="B659" s="1" t="s">
        <v>1178</v>
      </c>
      <c r="C659" s="1" t="s">
        <v>1162</v>
      </c>
      <c r="D659" s="1" t="s">
        <v>1163</v>
      </c>
      <c r="E659" s="2">
        <v>44279.226157407407</v>
      </c>
      <c r="F659">
        <v>32.100305329999998</v>
      </c>
      <c r="G659">
        <v>-85.712655350000006</v>
      </c>
      <c r="H659">
        <v>1195</v>
      </c>
      <c r="I659">
        <v>39</v>
      </c>
      <c r="L659" s="1" t="s">
        <v>1179</v>
      </c>
      <c r="M659">
        <v>11830.511830511829</v>
      </c>
      <c r="N659">
        <v>3.2635983263598325</v>
      </c>
    </row>
    <row r="660" spans="1:14" hidden="1" x14ac:dyDescent="0.3">
      <c r="A660" s="1" t="s">
        <v>1180</v>
      </c>
      <c r="B660" s="1" t="s">
        <v>1181</v>
      </c>
      <c r="C660" s="1" t="s">
        <v>1162</v>
      </c>
      <c r="D660" s="1" t="s">
        <v>1163</v>
      </c>
      <c r="E660" s="2">
        <v>44279.226157407407</v>
      </c>
      <c r="F660">
        <v>31.753000950000001</v>
      </c>
      <c r="G660">
        <v>-86.680574780000001</v>
      </c>
      <c r="H660">
        <v>2073</v>
      </c>
      <c r="I660">
        <v>66</v>
      </c>
      <c r="L660" s="1" t="s">
        <v>1182</v>
      </c>
      <c r="M660">
        <v>10659.193747429041</v>
      </c>
      <c r="N660">
        <v>3.1837916063675831</v>
      </c>
    </row>
    <row r="661" spans="1:14" hidden="1" x14ac:dyDescent="0.3">
      <c r="A661" s="1" t="s">
        <v>1183</v>
      </c>
      <c r="B661" s="1" t="s">
        <v>1184</v>
      </c>
      <c r="C661" s="1" t="s">
        <v>1162</v>
      </c>
      <c r="D661" s="1" t="s">
        <v>1163</v>
      </c>
      <c r="E661" s="2">
        <v>44279.226157407407</v>
      </c>
      <c r="F661">
        <v>33.774837269999999</v>
      </c>
      <c r="G661">
        <v>-85.826303859999996</v>
      </c>
      <c r="H661">
        <v>14162</v>
      </c>
      <c r="I661">
        <v>304</v>
      </c>
      <c r="L661" s="1" t="s">
        <v>1185</v>
      </c>
      <c r="M661">
        <v>12466.00061617006</v>
      </c>
      <c r="N661">
        <v>2.1465894647648636</v>
      </c>
    </row>
    <row r="662" spans="1:14" hidden="1" x14ac:dyDescent="0.3">
      <c r="A662" s="1" t="s">
        <v>1186</v>
      </c>
      <c r="B662" s="1" t="s">
        <v>1187</v>
      </c>
      <c r="C662" s="1" t="s">
        <v>1162</v>
      </c>
      <c r="D662" s="1" t="s">
        <v>1163</v>
      </c>
      <c r="E662" s="2">
        <v>44279.226157407407</v>
      </c>
      <c r="F662">
        <v>32.913600789999997</v>
      </c>
      <c r="G662">
        <v>-85.390727490000003</v>
      </c>
      <c r="H662">
        <v>3470</v>
      </c>
      <c r="I662">
        <v>114</v>
      </c>
      <c r="L662" s="1" t="s">
        <v>1188</v>
      </c>
      <c r="M662">
        <v>10434.834907078848</v>
      </c>
      <c r="N662">
        <v>3.2853025936599423</v>
      </c>
    </row>
    <row r="663" spans="1:14" hidden="1" x14ac:dyDescent="0.3">
      <c r="A663" s="1" t="s">
        <v>1189</v>
      </c>
      <c r="B663" s="1" t="s">
        <v>1190</v>
      </c>
      <c r="C663" s="1" t="s">
        <v>1162</v>
      </c>
      <c r="D663" s="1" t="s">
        <v>1163</v>
      </c>
      <c r="E663" s="2">
        <v>44279.226157407407</v>
      </c>
      <c r="F663">
        <v>34.178059830000002</v>
      </c>
      <c r="G663">
        <v>-85.606389680000007</v>
      </c>
      <c r="H663">
        <v>1794</v>
      </c>
      <c r="I663">
        <v>42</v>
      </c>
      <c r="L663" s="1" t="s">
        <v>1191</v>
      </c>
      <c r="M663">
        <v>6848.3737975263402</v>
      </c>
      <c r="N663">
        <v>2.3411371237458196</v>
      </c>
    </row>
    <row r="664" spans="1:14" hidden="1" x14ac:dyDescent="0.3">
      <c r="A664" s="1" t="s">
        <v>1192</v>
      </c>
      <c r="B664" s="1" t="s">
        <v>1193</v>
      </c>
      <c r="C664" s="1" t="s">
        <v>1162</v>
      </c>
      <c r="D664" s="1" t="s">
        <v>1163</v>
      </c>
      <c r="E664" s="2">
        <v>44279.226157407407</v>
      </c>
      <c r="F664">
        <v>32.850441259999997</v>
      </c>
      <c r="G664">
        <v>-86.717325599999995</v>
      </c>
      <c r="H664">
        <v>4006</v>
      </c>
      <c r="I664">
        <v>108</v>
      </c>
      <c r="L664" s="1" t="s">
        <v>1194</v>
      </c>
      <c r="M664">
        <v>9016.8362294048784</v>
      </c>
      <c r="N664">
        <v>2.6959560659011483</v>
      </c>
    </row>
    <row r="665" spans="1:14" hidden="1" x14ac:dyDescent="0.3">
      <c r="A665" s="1" t="s">
        <v>1195</v>
      </c>
      <c r="B665" s="1" t="s">
        <v>1196</v>
      </c>
      <c r="C665" s="1" t="s">
        <v>1162</v>
      </c>
      <c r="D665" s="1" t="s">
        <v>1163</v>
      </c>
      <c r="E665" s="2">
        <v>44279.226157407407</v>
      </c>
      <c r="F665">
        <v>32.022273409999997</v>
      </c>
      <c r="G665">
        <v>-88.265644299999977</v>
      </c>
      <c r="H665">
        <v>582</v>
      </c>
      <c r="I665">
        <v>24</v>
      </c>
      <c r="L665" s="1" t="s">
        <v>1197</v>
      </c>
      <c r="M665">
        <v>4623.0836444515053</v>
      </c>
      <c r="N665">
        <v>4.1237113402061851</v>
      </c>
    </row>
    <row r="666" spans="1:14" hidden="1" x14ac:dyDescent="0.3">
      <c r="A666" s="1" t="s">
        <v>1198</v>
      </c>
      <c r="B666" s="1" t="s">
        <v>1199</v>
      </c>
      <c r="C666" s="1" t="s">
        <v>1162</v>
      </c>
      <c r="D666" s="1" t="s">
        <v>1163</v>
      </c>
      <c r="E666" s="2">
        <v>44279.226157407407</v>
      </c>
      <c r="F666">
        <v>31.680998590000002</v>
      </c>
      <c r="G666">
        <v>-87.835485969999993</v>
      </c>
      <c r="H666">
        <v>3478</v>
      </c>
      <c r="I666">
        <v>57</v>
      </c>
      <c r="L666" s="1" t="s">
        <v>1200</v>
      </c>
      <c r="M666">
        <v>14723.562780458897</v>
      </c>
      <c r="N666">
        <v>1.6388729154686601</v>
      </c>
    </row>
    <row r="667" spans="1:14" hidden="1" x14ac:dyDescent="0.3">
      <c r="A667" s="1" t="s">
        <v>1201</v>
      </c>
      <c r="B667" s="1" t="s">
        <v>1202</v>
      </c>
      <c r="C667" s="1" t="s">
        <v>1162</v>
      </c>
      <c r="D667" s="1" t="s">
        <v>1163</v>
      </c>
      <c r="E667" s="2">
        <v>44279.226157407407</v>
      </c>
      <c r="F667">
        <v>33.269841929999998</v>
      </c>
      <c r="G667">
        <v>-85.858360770000004</v>
      </c>
      <c r="H667">
        <v>1479</v>
      </c>
      <c r="I667">
        <v>54</v>
      </c>
      <c r="L667" s="1" t="s">
        <v>1203</v>
      </c>
      <c r="M667">
        <v>11174.91499811107</v>
      </c>
      <c r="N667">
        <v>3.6511156186612577</v>
      </c>
    </row>
    <row r="668" spans="1:14" hidden="1" x14ac:dyDescent="0.3">
      <c r="A668" s="1" t="s">
        <v>1204</v>
      </c>
      <c r="B668" s="1" t="s">
        <v>1205</v>
      </c>
      <c r="C668" s="1" t="s">
        <v>1162</v>
      </c>
      <c r="D668" s="1" t="s">
        <v>1163</v>
      </c>
      <c r="E668" s="2">
        <v>44279.226157407407</v>
      </c>
      <c r="F668">
        <v>33.676792040000002</v>
      </c>
      <c r="G668">
        <v>-85.520058989999995</v>
      </c>
      <c r="H668">
        <v>1445</v>
      </c>
      <c r="I668">
        <v>41</v>
      </c>
      <c r="L668" s="1" t="s">
        <v>1206</v>
      </c>
      <c r="M668">
        <v>9691.4822266934916</v>
      </c>
      <c r="N668">
        <v>2.8373702422145328</v>
      </c>
    </row>
    <row r="669" spans="1:14" hidden="1" x14ac:dyDescent="0.3">
      <c r="A669" s="1" t="s">
        <v>1207</v>
      </c>
      <c r="B669" s="1" t="s">
        <v>1208</v>
      </c>
      <c r="C669" s="1" t="s">
        <v>1162</v>
      </c>
      <c r="D669" s="1" t="s">
        <v>1163</v>
      </c>
      <c r="E669" s="2">
        <v>44279.226157407407</v>
      </c>
      <c r="F669">
        <v>31.399328260000001</v>
      </c>
      <c r="G669">
        <v>-85.989010390000004</v>
      </c>
      <c r="H669">
        <v>5346</v>
      </c>
      <c r="I669">
        <v>107</v>
      </c>
      <c r="L669" s="1" t="s">
        <v>1209</v>
      </c>
      <c r="M669">
        <v>10213.595200794773</v>
      </c>
      <c r="N669">
        <v>2.0014964459408904</v>
      </c>
    </row>
    <row r="670" spans="1:14" hidden="1" x14ac:dyDescent="0.3">
      <c r="A670" s="1" t="s">
        <v>1210</v>
      </c>
      <c r="B670" s="1" t="s">
        <v>1211</v>
      </c>
      <c r="C670" s="1" t="s">
        <v>1162</v>
      </c>
      <c r="D670" s="1" t="s">
        <v>1163</v>
      </c>
      <c r="E670" s="2">
        <v>44279.226157407407</v>
      </c>
      <c r="F670">
        <v>34.698474519999998</v>
      </c>
      <c r="G670">
        <v>-87.80168544</v>
      </c>
      <c r="H670">
        <v>6127</v>
      </c>
      <c r="I670">
        <v>125</v>
      </c>
      <c r="L670" s="1" t="s">
        <v>1212</v>
      </c>
      <c r="M670">
        <v>11091.399503991599</v>
      </c>
      <c r="N670">
        <v>2.0401501550514118</v>
      </c>
    </row>
    <row r="671" spans="1:14" hidden="1" x14ac:dyDescent="0.3">
      <c r="A671" s="1" t="s">
        <v>1213</v>
      </c>
      <c r="B671" s="1" t="s">
        <v>1214</v>
      </c>
      <c r="C671" s="1" t="s">
        <v>1162</v>
      </c>
      <c r="D671" s="1" t="s">
        <v>1163</v>
      </c>
      <c r="E671" s="2">
        <v>44279.226157407407</v>
      </c>
      <c r="F671">
        <v>31.43401703</v>
      </c>
      <c r="G671">
        <v>-86.993200439999995</v>
      </c>
      <c r="H671">
        <v>1085</v>
      </c>
      <c r="I671">
        <v>25</v>
      </c>
      <c r="L671" s="1" t="s">
        <v>1215</v>
      </c>
      <c r="M671">
        <v>8991.4643241899394</v>
      </c>
      <c r="N671">
        <v>2.3041474654377878</v>
      </c>
    </row>
    <row r="672" spans="1:14" hidden="1" x14ac:dyDescent="0.3">
      <c r="A672" s="1" t="s">
        <v>1216</v>
      </c>
      <c r="B672" s="1" t="s">
        <v>1217</v>
      </c>
      <c r="C672" s="1" t="s">
        <v>1162</v>
      </c>
      <c r="D672" s="1" t="s">
        <v>1163</v>
      </c>
      <c r="E672" s="2">
        <v>44279.226157407407</v>
      </c>
      <c r="F672">
        <v>32.936901460000001</v>
      </c>
      <c r="G672">
        <v>-86.248477390000005</v>
      </c>
      <c r="H672">
        <v>943</v>
      </c>
      <c r="I672">
        <v>24</v>
      </c>
      <c r="L672" s="1" t="s">
        <v>1218</v>
      </c>
      <c r="M672">
        <v>8843.6650098471346</v>
      </c>
      <c r="N672">
        <v>2.5450689289501591</v>
      </c>
    </row>
    <row r="673" spans="1:14" hidden="1" x14ac:dyDescent="0.3">
      <c r="A673" s="1" t="s">
        <v>1219</v>
      </c>
      <c r="B673" s="1" t="s">
        <v>1220</v>
      </c>
      <c r="C673" s="1" t="s">
        <v>1162</v>
      </c>
      <c r="D673" s="1" t="s">
        <v>1163</v>
      </c>
      <c r="E673" s="2">
        <v>44279.226157407407</v>
      </c>
      <c r="F673">
        <v>31.247785400000001</v>
      </c>
      <c r="G673">
        <v>-86.450508929999998</v>
      </c>
      <c r="H673">
        <v>4030</v>
      </c>
      <c r="I673">
        <v>110</v>
      </c>
      <c r="L673" s="1" t="s">
        <v>1221</v>
      </c>
      <c r="M673">
        <v>10877.486571837297</v>
      </c>
      <c r="N673">
        <v>2.7295285359801489</v>
      </c>
    </row>
    <row r="674" spans="1:14" hidden="1" x14ac:dyDescent="0.3">
      <c r="A674" s="1" t="s">
        <v>1222</v>
      </c>
      <c r="B674" s="1" t="s">
        <v>1223</v>
      </c>
      <c r="C674" s="1" t="s">
        <v>1162</v>
      </c>
      <c r="D674" s="1" t="s">
        <v>1163</v>
      </c>
      <c r="E674" s="2">
        <v>44279.226157407407</v>
      </c>
      <c r="F674">
        <v>31.729418030000001</v>
      </c>
      <c r="G674">
        <v>-86.315931039999995</v>
      </c>
      <c r="H674">
        <v>1490</v>
      </c>
      <c r="I674">
        <v>57</v>
      </c>
      <c r="L674" s="1" t="s">
        <v>1224</v>
      </c>
      <c r="M674">
        <v>10819.053151321523</v>
      </c>
      <c r="N674">
        <v>3.825503355704698</v>
      </c>
    </row>
    <row r="675" spans="1:14" hidden="1" x14ac:dyDescent="0.3">
      <c r="A675" s="1" t="s">
        <v>1225</v>
      </c>
      <c r="B675" s="1" t="s">
        <v>1226</v>
      </c>
      <c r="C675" s="1" t="s">
        <v>1162</v>
      </c>
      <c r="D675" s="1" t="s">
        <v>1163</v>
      </c>
      <c r="E675" s="2">
        <v>44279.226157407407</v>
      </c>
      <c r="F675">
        <v>34.130203029999997</v>
      </c>
      <c r="G675">
        <v>-86.868880369999999</v>
      </c>
      <c r="H675">
        <v>9294</v>
      </c>
      <c r="I675">
        <v>186</v>
      </c>
      <c r="L675" s="1" t="s">
        <v>1227</v>
      </c>
      <c r="M675">
        <v>11094.928851112596</v>
      </c>
      <c r="N675">
        <v>2.0012911555842479</v>
      </c>
    </row>
    <row r="676" spans="1:14" hidden="1" x14ac:dyDescent="0.3">
      <c r="A676" s="1" t="s">
        <v>1228</v>
      </c>
      <c r="B676" s="1" t="s">
        <v>1229</v>
      </c>
      <c r="C676" s="1" t="s">
        <v>1162</v>
      </c>
      <c r="D676" s="1" t="s">
        <v>1163</v>
      </c>
      <c r="E676" s="2">
        <v>44279.226157407407</v>
      </c>
      <c r="F676">
        <v>31.430371229999999</v>
      </c>
      <c r="G676">
        <v>-85.610957420000005</v>
      </c>
      <c r="H676">
        <v>4727</v>
      </c>
      <c r="I676">
        <v>109</v>
      </c>
      <c r="L676" s="1" t="s">
        <v>1230</v>
      </c>
      <c r="M676">
        <v>9613.1945009354913</v>
      </c>
      <c r="N676">
        <v>2.3059022635921305</v>
      </c>
    </row>
    <row r="677" spans="1:14" hidden="1" x14ac:dyDescent="0.3">
      <c r="A677" s="1" t="s">
        <v>1231</v>
      </c>
      <c r="B677" s="1" t="s">
        <v>1232</v>
      </c>
      <c r="C677" s="1" t="s">
        <v>1162</v>
      </c>
      <c r="D677" s="1" t="s">
        <v>1163</v>
      </c>
      <c r="E677" s="2">
        <v>44279.226157407407</v>
      </c>
      <c r="F677">
        <v>32.326881010000001</v>
      </c>
      <c r="G677">
        <v>-87.108667099999977</v>
      </c>
      <c r="H677">
        <v>3505</v>
      </c>
      <c r="I677">
        <v>146</v>
      </c>
      <c r="L677" s="1" t="s">
        <v>1233</v>
      </c>
      <c r="M677">
        <v>9423.0562426067318</v>
      </c>
      <c r="N677">
        <v>4.1654778887303854</v>
      </c>
    </row>
    <row r="678" spans="1:14" hidden="1" x14ac:dyDescent="0.3">
      <c r="A678" s="1" t="s">
        <v>1234</v>
      </c>
      <c r="B678" s="1" t="s">
        <v>1235</v>
      </c>
      <c r="C678" s="1" t="s">
        <v>1162</v>
      </c>
      <c r="D678" s="1" t="s">
        <v>1163</v>
      </c>
      <c r="E678" s="2">
        <v>44279.226157407407</v>
      </c>
      <c r="F678">
        <v>34.459468620000003</v>
      </c>
      <c r="G678">
        <v>-85.807829060000003</v>
      </c>
      <c r="H678">
        <v>8670</v>
      </c>
      <c r="I678">
        <v>179</v>
      </c>
      <c r="L678" s="1" t="s">
        <v>1236</v>
      </c>
      <c r="M678">
        <v>12123.669822270076</v>
      </c>
      <c r="N678">
        <v>2.0645905420991926</v>
      </c>
    </row>
    <row r="679" spans="1:14" hidden="1" x14ac:dyDescent="0.3">
      <c r="A679" s="1" t="s">
        <v>1237</v>
      </c>
      <c r="B679" s="1" t="s">
        <v>1238</v>
      </c>
      <c r="C679" s="1" t="s">
        <v>1162</v>
      </c>
      <c r="D679" s="1" t="s">
        <v>1163</v>
      </c>
      <c r="E679" s="2">
        <v>44279.226157407407</v>
      </c>
      <c r="F679">
        <v>32.597854130000002</v>
      </c>
      <c r="G679">
        <v>-86.144152840000004</v>
      </c>
      <c r="H679">
        <v>9851</v>
      </c>
      <c r="I679">
        <v>199</v>
      </c>
      <c r="L679" s="1" t="s">
        <v>1239</v>
      </c>
      <c r="M679">
        <v>12130.428893349261</v>
      </c>
      <c r="N679">
        <v>2.0200994822860623</v>
      </c>
    </row>
    <row r="680" spans="1:14" hidden="1" x14ac:dyDescent="0.3">
      <c r="A680" s="1" t="s">
        <v>1240</v>
      </c>
      <c r="B680" s="1" t="s">
        <v>1241</v>
      </c>
      <c r="C680" s="1" t="s">
        <v>1162</v>
      </c>
      <c r="D680" s="1" t="s">
        <v>1163</v>
      </c>
      <c r="E680" s="2">
        <v>44279.226157407407</v>
      </c>
      <c r="F680">
        <v>31.1256789</v>
      </c>
      <c r="G680">
        <v>-87.159186939999998</v>
      </c>
      <c r="H680">
        <v>3845</v>
      </c>
      <c r="I680">
        <v>74</v>
      </c>
      <c r="L680" s="1" t="s">
        <v>1242</v>
      </c>
      <c r="M680">
        <v>10496.000873529332</v>
      </c>
      <c r="N680">
        <v>1.9245773732119635</v>
      </c>
    </row>
    <row r="681" spans="1:14" hidden="1" x14ac:dyDescent="0.3">
      <c r="A681" s="1" t="s">
        <v>1243</v>
      </c>
      <c r="B681" s="1" t="s">
        <v>1244</v>
      </c>
      <c r="C681" s="1" t="s">
        <v>1162</v>
      </c>
      <c r="D681" s="1" t="s">
        <v>1163</v>
      </c>
      <c r="E681" s="2">
        <v>44279.226157407407</v>
      </c>
      <c r="F681">
        <v>34.045672660000001</v>
      </c>
      <c r="G681">
        <v>-86.040518730000002</v>
      </c>
      <c r="H681">
        <v>13608</v>
      </c>
      <c r="I681">
        <v>339</v>
      </c>
      <c r="L681" s="1" t="s">
        <v>1245</v>
      </c>
      <c r="M681">
        <v>13306.215042828646</v>
      </c>
      <c r="N681">
        <v>2.4911816578483243</v>
      </c>
    </row>
    <row r="682" spans="1:14" hidden="1" x14ac:dyDescent="0.3">
      <c r="A682" s="1" t="s">
        <v>1246</v>
      </c>
      <c r="B682" s="1" t="s">
        <v>1247</v>
      </c>
      <c r="C682" s="1" t="s">
        <v>1162</v>
      </c>
      <c r="D682" s="1" t="s">
        <v>1163</v>
      </c>
      <c r="E682" s="2">
        <v>44279.226157407407</v>
      </c>
      <c r="F682">
        <v>33.72076938</v>
      </c>
      <c r="G682">
        <v>-87.738866380000005</v>
      </c>
      <c r="H682">
        <v>2051</v>
      </c>
      <c r="I682">
        <v>58</v>
      </c>
      <c r="L682" s="1" t="s">
        <v>1248</v>
      </c>
      <c r="M682">
        <v>12581.278370752056</v>
      </c>
      <c r="N682">
        <v>2.8278888347147735</v>
      </c>
    </row>
    <row r="683" spans="1:14" hidden="1" x14ac:dyDescent="0.3">
      <c r="A683" s="1" t="s">
        <v>1249</v>
      </c>
      <c r="B683" s="1" t="s">
        <v>1250</v>
      </c>
      <c r="C683" s="1" t="s">
        <v>1162</v>
      </c>
      <c r="D683" s="1" t="s">
        <v>1163</v>
      </c>
      <c r="E683" s="2">
        <v>44279.226157407407</v>
      </c>
      <c r="F683">
        <v>34.442353339999997</v>
      </c>
      <c r="G683">
        <v>-87.842895049999996</v>
      </c>
      <c r="H683">
        <v>4180</v>
      </c>
      <c r="I683">
        <v>82</v>
      </c>
      <c r="L683" s="1" t="s">
        <v>1251</v>
      </c>
      <c r="M683">
        <v>13328.231617881511</v>
      </c>
      <c r="N683">
        <v>1.9617224880382775</v>
      </c>
    </row>
    <row r="684" spans="1:14" hidden="1" x14ac:dyDescent="0.3">
      <c r="A684" s="1" t="s">
        <v>1252</v>
      </c>
      <c r="B684" s="1" t="s">
        <v>1253</v>
      </c>
      <c r="C684" s="1" t="s">
        <v>1162</v>
      </c>
      <c r="D684" s="1" t="s">
        <v>1163</v>
      </c>
      <c r="E684" s="2">
        <v>44279.226157407407</v>
      </c>
      <c r="F684">
        <v>31.093890269999999</v>
      </c>
      <c r="G684">
        <v>-85.83572839</v>
      </c>
      <c r="H684">
        <v>2432</v>
      </c>
      <c r="I684">
        <v>71</v>
      </c>
      <c r="L684" s="1" t="s">
        <v>1254</v>
      </c>
      <c r="M684">
        <v>9257.356019945948</v>
      </c>
      <c r="N684">
        <v>2.919407894736842</v>
      </c>
    </row>
    <row r="685" spans="1:14" hidden="1" x14ac:dyDescent="0.3">
      <c r="A685" s="1" t="s">
        <v>1255</v>
      </c>
      <c r="B685" s="1" t="s">
        <v>1256</v>
      </c>
      <c r="C685" s="1" t="s">
        <v>1162</v>
      </c>
      <c r="D685" s="1" t="s">
        <v>1163</v>
      </c>
      <c r="E685" s="2">
        <v>44279.226157407407</v>
      </c>
      <c r="F685">
        <v>32.855042470000001</v>
      </c>
      <c r="G685">
        <v>-87.956840220000004</v>
      </c>
      <c r="H685">
        <v>899</v>
      </c>
      <c r="I685">
        <v>33</v>
      </c>
      <c r="L685" s="1" t="s">
        <v>1257</v>
      </c>
      <c r="M685">
        <v>11083.713475527064</v>
      </c>
      <c r="N685">
        <v>3.670745272525028</v>
      </c>
    </row>
    <row r="686" spans="1:14" hidden="1" x14ac:dyDescent="0.3">
      <c r="A686" s="1" t="s">
        <v>1258</v>
      </c>
      <c r="B686" s="1" t="s">
        <v>1259</v>
      </c>
      <c r="C686" s="1" t="s">
        <v>1162</v>
      </c>
      <c r="D686" s="1" t="s">
        <v>1163</v>
      </c>
      <c r="E686" s="2">
        <v>44279.226157407407</v>
      </c>
      <c r="F686">
        <v>32.760392580000001</v>
      </c>
      <c r="G686">
        <v>-87.632849879999995</v>
      </c>
      <c r="H686">
        <v>2149</v>
      </c>
      <c r="I686">
        <v>72</v>
      </c>
      <c r="L686" s="1" t="s">
        <v>1260</v>
      </c>
      <c r="M686">
        <v>14667.940754897276</v>
      </c>
      <c r="N686">
        <v>3.3503955328059565</v>
      </c>
    </row>
    <row r="687" spans="1:14" hidden="1" x14ac:dyDescent="0.3">
      <c r="A687" s="1" t="s">
        <v>1261</v>
      </c>
      <c r="B687" s="1" t="s">
        <v>1262</v>
      </c>
      <c r="C687" s="1" t="s">
        <v>1162</v>
      </c>
      <c r="D687" s="1" t="s">
        <v>1163</v>
      </c>
      <c r="E687" s="2">
        <v>44279.226157407407</v>
      </c>
      <c r="F687">
        <v>31.511480160000001</v>
      </c>
      <c r="G687">
        <v>-85.242679440000003</v>
      </c>
      <c r="H687">
        <v>1859</v>
      </c>
      <c r="I687">
        <v>42</v>
      </c>
      <c r="L687" s="1" t="s">
        <v>1263</v>
      </c>
      <c r="M687">
        <v>10804.99854693403</v>
      </c>
      <c r="N687">
        <v>2.2592791823561056</v>
      </c>
    </row>
    <row r="688" spans="1:14" hidden="1" x14ac:dyDescent="0.3">
      <c r="A688" s="1" t="s">
        <v>1264</v>
      </c>
      <c r="B688" s="1" t="s">
        <v>1265</v>
      </c>
      <c r="C688" s="1" t="s">
        <v>1162</v>
      </c>
      <c r="D688" s="1" t="s">
        <v>1163</v>
      </c>
      <c r="E688" s="2">
        <v>44279.226157407407</v>
      </c>
      <c r="F688">
        <v>31.151979239999999</v>
      </c>
      <c r="G688">
        <v>-85.299395989999994</v>
      </c>
      <c r="H688">
        <v>10257</v>
      </c>
      <c r="I688">
        <v>269</v>
      </c>
      <c r="L688" s="1" t="s">
        <v>1266</v>
      </c>
      <c r="M688">
        <v>9687.1989573298579</v>
      </c>
      <c r="N688">
        <v>2.6225992005459684</v>
      </c>
    </row>
    <row r="689" spans="1:14" hidden="1" x14ac:dyDescent="0.3">
      <c r="A689" s="1" t="s">
        <v>1267</v>
      </c>
      <c r="B689" s="1" t="s">
        <v>1268</v>
      </c>
      <c r="C689" s="1" t="s">
        <v>1162</v>
      </c>
      <c r="D689" s="1" t="s">
        <v>1163</v>
      </c>
      <c r="E689" s="2">
        <v>44279.226157407407</v>
      </c>
      <c r="F689">
        <v>34.781441690000001</v>
      </c>
      <c r="G689">
        <v>-85.997504890000002</v>
      </c>
      <c r="H689">
        <v>6702</v>
      </c>
      <c r="I689">
        <v>105</v>
      </c>
      <c r="L689" s="1" t="s">
        <v>1269</v>
      </c>
      <c r="M689">
        <v>12981.830860419168</v>
      </c>
      <c r="N689">
        <v>1.5666965085049238</v>
      </c>
    </row>
    <row r="690" spans="1:14" hidden="1" x14ac:dyDescent="0.3">
      <c r="A690" s="1" t="s">
        <v>1270</v>
      </c>
      <c r="B690" s="1" t="s">
        <v>1271</v>
      </c>
      <c r="C690" s="1" t="s">
        <v>1162</v>
      </c>
      <c r="D690" s="1" t="s">
        <v>1163</v>
      </c>
      <c r="E690" s="2">
        <v>44279.226157407407</v>
      </c>
      <c r="F690">
        <v>33.555547279999999</v>
      </c>
      <c r="G690">
        <v>-86.895063000000022</v>
      </c>
      <c r="H690">
        <v>74093</v>
      </c>
      <c r="I690">
        <v>1447</v>
      </c>
      <c r="L690" s="1" t="s">
        <v>1272</v>
      </c>
      <c r="M690">
        <v>11250.537146223727</v>
      </c>
      <c r="N690">
        <v>1.952951021014131</v>
      </c>
    </row>
    <row r="691" spans="1:14" hidden="1" x14ac:dyDescent="0.3">
      <c r="A691" s="1" t="s">
        <v>1273</v>
      </c>
      <c r="B691" s="1" t="s">
        <v>1274</v>
      </c>
      <c r="C691" s="1" t="s">
        <v>1162</v>
      </c>
      <c r="D691" s="1" t="s">
        <v>1163</v>
      </c>
      <c r="E691" s="2">
        <v>44279.226157407407</v>
      </c>
      <c r="F691">
        <v>33.779950239999998</v>
      </c>
      <c r="G691">
        <v>-88.096680320000004</v>
      </c>
      <c r="H691">
        <v>1372</v>
      </c>
      <c r="I691">
        <v>33</v>
      </c>
      <c r="L691" s="1" t="s">
        <v>1275</v>
      </c>
      <c r="M691">
        <v>9938.428105758785</v>
      </c>
      <c r="N691">
        <v>2.4052478134110786</v>
      </c>
    </row>
    <row r="692" spans="1:14" hidden="1" x14ac:dyDescent="0.3">
      <c r="A692" s="1" t="s">
        <v>1276</v>
      </c>
      <c r="B692" s="1" t="s">
        <v>1277</v>
      </c>
      <c r="C692" s="1" t="s">
        <v>1162</v>
      </c>
      <c r="D692" s="1" t="s">
        <v>1163</v>
      </c>
      <c r="E692" s="2">
        <v>44279.226157407407</v>
      </c>
      <c r="F692">
        <v>34.901718750000001</v>
      </c>
      <c r="G692">
        <v>-87.656247289999996</v>
      </c>
      <c r="H692">
        <v>9034</v>
      </c>
      <c r="I692">
        <v>217</v>
      </c>
      <c r="L692" s="1" t="s">
        <v>1278</v>
      </c>
      <c r="M692">
        <v>9742.3675441339819</v>
      </c>
      <c r="N692">
        <v>2.4020367500553466</v>
      </c>
    </row>
    <row r="693" spans="1:14" hidden="1" x14ac:dyDescent="0.3">
      <c r="A693" s="1" t="s">
        <v>1279</v>
      </c>
      <c r="B693" s="1" t="s">
        <v>1280</v>
      </c>
      <c r="C693" s="1" t="s">
        <v>1162</v>
      </c>
      <c r="D693" s="1" t="s">
        <v>1163</v>
      </c>
      <c r="E693" s="2">
        <v>44279.226157407407</v>
      </c>
      <c r="F693">
        <v>34.520414979999998</v>
      </c>
      <c r="G693">
        <v>-87.310694530000006</v>
      </c>
      <c r="H693">
        <v>2910</v>
      </c>
      <c r="I693">
        <v>92</v>
      </c>
      <c r="L693" s="1" t="s">
        <v>1281</v>
      </c>
      <c r="M693">
        <v>8838.537237273722</v>
      </c>
      <c r="N693">
        <v>3.1615120274914088</v>
      </c>
    </row>
    <row r="694" spans="1:14" hidden="1" x14ac:dyDescent="0.3">
      <c r="A694" s="1" t="s">
        <v>1282</v>
      </c>
      <c r="B694" s="1" t="s">
        <v>1283</v>
      </c>
      <c r="C694" s="1" t="s">
        <v>1162</v>
      </c>
      <c r="D694" s="1" t="s">
        <v>1163</v>
      </c>
      <c r="E694" s="2">
        <v>44279.226157407407</v>
      </c>
      <c r="F694">
        <v>32.601548829999999</v>
      </c>
      <c r="G694">
        <v>-85.351322460000006</v>
      </c>
      <c r="H694">
        <v>15292</v>
      </c>
      <c r="I694">
        <v>166</v>
      </c>
      <c r="L694" s="1" t="s">
        <v>1284</v>
      </c>
      <c r="M694">
        <v>9293.6757788285031</v>
      </c>
      <c r="N694">
        <v>1.0855349202197226</v>
      </c>
    </row>
    <row r="695" spans="1:14" hidden="1" x14ac:dyDescent="0.3">
      <c r="A695" s="1" t="s">
        <v>1285</v>
      </c>
      <c r="B695" s="1" t="s">
        <v>1286</v>
      </c>
      <c r="C695" s="1" t="s">
        <v>1162</v>
      </c>
      <c r="D695" s="1" t="s">
        <v>1163</v>
      </c>
      <c r="E695" s="2">
        <v>44279.226157407407</v>
      </c>
      <c r="F695">
        <v>34.811855860000001</v>
      </c>
      <c r="G695">
        <v>-86.983100719999996</v>
      </c>
      <c r="H695">
        <v>9676</v>
      </c>
      <c r="I695">
        <v>142</v>
      </c>
      <c r="L695" s="1" t="s">
        <v>1287</v>
      </c>
      <c r="M695">
        <v>9782.1361775261594</v>
      </c>
      <c r="N695">
        <v>1.4675485737908227</v>
      </c>
    </row>
    <row r="696" spans="1:14" hidden="1" x14ac:dyDescent="0.3">
      <c r="A696" s="1" t="s">
        <v>1288</v>
      </c>
      <c r="B696" s="1" t="s">
        <v>1289</v>
      </c>
      <c r="C696" s="1" t="s">
        <v>1162</v>
      </c>
      <c r="D696" s="1" t="s">
        <v>1163</v>
      </c>
      <c r="E696" s="2">
        <v>44279.226157407407</v>
      </c>
      <c r="F696">
        <v>32.159728299999998</v>
      </c>
      <c r="G696">
        <v>-86.651583709999997</v>
      </c>
      <c r="H696">
        <v>1357</v>
      </c>
      <c r="I696">
        <v>52</v>
      </c>
      <c r="L696" s="1" t="s">
        <v>1290</v>
      </c>
      <c r="M696">
        <v>13952.292823360063</v>
      </c>
      <c r="N696">
        <v>3.831982313927782</v>
      </c>
    </row>
    <row r="697" spans="1:14" hidden="1" x14ac:dyDescent="0.3">
      <c r="A697" s="1" t="s">
        <v>1291</v>
      </c>
      <c r="B697" s="1" t="s">
        <v>1292</v>
      </c>
      <c r="C697" s="1" t="s">
        <v>1162</v>
      </c>
      <c r="D697" s="1" t="s">
        <v>1163</v>
      </c>
      <c r="E697" s="2">
        <v>44279.226157407407</v>
      </c>
      <c r="F697">
        <v>32.387599440000002</v>
      </c>
      <c r="G697">
        <v>-85.692677239999995</v>
      </c>
      <c r="H697">
        <v>1521</v>
      </c>
      <c r="I697">
        <v>47</v>
      </c>
      <c r="L697" s="1" t="s">
        <v>1293</v>
      </c>
      <c r="M697">
        <v>8418.1979189727699</v>
      </c>
      <c r="N697">
        <v>3.0900723208415517</v>
      </c>
    </row>
    <row r="698" spans="1:14" hidden="1" x14ac:dyDescent="0.3">
      <c r="A698" s="1" t="s">
        <v>1294</v>
      </c>
      <c r="B698" s="1" t="s">
        <v>1295</v>
      </c>
      <c r="C698" s="1" t="s">
        <v>1162</v>
      </c>
      <c r="D698" s="1" t="s">
        <v>1163</v>
      </c>
      <c r="E698" s="2">
        <v>44279.226157407407</v>
      </c>
      <c r="F698">
        <v>34.763271330000002</v>
      </c>
      <c r="G698">
        <v>-86.550696329999994</v>
      </c>
      <c r="H698">
        <v>33285</v>
      </c>
      <c r="I698">
        <v>485</v>
      </c>
      <c r="L698" s="1" t="s">
        <v>1296</v>
      </c>
      <c r="M698">
        <v>8925.770094044392</v>
      </c>
      <c r="N698">
        <v>1.4571128135796905</v>
      </c>
    </row>
    <row r="699" spans="1:14" hidden="1" x14ac:dyDescent="0.3">
      <c r="A699" s="1" t="s">
        <v>1297</v>
      </c>
      <c r="B699" s="1" t="s">
        <v>1298</v>
      </c>
      <c r="C699" s="1" t="s">
        <v>1162</v>
      </c>
      <c r="D699" s="1" t="s">
        <v>1163</v>
      </c>
      <c r="E699" s="2">
        <v>44279.226157407407</v>
      </c>
      <c r="F699">
        <v>32.247676339999998</v>
      </c>
      <c r="G699">
        <v>-87.787961820000007</v>
      </c>
      <c r="H699">
        <v>2489</v>
      </c>
      <c r="I699">
        <v>58</v>
      </c>
      <c r="L699" s="1" t="s">
        <v>1299</v>
      </c>
      <c r="M699">
        <v>13195.1439325664</v>
      </c>
      <c r="N699">
        <v>2.3302531137002811</v>
      </c>
    </row>
    <row r="700" spans="1:14" hidden="1" x14ac:dyDescent="0.3">
      <c r="A700" s="1" t="s">
        <v>1300</v>
      </c>
      <c r="B700" s="1" t="s">
        <v>1301</v>
      </c>
      <c r="C700" s="1" t="s">
        <v>1162</v>
      </c>
      <c r="D700" s="1" t="s">
        <v>1163</v>
      </c>
      <c r="E700" s="2">
        <v>44279.226157407407</v>
      </c>
      <c r="F700">
        <v>34.13697363</v>
      </c>
      <c r="G700">
        <v>-87.887041730000007</v>
      </c>
      <c r="H700">
        <v>3040</v>
      </c>
      <c r="I700">
        <v>99</v>
      </c>
      <c r="L700" s="1" t="s">
        <v>1302</v>
      </c>
      <c r="M700">
        <v>10232.589451008111</v>
      </c>
      <c r="N700">
        <v>3.2565789473684212</v>
      </c>
    </row>
    <row r="701" spans="1:14" hidden="1" x14ac:dyDescent="0.3">
      <c r="A701" s="1" t="s">
        <v>1303</v>
      </c>
      <c r="B701" s="1" t="s">
        <v>1304</v>
      </c>
      <c r="C701" s="1" t="s">
        <v>1162</v>
      </c>
      <c r="D701" s="1" t="s">
        <v>1163</v>
      </c>
      <c r="E701" s="2">
        <v>44279.226157407407</v>
      </c>
      <c r="F701">
        <v>34.369759639999998</v>
      </c>
      <c r="G701">
        <v>-86.304867270000003</v>
      </c>
      <c r="H701">
        <v>11806</v>
      </c>
      <c r="I701">
        <v>218</v>
      </c>
      <c r="L701" s="1" t="s">
        <v>1305</v>
      </c>
      <c r="M701">
        <v>12199.557732448799</v>
      </c>
      <c r="N701">
        <v>1.8465187192952737</v>
      </c>
    </row>
    <row r="702" spans="1:14" hidden="1" x14ac:dyDescent="0.3">
      <c r="A702" s="1" t="s">
        <v>1306</v>
      </c>
      <c r="B702" s="1" t="s">
        <v>1307</v>
      </c>
      <c r="C702" s="1" t="s">
        <v>1162</v>
      </c>
      <c r="D702" s="1" t="s">
        <v>1163</v>
      </c>
      <c r="E702" s="2">
        <v>44279.226157407407</v>
      </c>
      <c r="F702">
        <v>30.784723469999999</v>
      </c>
      <c r="G702">
        <v>-88.208424089999994</v>
      </c>
      <c r="H702">
        <v>37320</v>
      </c>
      <c r="I702">
        <v>777</v>
      </c>
      <c r="L702" s="1" t="s">
        <v>1308</v>
      </c>
      <c r="M702">
        <v>9031.7272089252438</v>
      </c>
      <c r="N702">
        <v>2.081993569131833</v>
      </c>
    </row>
    <row r="703" spans="1:14" hidden="1" x14ac:dyDescent="0.3">
      <c r="A703" s="1" t="s">
        <v>1309</v>
      </c>
      <c r="B703" s="1" t="s">
        <v>1310</v>
      </c>
      <c r="C703" s="1" t="s">
        <v>1162</v>
      </c>
      <c r="D703" s="1" t="s">
        <v>1163</v>
      </c>
      <c r="E703" s="2">
        <v>44279.226157407407</v>
      </c>
      <c r="F703">
        <v>31.56729412</v>
      </c>
      <c r="G703">
        <v>-87.369950009999997</v>
      </c>
      <c r="H703">
        <v>1695</v>
      </c>
      <c r="I703">
        <v>39</v>
      </c>
      <c r="L703" s="1" t="s">
        <v>1311</v>
      </c>
      <c r="M703">
        <v>8175.3725944147009</v>
      </c>
      <c r="N703">
        <v>2.3008849557522124</v>
      </c>
    </row>
    <row r="704" spans="1:14" hidden="1" x14ac:dyDescent="0.3">
      <c r="A704" s="1" t="s">
        <v>1312</v>
      </c>
      <c r="B704" s="1" t="s">
        <v>1313</v>
      </c>
      <c r="C704" s="1" t="s">
        <v>1162</v>
      </c>
      <c r="D704" s="1" t="s">
        <v>1163</v>
      </c>
      <c r="E704" s="2">
        <v>44279.226157407407</v>
      </c>
      <c r="F704">
        <v>32.220683100000002</v>
      </c>
      <c r="G704">
        <v>-86.209692720000007</v>
      </c>
      <c r="H704">
        <v>23451</v>
      </c>
      <c r="I704">
        <v>543</v>
      </c>
      <c r="L704" s="1" t="s">
        <v>1314</v>
      </c>
      <c r="M704">
        <v>10354.282383900107</v>
      </c>
      <c r="N704">
        <v>2.3154662914161444</v>
      </c>
    </row>
    <row r="705" spans="1:14" hidden="1" x14ac:dyDescent="0.3">
      <c r="A705" s="1" t="s">
        <v>1315</v>
      </c>
      <c r="B705" s="1" t="s">
        <v>1316</v>
      </c>
      <c r="C705" s="1" t="s">
        <v>1162</v>
      </c>
      <c r="D705" s="1" t="s">
        <v>1163</v>
      </c>
      <c r="E705" s="2">
        <v>44279.226157407407</v>
      </c>
      <c r="F705">
        <v>34.455005890000002</v>
      </c>
      <c r="G705">
        <v>-86.854759459999997</v>
      </c>
      <c r="H705">
        <v>14072</v>
      </c>
      <c r="I705">
        <v>260</v>
      </c>
      <c r="L705" s="1" t="s">
        <v>1317</v>
      </c>
      <c r="M705">
        <v>11758.119636694826</v>
      </c>
      <c r="N705">
        <v>1.847640704945992</v>
      </c>
    </row>
    <row r="706" spans="1:14" hidden="1" x14ac:dyDescent="0.3">
      <c r="A706" s="1" t="s">
        <v>1318</v>
      </c>
      <c r="B706" s="1" t="s">
        <v>1319</v>
      </c>
      <c r="C706" s="1" t="s">
        <v>1162</v>
      </c>
      <c r="D706" s="1" t="s">
        <v>1163</v>
      </c>
      <c r="E706" s="2">
        <v>44186.560763888891</v>
      </c>
      <c r="H706">
        <v>0</v>
      </c>
      <c r="I706">
        <v>0</v>
      </c>
      <c r="L706" s="1" t="s">
        <v>1320</v>
      </c>
    </row>
    <row r="707" spans="1:14" hidden="1" x14ac:dyDescent="0.3">
      <c r="A707" s="1" t="s">
        <v>1321</v>
      </c>
      <c r="B707" s="1" t="s">
        <v>1322</v>
      </c>
      <c r="C707" s="1" t="s">
        <v>1162</v>
      </c>
      <c r="D707" s="1" t="s">
        <v>1163</v>
      </c>
      <c r="E707" s="2">
        <v>44279.226157407407</v>
      </c>
      <c r="F707">
        <v>32.640483410000002</v>
      </c>
      <c r="G707">
        <v>-87.297705890000003</v>
      </c>
      <c r="H707">
        <v>1077</v>
      </c>
      <c r="I707">
        <v>27</v>
      </c>
      <c r="L707" s="1" t="s">
        <v>1323</v>
      </c>
      <c r="M707">
        <v>12069.931637341699</v>
      </c>
      <c r="N707">
        <v>2.5069637883008355</v>
      </c>
    </row>
    <row r="708" spans="1:14" hidden="1" x14ac:dyDescent="0.3">
      <c r="A708" s="1" t="s">
        <v>1324</v>
      </c>
      <c r="B708" s="1" t="s">
        <v>1325</v>
      </c>
      <c r="C708" s="1" t="s">
        <v>1162</v>
      </c>
      <c r="D708" s="1" t="s">
        <v>1163</v>
      </c>
      <c r="E708" s="2">
        <v>44279.226157407407</v>
      </c>
      <c r="F708">
        <v>33.28094866</v>
      </c>
      <c r="G708">
        <v>-88.088181030000001</v>
      </c>
      <c r="H708">
        <v>2321</v>
      </c>
      <c r="I708">
        <v>57</v>
      </c>
      <c r="L708" s="1" t="s">
        <v>1326</v>
      </c>
      <c r="M708">
        <v>11645.760160561967</v>
      </c>
      <c r="N708">
        <v>2.4558380008616973</v>
      </c>
    </row>
    <row r="709" spans="1:14" hidden="1" x14ac:dyDescent="0.3">
      <c r="A709" s="1" t="s">
        <v>1327</v>
      </c>
      <c r="B709" s="1" t="s">
        <v>1328</v>
      </c>
      <c r="C709" s="1" t="s">
        <v>1162</v>
      </c>
      <c r="D709" s="1" t="s">
        <v>1163</v>
      </c>
      <c r="E709" s="2">
        <v>44279.226157407407</v>
      </c>
      <c r="F709">
        <v>31.803963830000001</v>
      </c>
      <c r="G709">
        <v>-85.940829500000007</v>
      </c>
      <c r="H709">
        <v>2995</v>
      </c>
      <c r="I709">
        <v>74</v>
      </c>
      <c r="L709" s="1" t="s">
        <v>1329</v>
      </c>
      <c r="M709">
        <v>9044.5128948480997</v>
      </c>
      <c r="N709">
        <v>2.4707846410684473</v>
      </c>
    </row>
    <row r="710" spans="1:14" hidden="1" x14ac:dyDescent="0.3">
      <c r="A710" s="1" t="s">
        <v>1330</v>
      </c>
      <c r="B710" s="1" t="s">
        <v>1331</v>
      </c>
      <c r="C710" s="1" t="s">
        <v>1162</v>
      </c>
      <c r="D710" s="1" t="s">
        <v>1163</v>
      </c>
      <c r="E710" s="2">
        <v>44279.226157407407</v>
      </c>
      <c r="F710">
        <v>33.295267340000002</v>
      </c>
      <c r="G710">
        <v>-85.457088310000003</v>
      </c>
      <c r="H710">
        <v>1734</v>
      </c>
      <c r="I710">
        <v>41</v>
      </c>
      <c r="L710" s="1" t="s">
        <v>1332</v>
      </c>
      <c r="M710">
        <v>7631.3704779508835</v>
      </c>
      <c r="N710">
        <v>2.364475201845444</v>
      </c>
    </row>
    <row r="711" spans="1:14" hidden="1" x14ac:dyDescent="0.3">
      <c r="A711" s="1" t="s">
        <v>1333</v>
      </c>
      <c r="B711" s="1" t="s">
        <v>1334</v>
      </c>
      <c r="C711" s="1" t="s">
        <v>1162</v>
      </c>
      <c r="D711" s="1" t="s">
        <v>1163</v>
      </c>
      <c r="E711" s="2">
        <v>44279.226157407407</v>
      </c>
      <c r="F711">
        <v>32.287252559999999</v>
      </c>
      <c r="G711">
        <v>-85.184153240000001</v>
      </c>
      <c r="H711">
        <v>4194</v>
      </c>
      <c r="I711">
        <v>36</v>
      </c>
      <c r="L711" s="1" t="s">
        <v>1335</v>
      </c>
      <c r="M711">
        <v>7235.9000017252974</v>
      </c>
      <c r="N711">
        <v>0.85836909871244638</v>
      </c>
    </row>
    <row r="712" spans="1:14" hidden="1" x14ac:dyDescent="0.3">
      <c r="A712" s="1" t="s">
        <v>1336</v>
      </c>
      <c r="B712" s="1" t="s">
        <v>1337</v>
      </c>
      <c r="C712" s="1" t="s">
        <v>1162</v>
      </c>
      <c r="D712" s="1" t="s">
        <v>1163</v>
      </c>
      <c r="E712" s="2">
        <v>44279.226157407407</v>
      </c>
      <c r="F712">
        <v>33.268798449999998</v>
      </c>
      <c r="G712">
        <v>-86.662325609999996</v>
      </c>
      <c r="H712">
        <v>22824</v>
      </c>
      <c r="I712">
        <v>230</v>
      </c>
      <c r="L712" s="1" t="s">
        <v>1338</v>
      </c>
      <c r="M712">
        <v>10484.056186897686</v>
      </c>
      <c r="N712">
        <v>1.0077111812127586</v>
      </c>
    </row>
    <row r="713" spans="1:14" hidden="1" x14ac:dyDescent="0.3">
      <c r="A713" s="1" t="s">
        <v>1339</v>
      </c>
      <c r="B713" s="1" t="s">
        <v>1340</v>
      </c>
      <c r="C713" s="1" t="s">
        <v>1162</v>
      </c>
      <c r="D713" s="1" t="s">
        <v>1163</v>
      </c>
      <c r="E713" s="2">
        <v>44279.226157407407</v>
      </c>
      <c r="F713">
        <v>33.719021759999997</v>
      </c>
      <c r="G713">
        <v>-86.310293720000004</v>
      </c>
      <c r="H713">
        <v>9277</v>
      </c>
      <c r="I713">
        <v>231</v>
      </c>
      <c r="L713" s="1" t="s">
        <v>1341</v>
      </c>
      <c r="M713">
        <v>10363.973545446421</v>
      </c>
      <c r="N713">
        <v>2.4900291042362834</v>
      </c>
    </row>
    <row r="714" spans="1:14" hidden="1" x14ac:dyDescent="0.3">
      <c r="A714" s="1" t="s">
        <v>1342</v>
      </c>
      <c r="B714" s="1" t="s">
        <v>1343</v>
      </c>
      <c r="C714" s="1" t="s">
        <v>1162</v>
      </c>
      <c r="D714" s="1" t="s">
        <v>1163</v>
      </c>
      <c r="E714" s="2">
        <v>44279.226157407407</v>
      </c>
      <c r="F714">
        <v>32.59117397</v>
      </c>
      <c r="G714">
        <v>-88.199162049999998</v>
      </c>
      <c r="H714">
        <v>1024</v>
      </c>
      <c r="I714">
        <v>31</v>
      </c>
      <c r="L714" s="1" t="s">
        <v>1344</v>
      </c>
      <c r="M714">
        <v>8240.1223143156039</v>
      </c>
      <c r="N714">
        <v>3.02734375</v>
      </c>
    </row>
    <row r="715" spans="1:14" hidden="1" x14ac:dyDescent="0.3">
      <c r="A715" s="1" t="s">
        <v>1345</v>
      </c>
      <c r="B715" s="1" t="s">
        <v>1346</v>
      </c>
      <c r="C715" s="1" t="s">
        <v>1162</v>
      </c>
      <c r="D715" s="1" t="s">
        <v>1163</v>
      </c>
      <c r="E715" s="2">
        <v>44279.226157407407</v>
      </c>
      <c r="F715">
        <v>33.378232230000002</v>
      </c>
      <c r="G715">
        <v>-86.16886178</v>
      </c>
      <c r="H715">
        <v>7882</v>
      </c>
      <c r="I715">
        <v>167</v>
      </c>
      <c r="L715" s="1" t="s">
        <v>1347</v>
      </c>
      <c r="M715">
        <v>9855.2101828002706</v>
      </c>
      <c r="N715">
        <v>2.1187515858919057</v>
      </c>
    </row>
    <row r="716" spans="1:14" hidden="1" x14ac:dyDescent="0.3">
      <c r="A716" s="1" t="s">
        <v>1348</v>
      </c>
      <c r="B716" s="1" t="s">
        <v>1349</v>
      </c>
      <c r="C716" s="1" t="s">
        <v>1162</v>
      </c>
      <c r="D716" s="1" t="s">
        <v>1163</v>
      </c>
      <c r="E716" s="2">
        <v>44279.226157407407</v>
      </c>
      <c r="F716">
        <v>32.866982579999998</v>
      </c>
      <c r="G716">
        <v>-85.798330530000001</v>
      </c>
      <c r="H716">
        <v>3834</v>
      </c>
      <c r="I716">
        <v>144</v>
      </c>
      <c r="L716" s="1" t="s">
        <v>1350</v>
      </c>
      <c r="M716">
        <v>9497.8571605519355</v>
      </c>
      <c r="N716">
        <v>3.755868544600939</v>
      </c>
    </row>
    <row r="717" spans="1:14" hidden="1" x14ac:dyDescent="0.3">
      <c r="A717" s="1" t="s">
        <v>1351</v>
      </c>
      <c r="B717" s="1" t="s">
        <v>1352</v>
      </c>
      <c r="C717" s="1" t="s">
        <v>1162</v>
      </c>
      <c r="D717" s="1" t="s">
        <v>1163</v>
      </c>
      <c r="E717" s="2">
        <v>44279.226157407407</v>
      </c>
      <c r="F717">
        <v>33.287260719999999</v>
      </c>
      <c r="G717">
        <v>-87.525568179999993</v>
      </c>
      <c r="H717">
        <v>24871</v>
      </c>
      <c r="I717">
        <v>434</v>
      </c>
      <c r="L717" s="1" t="s">
        <v>1353</v>
      </c>
      <c r="M717">
        <v>11879.821356069831</v>
      </c>
      <c r="N717">
        <v>1.7450042217844075</v>
      </c>
    </row>
    <row r="718" spans="1:14" hidden="1" x14ac:dyDescent="0.3">
      <c r="A718" s="1" t="s">
        <v>1354</v>
      </c>
      <c r="B718" s="1" t="s">
        <v>1355</v>
      </c>
      <c r="C718" s="1" t="s">
        <v>1162</v>
      </c>
      <c r="D718" s="1" t="s">
        <v>1163</v>
      </c>
      <c r="E718" s="2">
        <v>44186.560763888891</v>
      </c>
      <c r="H718">
        <v>0</v>
      </c>
      <c r="I718">
        <v>0</v>
      </c>
      <c r="L718" s="1" t="s">
        <v>1356</v>
      </c>
    </row>
    <row r="719" spans="1:14" hidden="1" x14ac:dyDescent="0.3">
      <c r="A719" s="1" t="s">
        <v>1357</v>
      </c>
      <c r="B719" s="1" t="s">
        <v>1358</v>
      </c>
      <c r="C719" s="1" t="s">
        <v>1162</v>
      </c>
      <c r="D719" s="1" t="s">
        <v>1163</v>
      </c>
      <c r="E719" s="2">
        <v>44279.226157407407</v>
      </c>
      <c r="F719">
        <v>33.802705119999999</v>
      </c>
      <c r="G719">
        <v>-87.300271769999995</v>
      </c>
      <c r="H719">
        <v>7017</v>
      </c>
      <c r="I719">
        <v>269</v>
      </c>
      <c r="L719" s="1" t="s">
        <v>1359</v>
      </c>
      <c r="M719">
        <v>11046.740448040806</v>
      </c>
      <c r="N719">
        <v>3.8335470999002421</v>
      </c>
    </row>
    <row r="720" spans="1:14" hidden="1" x14ac:dyDescent="0.3">
      <c r="A720" s="1" t="s">
        <v>1360</v>
      </c>
      <c r="B720" s="1" t="s">
        <v>1361</v>
      </c>
      <c r="C720" s="1" t="s">
        <v>1162</v>
      </c>
      <c r="D720" s="1" t="s">
        <v>1163</v>
      </c>
      <c r="E720" s="2">
        <v>44279.226157407407</v>
      </c>
      <c r="F720">
        <v>31.409279399999999</v>
      </c>
      <c r="G720">
        <v>-88.206899440000001</v>
      </c>
      <c r="H720">
        <v>1634</v>
      </c>
      <c r="I720">
        <v>38</v>
      </c>
      <c r="L720" s="1" t="s">
        <v>1362</v>
      </c>
      <c r="M720">
        <v>10008.575278696557</v>
      </c>
      <c r="N720">
        <v>2.3255813953488373</v>
      </c>
    </row>
    <row r="721" spans="1:14" hidden="1" x14ac:dyDescent="0.3">
      <c r="A721" s="1" t="s">
        <v>1363</v>
      </c>
      <c r="B721" s="1" t="s">
        <v>1364</v>
      </c>
      <c r="C721" s="1" t="s">
        <v>1162</v>
      </c>
      <c r="D721" s="1" t="s">
        <v>1163</v>
      </c>
      <c r="E721" s="2">
        <v>44279.226157407407</v>
      </c>
      <c r="F721">
        <v>31.987732149999999</v>
      </c>
      <c r="G721">
        <v>-87.308911179999996</v>
      </c>
      <c r="H721">
        <v>1246</v>
      </c>
      <c r="I721">
        <v>26</v>
      </c>
      <c r="L721" s="1" t="s">
        <v>1365</v>
      </c>
      <c r="M721">
        <v>12011.95411163598</v>
      </c>
      <c r="N721">
        <v>2.086677367576244</v>
      </c>
    </row>
    <row r="722" spans="1:14" hidden="1" x14ac:dyDescent="0.3">
      <c r="A722" s="1" t="s">
        <v>1366</v>
      </c>
      <c r="B722" s="1" t="s">
        <v>1367</v>
      </c>
      <c r="C722" s="1" t="s">
        <v>1162</v>
      </c>
      <c r="D722" s="1" t="s">
        <v>1163</v>
      </c>
      <c r="E722" s="2">
        <v>44279.226157407407</v>
      </c>
      <c r="F722">
        <v>34.150305320000001</v>
      </c>
      <c r="G722">
        <v>-87.373259219999994</v>
      </c>
      <c r="H722">
        <v>2702</v>
      </c>
      <c r="I722">
        <v>71</v>
      </c>
      <c r="L722" s="1" t="s">
        <v>1368</v>
      </c>
      <c r="M722">
        <v>11435.100935291379</v>
      </c>
      <c r="N722">
        <v>2.6276831976313844</v>
      </c>
    </row>
    <row r="723" spans="1:14" hidden="1" x14ac:dyDescent="0.3">
      <c r="A723" s="1" t="s">
        <v>1369</v>
      </c>
      <c r="B723" s="1" t="s">
        <v>1370</v>
      </c>
      <c r="C723" s="1" t="s">
        <v>1371</v>
      </c>
      <c r="D723" s="1" t="s">
        <v>1163</v>
      </c>
      <c r="E723" s="2">
        <v>44279.226157407407</v>
      </c>
      <c r="F723">
        <v>55.322224140000003</v>
      </c>
      <c r="G723">
        <v>-161.9722021</v>
      </c>
      <c r="H723">
        <v>364</v>
      </c>
      <c r="I723">
        <v>2</v>
      </c>
      <c r="L723" s="1" t="s">
        <v>1372</v>
      </c>
      <c r="M723">
        <v>10908.00119868145</v>
      </c>
      <c r="N723">
        <v>0.5494505494505495</v>
      </c>
    </row>
    <row r="724" spans="1:14" hidden="1" x14ac:dyDescent="0.3">
      <c r="A724" s="1" t="s">
        <v>1373</v>
      </c>
      <c r="B724" s="1" t="s">
        <v>1374</v>
      </c>
      <c r="C724" s="1" t="s">
        <v>1371</v>
      </c>
      <c r="D724" s="1" t="s">
        <v>1163</v>
      </c>
      <c r="E724" s="2">
        <v>44279.226157407407</v>
      </c>
      <c r="F724">
        <v>52.323300000000003</v>
      </c>
      <c r="G724">
        <v>-174.15960000000001</v>
      </c>
      <c r="H724">
        <v>648</v>
      </c>
      <c r="I724">
        <v>0</v>
      </c>
      <c r="L724" s="1" t="s">
        <v>1375</v>
      </c>
      <c r="M724">
        <v>11501.597444089455</v>
      </c>
      <c r="N724">
        <v>0</v>
      </c>
    </row>
    <row r="725" spans="1:14" hidden="1" x14ac:dyDescent="0.3">
      <c r="A725" s="1" t="s">
        <v>1376</v>
      </c>
      <c r="B725" s="1" t="s">
        <v>1377</v>
      </c>
      <c r="C725" s="1" t="s">
        <v>1371</v>
      </c>
      <c r="D725" s="1" t="s">
        <v>1163</v>
      </c>
      <c r="E725" s="2">
        <v>44279.226157407407</v>
      </c>
      <c r="F725">
        <v>61.149981740000001</v>
      </c>
      <c r="G725">
        <v>-149.14269860000005</v>
      </c>
      <c r="H725">
        <v>27871</v>
      </c>
      <c r="I725">
        <v>165</v>
      </c>
      <c r="L725" s="1" t="s">
        <v>1378</v>
      </c>
      <c r="M725">
        <v>9677.4305555555547</v>
      </c>
      <c r="N725">
        <v>0.5920132036884217</v>
      </c>
    </row>
    <row r="726" spans="1:14" hidden="1" x14ac:dyDescent="0.3">
      <c r="A726" s="1" t="s">
        <v>1379</v>
      </c>
      <c r="B726" s="1" t="s">
        <v>1380</v>
      </c>
      <c r="C726" s="1" t="s">
        <v>1371</v>
      </c>
      <c r="D726" s="1" t="s">
        <v>1163</v>
      </c>
      <c r="E726" s="2">
        <v>44279.226157407407</v>
      </c>
      <c r="F726">
        <v>60.909804510000001</v>
      </c>
      <c r="G726">
        <v>-159.85618310000001</v>
      </c>
      <c r="H726">
        <v>3726</v>
      </c>
      <c r="I726">
        <v>20</v>
      </c>
      <c r="L726" s="1" t="s">
        <v>1381</v>
      </c>
      <c r="M726">
        <v>20265.419340802782</v>
      </c>
      <c r="N726">
        <v>0.53676865271068175</v>
      </c>
    </row>
    <row r="727" spans="1:14" hidden="1" x14ac:dyDescent="0.3">
      <c r="A727" s="1" t="s">
        <v>1382</v>
      </c>
      <c r="B727" s="1" t="s">
        <v>1383</v>
      </c>
      <c r="C727" s="1" t="s">
        <v>1371</v>
      </c>
      <c r="D727" s="1" t="s">
        <v>1163</v>
      </c>
      <c r="E727" s="2">
        <v>44279.226157407407</v>
      </c>
      <c r="F727">
        <v>58.745139760000001</v>
      </c>
      <c r="G727">
        <v>-156.701064</v>
      </c>
      <c r="H727">
        <v>0</v>
      </c>
      <c r="I727">
        <v>0</v>
      </c>
      <c r="L727" s="1" t="s">
        <v>1384</v>
      </c>
      <c r="M727">
        <v>0</v>
      </c>
    </row>
    <row r="728" spans="1:14" hidden="1" x14ac:dyDescent="0.3">
      <c r="A728" s="1" t="s">
        <v>1385</v>
      </c>
      <c r="B728" s="1" t="s">
        <v>1386</v>
      </c>
      <c r="C728" s="1" t="s">
        <v>1371</v>
      </c>
      <c r="D728" s="1" t="s">
        <v>1163</v>
      </c>
      <c r="E728" s="2">
        <v>44279.226157407407</v>
      </c>
      <c r="F728">
        <v>58.624033369999999</v>
      </c>
      <c r="G728">
        <v>-156.21405890000003</v>
      </c>
      <c r="H728">
        <v>185</v>
      </c>
      <c r="I728">
        <v>0</v>
      </c>
      <c r="L728" s="1" t="s">
        <v>1387</v>
      </c>
      <c r="M728">
        <v>4601.9900497512435</v>
      </c>
      <c r="N728">
        <v>0</v>
      </c>
    </row>
    <row r="729" spans="1:14" hidden="1" x14ac:dyDescent="0.3">
      <c r="A729" s="1" t="s">
        <v>1388</v>
      </c>
      <c r="B729" s="1" t="s">
        <v>1389</v>
      </c>
      <c r="C729" s="1" t="s">
        <v>1371</v>
      </c>
      <c r="D729" s="1" t="s">
        <v>1163</v>
      </c>
      <c r="E729" s="2">
        <v>44279.226157407407</v>
      </c>
      <c r="F729">
        <v>63.672640440000002</v>
      </c>
      <c r="G729">
        <v>-150.00761080000001</v>
      </c>
      <c r="H729">
        <v>80</v>
      </c>
      <c r="I729">
        <v>0</v>
      </c>
      <c r="L729" s="1" t="s">
        <v>1390</v>
      </c>
      <c r="M729">
        <v>3814.9737720553167</v>
      </c>
      <c r="N729">
        <v>0</v>
      </c>
    </row>
    <row r="730" spans="1:14" hidden="1" x14ac:dyDescent="0.3">
      <c r="A730" s="1" t="s">
        <v>1391</v>
      </c>
      <c r="B730" s="1" t="s">
        <v>1392</v>
      </c>
      <c r="C730" s="1" t="s">
        <v>1371</v>
      </c>
      <c r="D730" s="1" t="s">
        <v>1163</v>
      </c>
      <c r="E730" s="2">
        <v>44279.226157407407</v>
      </c>
      <c r="F730">
        <v>59.796037380000001</v>
      </c>
      <c r="G730">
        <v>-158.23819419999995</v>
      </c>
      <c r="H730">
        <v>208</v>
      </c>
      <c r="I730">
        <v>1</v>
      </c>
      <c r="L730" s="1" t="s">
        <v>1393</v>
      </c>
      <c r="M730">
        <v>4231.0821806346621</v>
      </c>
      <c r="N730">
        <v>0.48076923076923078</v>
      </c>
    </row>
    <row r="731" spans="1:14" hidden="1" x14ac:dyDescent="0.3">
      <c r="A731" s="1" t="s">
        <v>1394</v>
      </c>
      <c r="B731" s="1" t="s">
        <v>1395</v>
      </c>
      <c r="C731" s="1" t="s">
        <v>1371</v>
      </c>
      <c r="D731" s="1" t="s">
        <v>1163</v>
      </c>
      <c r="E731" s="2">
        <v>44279.226157407407</v>
      </c>
      <c r="F731">
        <v>64.807262469999998</v>
      </c>
      <c r="G731">
        <v>-146.56926619999999</v>
      </c>
      <c r="H731">
        <v>6538</v>
      </c>
      <c r="I731">
        <v>32</v>
      </c>
      <c r="L731" s="1" t="s">
        <v>1396</v>
      </c>
      <c r="M731">
        <v>6750.7150306146696</v>
      </c>
      <c r="N731">
        <v>0.48944631385744874</v>
      </c>
    </row>
    <row r="732" spans="1:14" hidden="1" x14ac:dyDescent="0.3">
      <c r="A732" s="1" t="s">
        <v>1397</v>
      </c>
      <c r="B732" s="1" t="s">
        <v>1398</v>
      </c>
      <c r="C732" s="1" t="s">
        <v>1371</v>
      </c>
      <c r="D732" s="1" t="s">
        <v>1163</v>
      </c>
      <c r="E732" s="2">
        <v>44279.226157407407</v>
      </c>
      <c r="F732">
        <v>59.098935709999999</v>
      </c>
      <c r="G732">
        <v>-135.46798430000001</v>
      </c>
      <c r="H732">
        <v>29</v>
      </c>
      <c r="I732">
        <v>0</v>
      </c>
      <c r="L732" s="1" t="s">
        <v>1399</v>
      </c>
      <c r="M732">
        <v>1146.2450592885375</v>
      </c>
      <c r="N732">
        <v>0</v>
      </c>
    </row>
    <row r="733" spans="1:14" hidden="1" x14ac:dyDescent="0.3">
      <c r="A733" s="1" t="s">
        <v>1400</v>
      </c>
      <c r="B733" s="1" t="s">
        <v>1401</v>
      </c>
      <c r="C733" s="1" t="s">
        <v>1371</v>
      </c>
      <c r="D733" s="1" t="s">
        <v>1163</v>
      </c>
      <c r="E733" s="2">
        <v>44279.226157407407</v>
      </c>
      <c r="F733">
        <v>58.450318109999998</v>
      </c>
      <c r="G733">
        <v>-134.200436</v>
      </c>
      <c r="H733">
        <v>1284</v>
      </c>
      <c r="I733">
        <v>5</v>
      </c>
      <c r="L733" s="1" t="s">
        <v>1402</v>
      </c>
      <c r="M733">
        <v>4015.7628072809161</v>
      </c>
      <c r="N733">
        <v>0.38940809968847351</v>
      </c>
    </row>
    <row r="734" spans="1:14" hidden="1" x14ac:dyDescent="0.3">
      <c r="A734" s="1" t="s">
        <v>1403</v>
      </c>
      <c r="B734" s="1" t="s">
        <v>1404</v>
      </c>
      <c r="C734" s="1" t="s">
        <v>1371</v>
      </c>
      <c r="D734" s="1" t="s">
        <v>1163</v>
      </c>
      <c r="E734" s="2">
        <v>44279.226157407407</v>
      </c>
      <c r="F734">
        <v>60.24429722</v>
      </c>
      <c r="G734">
        <v>-151.53888840000005</v>
      </c>
      <c r="H734">
        <v>4107</v>
      </c>
      <c r="I734">
        <v>22</v>
      </c>
      <c r="L734" s="1" t="s">
        <v>1405</v>
      </c>
      <c r="M734">
        <v>6995.6394358520138</v>
      </c>
      <c r="N734">
        <v>0.53567080594107619</v>
      </c>
    </row>
    <row r="735" spans="1:14" hidden="1" x14ac:dyDescent="0.3">
      <c r="A735" s="1" t="s">
        <v>1406</v>
      </c>
      <c r="B735" s="1" t="s">
        <v>1407</v>
      </c>
      <c r="C735" s="1" t="s">
        <v>1371</v>
      </c>
      <c r="D735" s="1" t="s">
        <v>1163</v>
      </c>
      <c r="E735" s="2">
        <v>44279.226157407407</v>
      </c>
      <c r="F735">
        <v>55.574450079999998</v>
      </c>
      <c r="G735">
        <v>-130.975561</v>
      </c>
      <c r="H735">
        <v>387</v>
      </c>
      <c r="I735">
        <v>2</v>
      </c>
      <c r="L735" s="1" t="s">
        <v>1408</v>
      </c>
      <c r="M735">
        <v>2783.9723760880511</v>
      </c>
      <c r="N735">
        <v>0.51679586563307489</v>
      </c>
    </row>
    <row r="736" spans="1:14" hidden="1" x14ac:dyDescent="0.3">
      <c r="A736" s="1" t="s">
        <v>1409</v>
      </c>
      <c r="B736" s="1" t="s">
        <v>1410</v>
      </c>
      <c r="C736" s="1" t="s">
        <v>1371</v>
      </c>
      <c r="D736" s="1" t="s">
        <v>1163</v>
      </c>
      <c r="E736" s="2">
        <v>44279.226157407407</v>
      </c>
      <c r="F736">
        <v>57.655294150000003</v>
      </c>
      <c r="G736">
        <v>-153.74935790000001</v>
      </c>
      <c r="H736">
        <v>1067</v>
      </c>
      <c r="I736">
        <v>5</v>
      </c>
      <c r="L736" s="1" t="s">
        <v>1411</v>
      </c>
      <c r="M736">
        <v>8208.9552238805973</v>
      </c>
      <c r="N736">
        <v>0.46860356138706655</v>
      </c>
    </row>
    <row r="737" spans="1:14" hidden="1" x14ac:dyDescent="0.3">
      <c r="A737" s="1" t="s">
        <v>1412</v>
      </c>
      <c r="B737" s="1" t="s">
        <v>1413</v>
      </c>
      <c r="C737" s="1" t="s">
        <v>1371</v>
      </c>
      <c r="D737" s="1" t="s">
        <v>1163</v>
      </c>
      <c r="E737" s="2">
        <v>44279.226157407407</v>
      </c>
      <c r="F737">
        <v>62.154291599999993</v>
      </c>
      <c r="G737">
        <v>-163.39678830000003</v>
      </c>
      <c r="H737">
        <v>1220</v>
      </c>
      <c r="I737">
        <v>3</v>
      </c>
      <c r="L737" s="1" t="s">
        <v>1414</v>
      </c>
      <c r="M737">
        <v>14674.043781573249</v>
      </c>
      <c r="N737">
        <v>0.24590163934426229</v>
      </c>
    </row>
    <row r="738" spans="1:14" hidden="1" x14ac:dyDescent="0.3">
      <c r="A738" s="1" t="s">
        <v>1415</v>
      </c>
      <c r="B738" s="1" t="s">
        <v>1416</v>
      </c>
      <c r="C738" s="1" t="s">
        <v>1371</v>
      </c>
      <c r="D738" s="1" t="s">
        <v>1163</v>
      </c>
      <c r="E738" s="2">
        <v>44279.226157407407</v>
      </c>
      <c r="F738">
        <v>62.313050449999999</v>
      </c>
      <c r="G738">
        <v>-149.57417430000001</v>
      </c>
      <c r="H738">
        <v>9586</v>
      </c>
      <c r="I738">
        <v>36</v>
      </c>
      <c r="L738" s="1" t="s">
        <v>1417</v>
      </c>
      <c r="M738">
        <v>8849.949684721696</v>
      </c>
      <c r="N738">
        <v>0.37554767369079906</v>
      </c>
    </row>
    <row r="739" spans="1:14" hidden="1" x14ac:dyDescent="0.3">
      <c r="A739" s="1" t="s">
        <v>1418</v>
      </c>
      <c r="B739" s="1" t="s">
        <v>1419</v>
      </c>
      <c r="C739" s="1" t="s">
        <v>1371</v>
      </c>
      <c r="D739" s="1" t="s">
        <v>1163</v>
      </c>
      <c r="E739" s="2">
        <v>44279.226157407407</v>
      </c>
      <c r="F739">
        <v>64.90320724</v>
      </c>
      <c r="G739">
        <v>-164.03538040000001</v>
      </c>
      <c r="H739">
        <v>335</v>
      </c>
      <c r="I739">
        <v>0</v>
      </c>
      <c r="L739" s="1" t="s">
        <v>1420</v>
      </c>
      <c r="M739">
        <v>3348.6605357856856</v>
      </c>
      <c r="N739">
        <v>0</v>
      </c>
    </row>
    <row r="740" spans="1:14" hidden="1" x14ac:dyDescent="0.3">
      <c r="A740" s="1" t="s">
        <v>1421</v>
      </c>
      <c r="B740" s="1" t="s">
        <v>1422</v>
      </c>
      <c r="C740" s="1" t="s">
        <v>1371</v>
      </c>
      <c r="D740" s="1" t="s">
        <v>1163</v>
      </c>
      <c r="E740" s="2">
        <v>44279.226157407407</v>
      </c>
      <c r="F740">
        <v>69.314792159999996</v>
      </c>
      <c r="G740">
        <v>-153.48360930000001</v>
      </c>
      <c r="H740">
        <v>1038</v>
      </c>
      <c r="I740">
        <v>4</v>
      </c>
      <c r="L740" s="1" t="s">
        <v>1423</v>
      </c>
      <c r="M740">
        <v>10557.363710333604</v>
      </c>
      <c r="N740">
        <v>0.38535645472061658</v>
      </c>
    </row>
    <row r="741" spans="1:14" hidden="1" x14ac:dyDescent="0.3">
      <c r="A741" s="1" t="s">
        <v>1424</v>
      </c>
      <c r="B741" s="1" t="s">
        <v>1425</v>
      </c>
      <c r="C741" s="1" t="s">
        <v>1371</v>
      </c>
      <c r="D741" s="1" t="s">
        <v>1163</v>
      </c>
      <c r="E741" s="2">
        <v>44279.226157407407</v>
      </c>
      <c r="F741">
        <v>67.049191960000002</v>
      </c>
      <c r="G741">
        <v>-159.75039459999999</v>
      </c>
      <c r="H741">
        <v>597</v>
      </c>
      <c r="I741">
        <v>2</v>
      </c>
      <c r="L741" s="1" t="s">
        <v>1426</v>
      </c>
      <c r="M741">
        <v>7833.6176354809086</v>
      </c>
      <c r="N741">
        <v>0.33500837520938026</v>
      </c>
    </row>
    <row r="742" spans="1:14" hidden="1" x14ac:dyDescent="0.3">
      <c r="A742" s="1" t="s">
        <v>1427</v>
      </c>
      <c r="B742" s="1" t="s">
        <v>1428</v>
      </c>
      <c r="C742" s="1" t="s">
        <v>1371</v>
      </c>
      <c r="D742" s="1" t="s">
        <v>1163</v>
      </c>
      <c r="E742" s="2">
        <v>44279.226157407407</v>
      </c>
      <c r="F742">
        <v>57.139789479999997</v>
      </c>
      <c r="G742">
        <v>-132.95409950000001</v>
      </c>
      <c r="H742">
        <v>152</v>
      </c>
      <c r="I742">
        <v>1</v>
      </c>
      <c r="L742" s="1" t="s">
        <v>1429</v>
      </c>
      <c r="M742">
        <v>4654.0110226576853</v>
      </c>
      <c r="N742">
        <v>0.65789473684210531</v>
      </c>
    </row>
    <row r="743" spans="1:14" hidden="1" x14ac:dyDescent="0.3">
      <c r="A743" s="1" t="s">
        <v>1430</v>
      </c>
      <c r="B743" s="1" t="s">
        <v>1431</v>
      </c>
      <c r="C743" s="1" t="s">
        <v>1371</v>
      </c>
      <c r="D743" s="1" t="s">
        <v>1163</v>
      </c>
      <c r="E743" s="2">
        <v>44279.226157407407</v>
      </c>
      <c r="F743">
        <v>55.762619839999999</v>
      </c>
      <c r="G743">
        <v>-133.0511621</v>
      </c>
      <c r="H743">
        <v>84</v>
      </c>
      <c r="I743">
        <v>1</v>
      </c>
      <c r="L743" s="1" t="s">
        <v>1432</v>
      </c>
      <c r="M743">
        <v>1354.1834596163146</v>
      </c>
      <c r="N743">
        <v>1.1904761904761905</v>
      </c>
    </row>
    <row r="744" spans="1:14" hidden="1" x14ac:dyDescent="0.3">
      <c r="A744" s="1" t="s">
        <v>1433</v>
      </c>
      <c r="B744" s="1" t="s">
        <v>1434</v>
      </c>
      <c r="C744" s="1" t="s">
        <v>1371</v>
      </c>
      <c r="D744" s="1" t="s">
        <v>1163</v>
      </c>
      <c r="E744" s="2">
        <v>44279.226157407407</v>
      </c>
      <c r="F744">
        <v>57.241245550000002</v>
      </c>
      <c r="G744">
        <v>-135.3206587</v>
      </c>
      <c r="H744">
        <v>326</v>
      </c>
      <c r="I744">
        <v>0</v>
      </c>
      <c r="L744" s="1" t="s">
        <v>1435</v>
      </c>
      <c r="M744">
        <v>3838.4551983986812</v>
      </c>
      <c r="N744">
        <v>0</v>
      </c>
    </row>
    <row r="745" spans="1:14" hidden="1" x14ac:dyDescent="0.3">
      <c r="A745" s="1" t="s">
        <v>1436</v>
      </c>
      <c r="B745" s="1" t="s">
        <v>1437</v>
      </c>
      <c r="C745" s="1" t="s">
        <v>1371</v>
      </c>
      <c r="D745" s="1" t="s">
        <v>1163</v>
      </c>
      <c r="E745" s="2">
        <v>44279.226157407407</v>
      </c>
      <c r="F745">
        <v>59.561499959999999</v>
      </c>
      <c r="G745">
        <v>-135.33377479999999</v>
      </c>
      <c r="H745">
        <v>20</v>
      </c>
      <c r="I745">
        <v>0</v>
      </c>
      <c r="L745" s="1" t="s">
        <v>1438</v>
      </c>
      <c r="M745">
        <v>1690.6170752324599</v>
      </c>
      <c r="N745">
        <v>0</v>
      </c>
    </row>
    <row r="746" spans="1:14" hidden="1" x14ac:dyDescent="0.3">
      <c r="A746" s="1" t="s">
        <v>1439</v>
      </c>
      <c r="B746" s="1" t="s">
        <v>1440</v>
      </c>
      <c r="C746" s="1" t="s">
        <v>1371</v>
      </c>
      <c r="D746" s="1" t="s">
        <v>1163</v>
      </c>
      <c r="E746" s="2">
        <v>44279.226157407407</v>
      </c>
      <c r="F746">
        <v>63.876920949999999</v>
      </c>
      <c r="G746">
        <v>-143.2127643</v>
      </c>
      <c r="H746">
        <v>587</v>
      </c>
      <c r="I746">
        <v>3</v>
      </c>
      <c r="L746" s="1" t="s">
        <v>1441</v>
      </c>
      <c r="M746">
        <v>8515.8856811257792</v>
      </c>
      <c r="N746">
        <v>0.51107325383304936</v>
      </c>
    </row>
    <row r="747" spans="1:14" hidden="1" x14ac:dyDescent="0.3">
      <c r="A747" s="1" t="s">
        <v>1442</v>
      </c>
      <c r="B747" s="1" t="s">
        <v>1355</v>
      </c>
      <c r="C747" s="1" t="s">
        <v>1371</v>
      </c>
      <c r="D747" s="1" t="s">
        <v>1163</v>
      </c>
      <c r="E747" s="2">
        <v>44279.226157407407</v>
      </c>
      <c r="H747">
        <v>263</v>
      </c>
      <c r="I747">
        <v>0</v>
      </c>
      <c r="L747" s="1" t="s">
        <v>1443</v>
      </c>
      <c r="N747">
        <v>0</v>
      </c>
    </row>
    <row r="748" spans="1:14" hidden="1" x14ac:dyDescent="0.3">
      <c r="A748" s="1" t="s">
        <v>1444</v>
      </c>
      <c r="B748" s="1" t="s">
        <v>1445</v>
      </c>
      <c r="C748" s="1" t="s">
        <v>1371</v>
      </c>
      <c r="D748" s="1" t="s">
        <v>1163</v>
      </c>
      <c r="E748" s="2">
        <v>44241.975219907406</v>
      </c>
      <c r="F748">
        <v>61.475027679999997</v>
      </c>
      <c r="G748">
        <v>-144.71267990000001</v>
      </c>
      <c r="H748">
        <v>458</v>
      </c>
      <c r="I748">
        <v>3</v>
      </c>
      <c r="L748" s="1" t="s">
        <v>1446</v>
      </c>
      <c r="M748">
        <v>4977.1788741577921</v>
      </c>
      <c r="N748">
        <v>0.65502183406113534</v>
      </c>
    </row>
    <row r="749" spans="1:14" hidden="1" x14ac:dyDescent="0.3">
      <c r="A749" s="1" t="s">
        <v>1447</v>
      </c>
      <c r="B749" s="1" t="s">
        <v>1448</v>
      </c>
      <c r="C749" s="1" t="s">
        <v>1371</v>
      </c>
      <c r="D749" s="1" t="s">
        <v>1163</v>
      </c>
      <c r="E749" s="2">
        <v>44279.226157407407</v>
      </c>
      <c r="F749">
        <v>56.320200399999997</v>
      </c>
      <c r="G749">
        <v>-132.05837309999998</v>
      </c>
      <c r="H749">
        <v>32</v>
      </c>
      <c r="I749">
        <v>0</v>
      </c>
      <c r="L749" s="1" t="s">
        <v>1449</v>
      </c>
      <c r="M749">
        <v>1278.976818545164</v>
      </c>
      <c r="N749">
        <v>0</v>
      </c>
    </row>
    <row r="750" spans="1:14" hidden="1" x14ac:dyDescent="0.3">
      <c r="A750" s="1" t="s">
        <v>1450</v>
      </c>
      <c r="B750" s="1" t="s">
        <v>1451</v>
      </c>
      <c r="C750" s="1" t="s">
        <v>1371</v>
      </c>
      <c r="D750" s="1" t="s">
        <v>1163</v>
      </c>
      <c r="E750" s="2">
        <v>44279.226157407407</v>
      </c>
      <c r="F750">
        <v>59.890980800000001</v>
      </c>
      <c r="G750">
        <v>-140.36014509999998</v>
      </c>
      <c r="H750">
        <v>72</v>
      </c>
      <c r="I750">
        <v>1</v>
      </c>
      <c r="L750" s="1" t="s">
        <v>1452</v>
      </c>
      <c r="M750">
        <v>12435.233160621759</v>
      </c>
      <c r="N750">
        <v>1.3888888888888888</v>
      </c>
    </row>
    <row r="751" spans="1:14" hidden="1" x14ac:dyDescent="0.3">
      <c r="A751" s="1" t="s">
        <v>1453</v>
      </c>
      <c r="B751" s="1" t="s">
        <v>1454</v>
      </c>
      <c r="C751" s="1" t="s">
        <v>1371</v>
      </c>
      <c r="D751" s="1" t="s">
        <v>1163</v>
      </c>
      <c r="E751" s="2">
        <v>44279.226157407407</v>
      </c>
      <c r="F751">
        <v>65.508154590000004</v>
      </c>
      <c r="G751">
        <v>-151.39073870000001</v>
      </c>
      <c r="H751">
        <v>347</v>
      </c>
      <c r="I751">
        <v>4</v>
      </c>
      <c r="L751" s="1" t="s">
        <v>1455</v>
      </c>
      <c r="M751">
        <v>6634.7992351816456</v>
      </c>
      <c r="N751">
        <v>1.1527377521613833</v>
      </c>
    </row>
    <row r="752" spans="1:14" hidden="1" x14ac:dyDescent="0.3">
      <c r="A752" s="1" t="s">
        <v>1456</v>
      </c>
      <c r="B752" s="1" t="s">
        <v>1457</v>
      </c>
      <c r="C752" s="1" t="s">
        <v>1458</v>
      </c>
      <c r="D752" s="1" t="s">
        <v>1163</v>
      </c>
      <c r="E752" s="2">
        <v>44279.226157407407</v>
      </c>
      <c r="F752">
        <v>35.394650059999996</v>
      </c>
      <c r="G752">
        <v>-109.4892383</v>
      </c>
      <c r="H752">
        <v>10772</v>
      </c>
      <c r="I752">
        <v>405</v>
      </c>
      <c r="L752" s="1" t="s">
        <v>1459</v>
      </c>
      <c r="M752">
        <v>14984.628653303103</v>
      </c>
      <c r="N752">
        <v>3.759747493501671</v>
      </c>
    </row>
    <row r="753" spans="1:14" hidden="1" x14ac:dyDescent="0.3">
      <c r="A753" s="1" t="s">
        <v>1460</v>
      </c>
      <c r="B753" s="1" t="s">
        <v>1461</v>
      </c>
      <c r="C753" s="1" t="s">
        <v>1458</v>
      </c>
      <c r="D753" s="1" t="s">
        <v>1163</v>
      </c>
      <c r="E753" s="2">
        <v>44279.226157407407</v>
      </c>
      <c r="F753">
        <v>31.87934684</v>
      </c>
      <c r="G753">
        <v>-109.7516088</v>
      </c>
      <c r="H753">
        <v>11547</v>
      </c>
      <c r="I753">
        <v>277</v>
      </c>
      <c r="L753" s="1" t="s">
        <v>1462</v>
      </c>
      <c r="M753">
        <v>9169.9623576499744</v>
      </c>
      <c r="N753">
        <v>2.3988914869663116</v>
      </c>
    </row>
    <row r="754" spans="1:14" hidden="1" x14ac:dyDescent="0.3">
      <c r="A754" s="1" t="s">
        <v>1463</v>
      </c>
      <c r="B754" s="1" t="s">
        <v>1464</v>
      </c>
      <c r="C754" s="1" t="s">
        <v>1458</v>
      </c>
      <c r="D754" s="1" t="s">
        <v>1163</v>
      </c>
      <c r="E754" s="2">
        <v>44279.226157407407</v>
      </c>
      <c r="F754">
        <v>35.838834290000001</v>
      </c>
      <c r="G754">
        <v>-111.7707178</v>
      </c>
      <c r="H754">
        <v>16963</v>
      </c>
      <c r="I754">
        <v>323</v>
      </c>
      <c r="L754" s="1" t="s">
        <v>1465</v>
      </c>
      <c r="M754">
        <v>11822.883269675764</v>
      </c>
      <c r="N754">
        <v>1.904144314095384</v>
      </c>
    </row>
    <row r="755" spans="1:14" hidden="1" x14ac:dyDescent="0.3">
      <c r="A755" s="1" t="s">
        <v>1466</v>
      </c>
      <c r="B755" s="1" t="s">
        <v>1467</v>
      </c>
      <c r="C755" s="1" t="s">
        <v>1458</v>
      </c>
      <c r="D755" s="1" t="s">
        <v>1163</v>
      </c>
      <c r="E755" s="2">
        <v>44279.226157407407</v>
      </c>
      <c r="F755">
        <v>33.801900850000003</v>
      </c>
      <c r="G755">
        <v>-110.8132779</v>
      </c>
      <c r="H755">
        <v>6499</v>
      </c>
      <c r="I755">
        <v>218</v>
      </c>
      <c r="L755" s="1" t="s">
        <v>1468</v>
      </c>
      <c r="M755">
        <v>12031.174793587325</v>
      </c>
      <c r="N755">
        <v>3.3543622095707031</v>
      </c>
    </row>
    <row r="756" spans="1:14" hidden="1" x14ac:dyDescent="0.3">
      <c r="A756" s="1" t="s">
        <v>1469</v>
      </c>
      <c r="B756" s="1" t="s">
        <v>1470</v>
      </c>
      <c r="C756" s="1" t="s">
        <v>1458</v>
      </c>
      <c r="D756" s="1" t="s">
        <v>1163</v>
      </c>
      <c r="E756" s="2">
        <v>44279.226157407407</v>
      </c>
      <c r="F756">
        <v>32.931668850000001</v>
      </c>
      <c r="G756">
        <v>-109.88821780000001</v>
      </c>
      <c r="H756">
        <v>5350</v>
      </c>
      <c r="I756">
        <v>76</v>
      </c>
      <c r="L756" s="1" t="s">
        <v>1471</v>
      </c>
      <c r="M756">
        <v>13775.523341143755</v>
      </c>
      <c r="N756">
        <v>1.4205607476635513</v>
      </c>
    </row>
    <row r="757" spans="1:14" hidden="1" x14ac:dyDescent="0.3">
      <c r="A757" s="1" t="s">
        <v>1472</v>
      </c>
      <c r="B757" s="1" t="s">
        <v>1473</v>
      </c>
      <c r="C757" s="1" t="s">
        <v>1458</v>
      </c>
      <c r="D757" s="1" t="s">
        <v>1163</v>
      </c>
      <c r="E757" s="2">
        <v>44279.226157407407</v>
      </c>
      <c r="F757">
        <v>33.214988269999999</v>
      </c>
      <c r="G757">
        <v>-109.2405279</v>
      </c>
      <c r="H757">
        <v>563</v>
      </c>
      <c r="I757">
        <v>10</v>
      </c>
      <c r="L757" s="1" t="s">
        <v>1474</v>
      </c>
      <c r="M757">
        <v>5927.5636976205515</v>
      </c>
      <c r="N757">
        <v>1.7761989342806395</v>
      </c>
    </row>
    <row r="758" spans="1:14" hidden="1" x14ac:dyDescent="0.3">
      <c r="A758" s="1" t="s">
        <v>1475</v>
      </c>
      <c r="B758" s="1" t="s">
        <v>1476</v>
      </c>
      <c r="C758" s="1" t="s">
        <v>1458</v>
      </c>
      <c r="D758" s="1" t="s">
        <v>1163</v>
      </c>
      <c r="E758" s="2">
        <v>44279.226157407407</v>
      </c>
      <c r="F758">
        <v>33.728542240000003</v>
      </c>
      <c r="G758">
        <v>-113.98100289999999</v>
      </c>
      <c r="H758">
        <v>2436</v>
      </c>
      <c r="I758">
        <v>74</v>
      </c>
      <c r="L758" s="1" t="s">
        <v>1477</v>
      </c>
      <c r="M758">
        <v>11540.648095508812</v>
      </c>
      <c r="N758">
        <v>3.0377668308702792</v>
      </c>
    </row>
    <row r="759" spans="1:14" hidden="1" x14ac:dyDescent="0.3">
      <c r="A759" s="1" t="s">
        <v>1478</v>
      </c>
      <c r="B759" s="1" t="s">
        <v>1479</v>
      </c>
      <c r="C759" s="1" t="s">
        <v>1458</v>
      </c>
      <c r="D759" s="1" t="s">
        <v>1163</v>
      </c>
      <c r="E759" s="2">
        <v>44279.226157407407</v>
      </c>
      <c r="F759">
        <v>33.348358670000003</v>
      </c>
      <c r="G759">
        <v>-112.49181539999999</v>
      </c>
      <c r="H759">
        <v>521908</v>
      </c>
      <c r="I759">
        <v>9571</v>
      </c>
      <c r="L759" s="1" t="s">
        <v>1480</v>
      </c>
      <c r="M759">
        <v>11635.670642665315</v>
      </c>
      <c r="N759">
        <v>1.833848111161354</v>
      </c>
    </row>
    <row r="760" spans="1:14" hidden="1" x14ac:dyDescent="0.3">
      <c r="A760" s="1" t="s">
        <v>1481</v>
      </c>
      <c r="B760" s="1" t="s">
        <v>1482</v>
      </c>
      <c r="C760" s="1" t="s">
        <v>1458</v>
      </c>
      <c r="D760" s="1" t="s">
        <v>1163</v>
      </c>
      <c r="E760" s="2">
        <v>44279.226157407407</v>
      </c>
      <c r="F760">
        <v>35.704717029999998</v>
      </c>
      <c r="G760">
        <v>-113.7577902</v>
      </c>
      <c r="H760">
        <v>21968</v>
      </c>
      <c r="I760">
        <v>677</v>
      </c>
      <c r="L760" s="1" t="s">
        <v>1483</v>
      </c>
      <c r="M760">
        <v>10353.42467044646</v>
      </c>
      <c r="N760">
        <v>3.0817552804078661</v>
      </c>
    </row>
    <row r="761" spans="1:14" hidden="1" x14ac:dyDescent="0.3">
      <c r="A761" s="1" t="s">
        <v>1484</v>
      </c>
      <c r="B761" s="1" t="s">
        <v>1485</v>
      </c>
      <c r="C761" s="1" t="s">
        <v>1458</v>
      </c>
      <c r="D761" s="1" t="s">
        <v>1163</v>
      </c>
      <c r="E761" s="2">
        <v>44279.226157407407</v>
      </c>
      <c r="F761">
        <v>35.3997715</v>
      </c>
      <c r="G761">
        <v>-110.3218983</v>
      </c>
      <c r="H761">
        <v>15604</v>
      </c>
      <c r="I761">
        <v>518</v>
      </c>
      <c r="L761" s="1" t="s">
        <v>1486</v>
      </c>
      <c r="M761">
        <v>14067.28931520681</v>
      </c>
      <c r="N761">
        <v>3.3196616252243016</v>
      </c>
    </row>
    <row r="762" spans="1:14" hidden="1" x14ac:dyDescent="0.3">
      <c r="A762" s="1" t="s">
        <v>1487</v>
      </c>
      <c r="B762" s="1" t="s">
        <v>1488</v>
      </c>
      <c r="C762" s="1" t="s">
        <v>1458</v>
      </c>
      <c r="D762" s="1" t="s">
        <v>1163</v>
      </c>
      <c r="E762" s="2">
        <v>44279.226157407407</v>
      </c>
      <c r="H762">
        <v>0</v>
      </c>
      <c r="I762">
        <v>0</v>
      </c>
      <c r="L762" s="1" t="s">
        <v>1489</v>
      </c>
    </row>
    <row r="763" spans="1:14" hidden="1" x14ac:dyDescent="0.3">
      <c r="A763" s="1" t="s">
        <v>1490</v>
      </c>
      <c r="B763" s="1" t="s">
        <v>1491</v>
      </c>
      <c r="C763" s="1" t="s">
        <v>1458</v>
      </c>
      <c r="D763" s="1" t="s">
        <v>1163</v>
      </c>
      <c r="E763" s="2">
        <v>44279.226157407407</v>
      </c>
      <c r="F763">
        <v>32.097133399999997</v>
      </c>
      <c r="G763">
        <v>-111.7890033</v>
      </c>
      <c r="H763">
        <v>111950</v>
      </c>
      <c r="I763">
        <v>2334</v>
      </c>
      <c r="L763" s="1" t="s">
        <v>1492</v>
      </c>
      <c r="M763">
        <v>10689.606112602278</v>
      </c>
      <c r="N763">
        <v>2.0848593121929433</v>
      </c>
    </row>
    <row r="764" spans="1:14" hidden="1" x14ac:dyDescent="0.3">
      <c r="A764" s="1" t="s">
        <v>1493</v>
      </c>
      <c r="B764" s="1" t="s">
        <v>1494</v>
      </c>
      <c r="C764" s="1" t="s">
        <v>1458</v>
      </c>
      <c r="D764" s="1" t="s">
        <v>1163</v>
      </c>
      <c r="E764" s="2">
        <v>44279.226157407407</v>
      </c>
      <c r="F764">
        <v>32.905256270000002</v>
      </c>
      <c r="G764">
        <v>-111.3449483</v>
      </c>
      <c r="H764">
        <v>48935</v>
      </c>
      <c r="I764">
        <v>840</v>
      </c>
      <c r="L764" s="1" t="s">
        <v>1495</v>
      </c>
      <c r="M764">
        <v>10573.933261162214</v>
      </c>
      <c r="N764">
        <v>1.7165627873710023</v>
      </c>
    </row>
    <row r="765" spans="1:14" hidden="1" x14ac:dyDescent="0.3">
      <c r="A765" s="1" t="s">
        <v>1496</v>
      </c>
      <c r="B765" s="1" t="s">
        <v>1497</v>
      </c>
      <c r="C765" s="1" t="s">
        <v>1458</v>
      </c>
      <c r="D765" s="1" t="s">
        <v>1163</v>
      </c>
      <c r="E765" s="2">
        <v>44279.226157407407</v>
      </c>
      <c r="F765">
        <v>31.525089980000001</v>
      </c>
      <c r="G765">
        <v>-110.8479088</v>
      </c>
      <c r="H765">
        <v>7763</v>
      </c>
      <c r="I765">
        <v>173</v>
      </c>
      <c r="L765" s="1" t="s">
        <v>1498</v>
      </c>
      <c r="M765">
        <v>16695.34173512839</v>
      </c>
      <c r="N765">
        <v>2.2285199020997037</v>
      </c>
    </row>
    <row r="766" spans="1:14" hidden="1" x14ac:dyDescent="0.3">
      <c r="A766" s="1" t="s">
        <v>1499</v>
      </c>
      <c r="B766" s="1" t="s">
        <v>1355</v>
      </c>
      <c r="C766" s="1" t="s">
        <v>1458</v>
      </c>
      <c r="D766" s="1" t="s">
        <v>1163</v>
      </c>
      <c r="E766" s="2">
        <v>44279.226157407407</v>
      </c>
      <c r="H766">
        <v>0</v>
      </c>
      <c r="I766">
        <v>0</v>
      </c>
      <c r="L766" s="1" t="s">
        <v>1500</v>
      </c>
    </row>
    <row r="767" spans="1:14" hidden="1" x14ac:dyDescent="0.3">
      <c r="A767" s="1" t="s">
        <v>1501</v>
      </c>
      <c r="B767" s="1" t="s">
        <v>1502</v>
      </c>
      <c r="C767" s="1" t="s">
        <v>1458</v>
      </c>
      <c r="D767" s="1" t="s">
        <v>1163</v>
      </c>
      <c r="E767" s="2">
        <v>44279.226157407407</v>
      </c>
      <c r="F767">
        <v>34.599339260000001</v>
      </c>
      <c r="G767">
        <v>-112.5538588</v>
      </c>
      <c r="H767">
        <v>18302</v>
      </c>
      <c r="I767">
        <v>486</v>
      </c>
      <c r="L767" s="1" t="s">
        <v>1503</v>
      </c>
      <c r="M767">
        <v>7784.8055500023393</v>
      </c>
      <c r="N767">
        <v>2.6554474920773687</v>
      </c>
    </row>
    <row r="768" spans="1:14" hidden="1" x14ac:dyDescent="0.3">
      <c r="A768" s="1" t="s">
        <v>1504</v>
      </c>
      <c r="B768" s="1" t="s">
        <v>1505</v>
      </c>
      <c r="C768" s="1" t="s">
        <v>1458</v>
      </c>
      <c r="D768" s="1" t="s">
        <v>1163</v>
      </c>
      <c r="E768" s="2">
        <v>44279.226157407407</v>
      </c>
      <c r="F768">
        <v>32.768957120000003</v>
      </c>
      <c r="G768">
        <v>-113.90666740000002</v>
      </c>
      <c r="H768">
        <v>36684</v>
      </c>
      <c r="I768">
        <v>816</v>
      </c>
      <c r="L768" s="1" t="s">
        <v>1506</v>
      </c>
      <c r="M768">
        <v>17159.135026919317</v>
      </c>
      <c r="N768">
        <v>2.2244030094864247</v>
      </c>
    </row>
    <row r="769" spans="1:14" hidden="1" x14ac:dyDescent="0.3">
      <c r="A769" s="1" t="s">
        <v>1507</v>
      </c>
      <c r="B769" s="1" t="s">
        <v>1508</v>
      </c>
      <c r="C769" s="1" t="s">
        <v>1508</v>
      </c>
      <c r="D769" s="1" t="s">
        <v>1163</v>
      </c>
      <c r="E769" s="2">
        <v>44279.226157407407</v>
      </c>
      <c r="F769">
        <v>34.291451510000002</v>
      </c>
      <c r="G769">
        <v>-91.372772960000006</v>
      </c>
      <c r="H769">
        <v>2027</v>
      </c>
      <c r="I769">
        <v>35</v>
      </c>
      <c r="L769" s="1" t="s">
        <v>1509</v>
      </c>
      <c r="M769">
        <v>11592.130847535171</v>
      </c>
      <c r="N769">
        <v>1.7266896891958559</v>
      </c>
    </row>
    <row r="770" spans="1:14" hidden="1" x14ac:dyDescent="0.3">
      <c r="A770" s="1" t="s">
        <v>1510</v>
      </c>
      <c r="B770" s="1" t="s">
        <v>1511</v>
      </c>
      <c r="C770" s="1" t="s">
        <v>1508</v>
      </c>
      <c r="D770" s="1" t="s">
        <v>1163</v>
      </c>
      <c r="E770" s="2">
        <v>44279.226157407407</v>
      </c>
      <c r="F770">
        <v>33.191534609999998</v>
      </c>
      <c r="G770">
        <v>-91.769847100000007</v>
      </c>
      <c r="H770">
        <v>1878</v>
      </c>
      <c r="I770">
        <v>33</v>
      </c>
      <c r="L770" s="1" t="s">
        <v>1512</v>
      </c>
      <c r="M770">
        <v>9553.848501805971</v>
      </c>
      <c r="N770">
        <v>1.7571884984025559</v>
      </c>
    </row>
    <row r="771" spans="1:14" hidden="1" x14ac:dyDescent="0.3">
      <c r="A771" s="1" t="s">
        <v>1513</v>
      </c>
      <c r="B771" s="1" t="s">
        <v>1514</v>
      </c>
      <c r="C771" s="1" t="s">
        <v>1508</v>
      </c>
      <c r="D771" s="1" t="s">
        <v>1163</v>
      </c>
      <c r="E771" s="2">
        <v>44279.226157407407</v>
      </c>
      <c r="F771">
        <v>36.287843850000002</v>
      </c>
      <c r="G771">
        <v>-92.337828720000005</v>
      </c>
      <c r="H771">
        <v>3039</v>
      </c>
      <c r="I771">
        <v>99</v>
      </c>
      <c r="L771" s="1" t="s">
        <v>1515</v>
      </c>
      <c r="M771">
        <v>7247.4482495468856</v>
      </c>
      <c r="N771">
        <v>3.2576505429417573</v>
      </c>
    </row>
    <row r="772" spans="1:14" hidden="1" x14ac:dyDescent="0.3">
      <c r="A772" s="1" t="s">
        <v>1516</v>
      </c>
      <c r="B772" s="1" t="s">
        <v>1517</v>
      </c>
      <c r="C772" s="1" t="s">
        <v>1508</v>
      </c>
      <c r="D772" s="1" t="s">
        <v>1163</v>
      </c>
      <c r="E772" s="2">
        <v>44279.226157407407</v>
      </c>
      <c r="F772">
        <v>36.336446559999999</v>
      </c>
      <c r="G772">
        <v>-94.256808169999999</v>
      </c>
      <c r="H772">
        <v>27983</v>
      </c>
      <c r="I772">
        <v>399</v>
      </c>
      <c r="L772" s="1" t="s">
        <v>1518</v>
      </c>
      <c r="M772">
        <v>10024.682866365029</v>
      </c>
      <c r="N772">
        <v>1.4258657041775364</v>
      </c>
    </row>
    <row r="773" spans="1:14" hidden="1" x14ac:dyDescent="0.3">
      <c r="A773" s="1" t="s">
        <v>1519</v>
      </c>
      <c r="B773" s="1" t="s">
        <v>1520</v>
      </c>
      <c r="C773" s="1" t="s">
        <v>1508</v>
      </c>
      <c r="D773" s="1" t="s">
        <v>1163</v>
      </c>
      <c r="E773" s="2">
        <v>44279.226157407407</v>
      </c>
      <c r="F773">
        <v>36.308450399999998</v>
      </c>
      <c r="G773">
        <v>-93.093749250000002</v>
      </c>
      <c r="H773">
        <v>3717</v>
      </c>
      <c r="I773">
        <v>78</v>
      </c>
      <c r="L773" s="1" t="s">
        <v>1521</v>
      </c>
      <c r="M773">
        <v>9930.0064116264166</v>
      </c>
      <c r="N773">
        <v>2.0984665052461664</v>
      </c>
    </row>
    <row r="774" spans="1:14" hidden="1" x14ac:dyDescent="0.3">
      <c r="A774" s="1" t="s">
        <v>1522</v>
      </c>
      <c r="B774" s="1" t="s">
        <v>1523</v>
      </c>
      <c r="C774" s="1" t="s">
        <v>1508</v>
      </c>
      <c r="D774" s="1" t="s">
        <v>1163</v>
      </c>
      <c r="E774" s="2">
        <v>44279.226157407407</v>
      </c>
      <c r="F774">
        <v>33.467558080000003</v>
      </c>
      <c r="G774">
        <v>-92.159808369999993</v>
      </c>
      <c r="H774">
        <v>1343</v>
      </c>
      <c r="I774">
        <v>32</v>
      </c>
      <c r="L774" s="1" t="s">
        <v>1524</v>
      </c>
      <c r="M774">
        <v>12477.933661618508</v>
      </c>
      <c r="N774">
        <v>2.3827252419955323</v>
      </c>
    </row>
    <row r="775" spans="1:14" hidden="1" x14ac:dyDescent="0.3">
      <c r="A775" s="1" t="s">
        <v>1525</v>
      </c>
      <c r="B775" s="1" t="s">
        <v>1184</v>
      </c>
      <c r="C775" s="1" t="s">
        <v>1508</v>
      </c>
      <c r="D775" s="1" t="s">
        <v>1163</v>
      </c>
      <c r="E775" s="2">
        <v>44279.226157407407</v>
      </c>
      <c r="F775">
        <v>33.55598792</v>
      </c>
      <c r="G775">
        <v>-92.499744030000002</v>
      </c>
      <c r="H775">
        <v>408</v>
      </c>
      <c r="I775">
        <v>3</v>
      </c>
      <c r="L775" s="1" t="s">
        <v>1526</v>
      </c>
      <c r="M775">
        <v>7862.7866640971288</v>
      </c>
      <c r="N775">
        <v>0.73529411764705888</v>
      </c>
    </row>
    <row r="776" spans="1:14" hidden="1" x14ac:dyDescent="0.3">
      <c r="A776" s="1" t="s">
        <v>1527</v>
      </c>
      <c r="B776" s="1" t="s">
        <v>1528</v>
      </c>
      <c r="C776" s="1" t="s">
        <v>1508</v>
      </c>
      <c r="D776" s="1" t="s">
        <v>1163</v>
      </c>
      <c r="E776" s="2">
        <v>44279.226157407407</v>
      </c>
      <c r="F776">
        <v>36.340385600000012</v>
      </c>
      <c r="G776">
        <v>-93.542702610000006</v>
      </c>
      <c r="H776">
        <v>2740</v>
      </c>
      <c r="I776">
        <v>44</v>
      </c>
      <c r="L776" s="1" t="s">
        <v>1529</v>
      </c>
      <c r="M776">
        <v>9654.6863988724435</v>
      </c>
      <c r="N776">
        <v>1.6058394160583942</v>
      </c>
    </row>
    <row r="777" spans="1:14" hidden="1" x14ac:dyDescent="0.3">
      <c r="A777" s="1" t="s">
        <v>1530</v>
      </c>
      <c r="B777" s="1" t="s">
        <v>1531</v>
      </c>
      <c r="C777" s="1" t="s">
        <v>1508</v>
      </c>
      <c r="D777" s="1" t="s">
        <v>1163</v>
      </c>
      <c r="E777" s="2">
        <v>44279.226157407407</v>
      </c>
      <c r="F777">
        <v>33.264589729999997</v>
      </c>
      <c r="G777">
        <v>-91.295392090000007</v>
      </c>
      <c r="H777">
        <v>1606</v>
      </c>
      <c r="I777">
        <v>38</v>
      </c>
      <c r="L777" s="1" t="s">
        <v>1532</v>
      </c>
      <c r="M777">
        <v>15872.702115042501</v>
      </c>
      <c r="N777">
        <v>2.3661270236612704</v>
      </c>
    </row>
    <row r="778" spans="1:14" hidden="1" x14ac:dyDescent="0.3">
      <c r="A778" s="1" t="s">
        <v>1533</v>
      </c>
      <c r="B778" s="1" t="s">
        <v>1534</v>
      </c>
      <c r="C778" s="1" t="s">
        <v>1508</v>
      </c>
      <c r="D778" s="1" t="s">
        <v>1163</v>
      </c>
      <c r="E778" s="2">
        <v>44279.226157407407</v>
      </c>
      <c r="F778">
        <v>34.04613432</v>
      </c>
      <c r="G778">
        <v>-93.174847130000003</v>
      </c>
      <c r="H778">
        <v>2071</v>
      </c>
      <c r="I778">
        <v>40</v>
      </c>
      <c r="L778" s="1" t="s">
        <v>1535</v>
      </c>
      <c r="M778">
        <v>9278.673835125448</v>
      </c>
      <c r="N778">
        <v>1.9314340898116851</v>
      </c>
    </row>
    <row r="779" spans="1:14" hidden="1" x14ac:dyDescent="0.3">
      <c r="A779" s="1" t="s">
        <v>1536</v>
      </c>
      <c r="B779" s="1" t="s">
        <v>1202</v>
      </c>
      <c r="C779" s="1" t="s">
        <v>1508</v>
      </c>
      <c r="D779" s="1" t="s">
        <v>1163</v>
      </c>
      <c r="E779" s="2">
        <v>44279.226157407407</v>
      </c>
      <c r="F779">
        <v>36.368262119999997</v>
      </c>
      <c r="G779">
        <v>-90.414817200000002</v>
      </c>
      <c r="H779">
        <v>1714</v>
      </c>
      <c r="I779">
        <v>48</v>
      </c>
      <c r="L779" s="1" t="s">
        <v>1537</v>
      </c>
      <c r="M779">
        <v>11779.259157446224</v>
      </c>
      <c r="N779">
        <v>2.8004667444574096</v>
      </c>
    </row>
    <row r="780" spans="1:14" hidden="1" x14ac:dyDescent="0.3">
      <c r="A780" s="1" t="s">
        <v>1538</v>
      </c>
      <c r="B780" s="1" t="s">
        <v>1205</v>
      </c>
      <c r="C780" s="1" t="s">
        <v>1508</v>
      </c>
      <c r="D780" s="1" t="s">
        <v>1163</v>
      </c>
      <c r="E780" s="2">
        <v>44279.226157407407</v>
      </c>
      <c r="F780">
        <v>35.538649220000003</v>
      </c>
      <c r="G780">
        <v>-92.026400190000004</v>
      </c>
      <c r="H780">
        <v>1934</v>
      </c>
      <c r="I780">
        <v>70</v>
      </c>
      <c r="L780" s="1" t="s">
        <v>1539</v>
      </c>
      <c r="M780">
        <v>7761.1461134074398</v>
      </c>
      <c r="N780">
        <v>3.6194415718717683</v>
      </c>
    </row>
    <row r="781" spans="1:14" hidden="1" x14ac:dyDescent="0.3">
      <c r="A781" s="1" t="s">
        <v>1540</v>
      </c>
      <c r="B781" s="1" t="s">
        <v>1541</v>
      </c>
      <c r="C781" s="1" t="s">
        <v>1508</v>
      </c>
      <c r="D781" s="1" t="s">
        <v>1163</v>
      </c>
      <c r="E781" s="2">
        <v>44279.226157407407</v>
      </c>
      <c r="F781">
        <v>33.897231869999999</v>
      </c>
      <c r="G781">
        <v>-92.185370449999994</v>
      </c>
      <c r="H781">
        <v>938</v>
      </c>
      <c r="I781">
        <v>25</v>
      </c>
      <c r="L781" s="1" t="s">
        <v>1542</v>
      </c>
      <c r="M781">
        <v>11789.844142785319</v>
      </c>
      <c r="N781">
        <v>2.6652452025586353</v>
      </c>
    </row>
    <row r="782" spans="1:14" hidden="1" x14ac:dyDescent="0.3">
      <c r="A782" s="1" t="s">
        <v>1543</v>
      </c>
      <c r="B782" s="1" t="s">
        <v>1544</v>
      </c>
      <c r="C782" s="1" t="s">
        <v>1508</v>
      </c>
      <c r="D782" s="1" t="s">
        <v>1163</v>
      </c>
      <c r="E782" s="2">
        <v>44279.226157407407</v>
      </c>
      <c r="F782">
        <v>33.212307010000004</v>
      </c>
      <c r="G782">
        <v>-93.22642793</v>
      </c>
      <c r="H782">
        <v>2304</v>
      </c>
      <c r="I782">
        <v>55</v>
      </c>
      <c r="L782" s="1" t="s">
        <v>1545</v>
      </c>
      <c r="M782">
        <v>9822.2279063818914</v>
      </c>
      <c r="N782">
        <v>2.3871527777777777</v>
      </c>
    </row>
    <row r="783" spans="1:14" hidden="1" x14ac:dyDescent="0.3">
      <c r="A783" s="1" t="s">
        <v>1546</v>
      </c>
      <c r="B783" s="1" t="s">
        <v>1547</v>
      </c>
      <c r="C783" s="1" t="s">
        <v>1508</v>
      </c>
      <c r="D783" s="1" t="s">
        <v>1163</v>
      </c>
      <c r="E783" s="2">
        <v>44279.226157407407</v>
      </c>
      <c r="F783">
        <v>35.262055369999999</v>
      </c>
      <c r="G783">
        <v>-92.705065660000002</v>
      </c>
      <c r="H783">
        <v>2176</v>
      </c>
      <c r="I783">
        <v>32</v>
      </c>
      <c r="L783" s="1" t="s">
        <v>1548</v>
      </c>
      <c r="M783">
        <v>10438.453420320446</v>
      </c>
      <c r="N783">
        <v>1.4705882352941178</v>
      </c>
    </row>
    <row r="784" spans="1:14" hidden="1" x14ac:dyDescent="0.3">
      <c r="A784" s="1" t="s">
        <v>1549</v>
      </c>
      <c r="B784" s="1" t="s">
        <v>1550</v>
      </c>
      <c r="C784" s="1" t="s">
        <v>1508</v>
      </c>
      <c r="D784" s="1" t="s">
        <v>1163</v>
      </c>
      <c r="E784" s="2">
        <v>44279.226157407407</v>
      </c>
      <c r="F784">
        <v>35.830182829999998</v>
      </c>
      <c r="G784">
        <v>-90.632357290000002</v>
      </c>
      <c r="H784">
        <v>13028</v>
      </c>
      <c r="I784">
        <v>172</v>
      </c>
      <c r="L784" s="1" t="s">
        <v>1551</v>
      </c>
      <c r="M784">
        <v>11807.997679730268</v>
      </c>
      <c r="N784">
        <v>1.3202333435677003</v>
      </c>
    </row>
    <row r="785" spans="1:14" hidden="1" x14ac:dyDescent="0.3">
      <c r="A785" s="1" t="s">
        <v>1552</v>
      </c>
      <c r="B785" s="1" t="s">
        <v>1553</v>
      </c>
      <c r="C785" s="1" t="s">
        <v>1508</v>
      </c>
      <c r="D785" s="1" t="s">
        <v>1163</v>
      </c>
      <c r="E785" s="2">
        <v>44279.226157407407</v>
      </c>
      <c r="F785">
        <v>35.589286010000002</v>
      </c>
      <c r="G785">
        <v>-94.244681400000005</v>
      </c>
      <c r="H785">
        <v>6938</v>
      </c>
      <c r="I785">
        <v>114</v>
      </c>
      <c r="L785" s="1" t="s">
        <v>1554</v>
      </c>
      <c r="M785">
        <v>10967.956115528716</v>
      </c>
      <c r="N785">
        <v>1.6431248198328048</v>
      </c>
    </row>
    <row r="786" spans="1:14" hidden="1" x14ac:dyDescent="0.3">
      <c r="A786" s="1" t="s">
        <v>1555</v>
      </c>
      <c r="B786" s="1" t="s">
        <v>1556</v>
      </c>
      <c r="C786" s="1" t="s">
        <v>1508</v>
      </c>
      <c r="D786" s="1" t="s">
        <v>1163</v>
      </c>
      <c r="E786" s="2">
        <v>44279.226157407407</v>
      </c>
      <c r="F786">
        <v>35.212473180000003</v>
      </c>
      <c r="G786">
        <v>-90.308394059999998</v>
      </c>
      <c r="H786">
        <v>5838</v>
      </c>
      <c r="I786">
        <v>95</v>
      </c>
      <c r="L786" s="1" t="s">
        <v>1557</v>
      </c>
      <c r="M786">
        <v>12173.91304347826</v>
      </c>
      <c r="N786">
        <v>1.6272696128811237</v>
      </c>
    </row>
    <row r="787" spans="1:14" hidden="1" x14ac:dyDescent="0.3">
      <c r="A787" s="1" t="s">
        <v>1558</v>
      </c>
      <c r="B787" s="1" t="s">
        <v>1559</v>
      </c>
      <c r="C787" s="1" t="s">
        <v>1508</v>
      </c>
      <c r="D787" s="1" t="s">
        <v>1163</v>
      </c>
      <c r="E787" s="2">
        <v>44279.226157407407</v>
      </c>
      <c r="F787">
        <v>35.296313959999999</v>
      </c>
      <c r="G787">
        <v>-90.771858179999995</v>
      </c>
      <c r="H787">
        <v>1914</v>
      </c>
      <c r="I787">
        <v>49</v>
      </c>
      <c r="L787" s="1" t="s">
        <v>1560</v>
      </c>
      <c r="M787">
        <v>11657.22638406724</v>
      </c>
      <c r="N787">
        <v>2.5600835945663531</v>
      </c>
    </row>
    <row r="788" spans="1:14" hidden="1" x14ac:dyDescent="0.3">
      <c r="A788" s="1" t="s">
        <v>1561</v>
      </c>
      <c r="B788" s="1" t="s">
        <v>1232</v>
      </c>
      <c r="C788" s="1" t="s">
        <v>1508</v>
      </c>
      <c r="D788" s="1" t="s">
        <v>1163</v>
      </c>
      <c r="E788" s="2">
        <v>44279.226157407407</v>
      </c>
      <c r="F788">
        <v>33.970427630000003</v>
      </c>
      <c r="G788">
        <v>-92.651674369999995</v>
      </c>
      <c r="H788">
        <v>754</v>
      </c>
      <c r="I788">
        <v>15</v>
      </c>
      <c r="L788" s="1" t="s">
        <v>1562</v>
      </c>
      <c r="M788">
        <v>10757.597374803825</v>
      </c>
      <c r="N788">
        <v>1.9893899204244032</v>
      </c>
    </row>
    <row r="789" spans="1:14" hidden="1" x14ac:dyDescent="0.3">
      <c r="A789" s="1" t="s">
        <v>1563</v>
      </c>
      <c r="B789" s="1" t="s">
        <v>1564</v>
      </c>
      <c r="C789" s="1" t="s">
        <v>1508</v>
      </c>
      <c r="D789" s="1" t="s">
        <v>1163</v>
      </c>
      <c r="E789" s="2">
        <v>44279.226157407407</v>
      </c>
      <c r="F789">
        <v>33.830110249999997</v>
      </c>
      <c r="G789">
        <v>-91.255009479999998</v>
      </c>
      <c r="H789">
        <v>1353</v>
      </c>
      <c r="I789">
        <v>24</v>
      </c>
      <c r="L789" s="1" t="s">
        <v>1565</v>
      </c>
      <c r="M789">
        <v>11909.162925798786</v>
      </c>
      <c r="N789">
        <v>1.7738359201773837</v>
      </c>
    </row>
    <row r="790" spans="1:14" hidden="1" x14ac:dyDescent="0.3">
      <c r="A790" s="1" t="s">
        <v>1566</v>
      </c>
      <c r="B790" s="1" t="s">
        <v>1567</v>
      </c>
      <c r="C790" s="1" t="s">
        <v>1508</v>
      </c>
      <c r="D790" s="1" t="s">
        <v>1163</v>
      </c>
      <c r="E790" s="2">
        <v>44279.226157407407</v>
      </c>
      <c r="F790">
        <v>33.590350010000002</v>
      </c>
      <c r="G790">
        <v>-91.717779210000003</v>
      </c>
      <c r="H790">
        <v>1973</v>
      </c>
      <c r="I790">
        <v>38</v>
      </c>
      <c r="L790" s="1" t="s">
        <v>1568</v>
      </c>
      <c r="M790">
        <v>10829.353971129041</v>
      </c>
      <c r="N790">
        <v>1.9260010136847441</v>
      </c>
    </row>
    <row r="791" spans="1:14" hidden="1" x14ac:dyDescent="0.3">
      <c r="A791" s="1" t="s">
        <v>1569</v>
      </c>
      <c r="B791" s="1" t="s">
        <v>1570</v>
      </c>
      <c r="C791" s="1" t="s">
        <v>1508</v>
      </c>
      <c r="D791" s="1" t="s">
        <v>1163</v>
      </c>
      <c r="E791" s="2">
        <v>44279.226157407407</v>
      </c>
      <c r="F791">
        <v>35.147190070000001</v>
      </c>
      <c r="G791">
        <v>-92.337175189999996</v>
      </c>
      <c r="H791">
        <v>12107</v>
      </c>
      <c r="I791">
        <v>156</v>
      </c>
      <c r="L791" s="1" t="s">
        <v>1571</v>
      </c>
      <c r="M791">
        <v>9608.1963700429314</v>
      </c>
      <c r="N791">
        <v>1.2885107788882464</v>
      </c>
    </row>
    <row r="792" spans="1:14" hidden="1" x14ac:dyDescent="0.3">
      <c r="A792" s="1" t="s">
        <v>1572</v>
      </c>
      <c r="B792" s="1" t="s">
        <v>1250</v>
      </c>
      <c r="C792" s="1" t="s">
        <v>1508</v>
      </c>
      <c r="D792" s="1" t="s">
        <v>1163</v>
      </c>
      <c r="E792" s="2">
        <v>44279.226157407407</v>
      </c>
      <c r="F792">
        <v>35.512028209999997</v>
      </c>
      <c r="G792">
        <v>-93.892995690000006</v>
      </c>
      <c r="H792">
        <v>1667</v>
      </c>
      <c r="I792">
        <v>39</v>
      </c>
      <c r="L792" s="1" t="s">
        <v>1573</v>
      </c>
      <c r="M792">
        <v>9410.1044312729318</v>
      </c>
      <c r="N792">
        <v>2.3395320935812842</v>
      </c>
    </row>
    <row r="793" spans="1:14" hidden="1" x14ac:dyDescent="0.3">
      <c r="A793" s="1" t="s">
        <v>1574</v>
      </c>
      <c r="B793" s="1" t="s">
        <v>1575</v>
      </c>
      <c r="C793" s="1" t="s">
        <v>1508</v>
      </c>
      <c r="D793" s="1" t="s">
        <v>1163</v>
      </c>
      <c r="E793" s="2">
        <v>44279.226157407407</v>
      </c>
      <c r="F793">
        <v>36.381771049999998</v>
      </c>
      <c r="G793">
        <v>-91.817291269999998</v>
      </c>
      <c r="H793">
        <v>1098</v>
      </c>
      <c r="I793">
        <v>47</v>
      </c>
      <c r="L793" s="1" t="s">
        <v>1576</v>
      </c>
      <c r="M793">
        <v>8800.1923539312338</v>
      </c>
      <c r="N793">
        <v>4.2805100182149358</v>
      </c>
    </row>
    <row r="794" spans="1:14" hidden="1" x14ac:dyDescent="0.3">
      <c r="A794" s="1" t="s">
        <v>1577</v>
      </c>
      <c r="B794" s="1" t="s">
        <v>1578</v>
      </c>
      <c r="C794" s="1" t="s">
        <v>1508</v>
      </c>
      <c r="D794" s="1" t="s">
        <v>1163</v>
      </c>
      <c r="E794" s="2">
        <v>44279.226157407407</v>
      </c>
      <c r="F794">
        <v>34.576920739999998</v>
      </c>
      <c r="G794">
        <v>-93.149216039999999</v>
      </c>
      <c r="H794">
        <v>9980</v>
      </c>
      <c r="I794">
        <v>251</v>
      </c>
      <c r="L794" s="1" t="s">
        <v>1579</v>
      </c>
      <c r="M794">
        <v>10041.655766405729</v>
      </c>
      <c r="N794">
        <v>2.5150300601202407</v>
      </c>
    </row>
    <row r="795" spans="1:14" hidden="1" x14ac:dyDescent="0.3">
      <c r="A795" s="1" t="s">
        <v>1580</v>
      </c>
      <c r="B795" s="1" t="s">
        <v>1581</v>
      </c>
      <c r="C795" s="1" t="s">
        <v>1508</v>
      </c>
      <c r="D795" s="1" t="s">
        <v>1163</v>
      </c>
      <c r="E795" s="2">
        <v>44279.226157407407</v>
      </c>
      <c r="F795">
        <v>34.290179909999999</v>
      </c>
      <c r="G795">
        <v>-92.423205620000005</v>
      </c>
      <c r="H795">
        <v>1626</v>
      </c>
      <c r="I795">
        <v>32</v>
      </c>
      <c r="L795" s="1" t="s">
        <v>1582</v>
      </c>
      <c r="M795">
        <v>8902.2721051190802</v>
      </c>
      <c r="N795">
        <v>1.968019680196802</v>
      </c>
    </row>
    <row r="796" spans="1:14" hidden="1" x14ac:dyDescent="0.3">
      <c r="A796" s="1" t="s">
        <v>1583</v>
      </c>
      <c r="B796" s="1" t="s">
        <v>1256</v>
      </c>
      <c r="C796" s="1" t="s">
        <v>1508</v>
      </c>
      <c r="D796" s="1" t="s">
        <v>1163</v>
      </c>
      <c r="E796" s="2">
        <v>44279.226157407407</v>
      </c>
      <c r="F796">
        <v>36.117354600000013</v>
      </c>
      <c r="G796">
        <v>-90.558326679999993</v>
      </c>
      <c r="H796">
        <v>5980</v>
      </c>
      <c r="I796">
        <v>74</v>
      </c>
      <c r="L796" s="1" t="s">
        <v>1584</v>
      </c>
      <c r="M796">
        <v>13193.601765030337</v>
      </c>
      <c r="N796">
        <v>1.2374581939799332</v>
      </c>
    </row>
    <row r="797" spans="1:14" hidden="1" x14ac:dyDescent="0.3">
      <c r="A797" s="1" t="s">
        <v>1585</v>
      </c>
      <c r="B797" s="1" t="s">
        <v>1586</v>
      </c>
      <c r="C797" s="1" t="s">
        <v>1508</v>
      </c>
      <c r="D797" s="1" t="s">
        <v>1163</v>
      </c>
      <c r="E797" s="2">
        <v>44279.226157407407</v>
      </c>
      <c r="F797">
        <v>33.733255829999997</v>
      </c>
      <c r="G797">
        <v>-93.669351329999998</v>
      </c>
      <c r="H797">
        <v>1961</v>
      </c>
      <c r="I797">
        <v>18</v>
      </c>
      <c r="L797" s="1" t="s">
        <v>1587</v>
      </c>
      <c r="M797">
        <v>9107.3750696637562</v>
      </c>
      <c r="N797">
        <v>0.91789903110657822</v>
      </c>
    </row>
    <row r="798" spans="1:14" hidden="1" x14ac:dyDescent="0.3">
      <c r="A798" s="1" t="s">
        <v>1588</v>
      </c>
      <c r="B798" s="1" t="s">
        <v>1589</v>
      </c>
      <c r="C798" s="1" t="s">
        <v>1508</v>
      </c>
      <c r="D798" s="1" t="s">
        <v>1163</v>
      </c>
      <c r="E798" s="2">
        <v>44279.226157407407</v>
      </c>
      <c r="F798">
        <v>34.317092590000001</v>
      </c>
      <c r="G798">
        <v>-92.953963250000001</v>
      </c>
      <c r="H798">
        <v>4955</v>
      </c>
      <c r="I798">
        <v>69</v>
      </c>
      <c r="L798" s="1" t="s">
        <v>1590</v>
      </c>
      <c r="M798">
        <v>14672.35201800361</v>
      </c>
      <c r="N798">
        <v>1.3925327951564077</v>
      </c>
    </row>
    <row r="799" spans="1:14" hidden="1" x14ac:dyDescent="0.3">
      <c r="A799" s="1" t="s">
        <v>1591</v>
      </c>
      <c r="B799" s="1" t="s">
        <v>1592</v>
      </c>
      <c r="C799" s="1" t="s">
        <v>1508</v>
      </c>
      <c r="D799" s="1" t="s">
        <v>1163</v>
      </c>
      <c r="E799" s="2">
        <v>44279.226157407407</v>
      </c>
      <c r="F799">
        <v>34.090074270000002</v>
      </c>
      <c r="G799">
        <v>-93.993487099999996</v>
      </c>
      <c r="H799">
        <v>1623</v>
      </c>
      <c r="I799">
        <v>23</v>
      </c>
      <c r="L799" s="1" t="s">
        <v>1593</v>
      </c>
      <c r="M799">
        <v>12293.591880018181</v>
      </c>
      <c r="N799">
        <v>1.4171287738755391</v>
      </c>
    </row>
    <row r="800" spans="1:14" hidden="1" x14ac:dyDescent="0.3">
      <c r="A800" s="1" t="s">
        <v>1594</v>
      </c>
      <c r="B800" s="1" t="s">
        <v>1595</v>
      </c>
      <c r="C800" s="1" t="s">
        <v>1508</v>
      </c>
      <c r="D800" s="1" t="s">
        <v>1163</v>
      </c>
      <c r="E800" s="2">
        <v>44279.226157407407</v>
      </c>
      <c r="F800">
        <v>35.742427069999998</v>
      </c>
      <c r="G800">
        <v>-91.570016409999994</v>
      </c>
      <c r="H800">
        <v>3705</v>
      </c>
      <c r="I800">
        <v>120</v>
      </c>
      <c r="L800" s="1" t="s">
        <v>1596</v>
      </c>
      <c r="M800">
        <v>9795.1090548578977</v>
      </c>
      <c r="N800">
        <v>3.2388663967611335</v>
      </c>
    </row>
    <row r="801" spans="1:14" hidden="1" x14ac:dyDescent="0.3">
      <c r="A801" s="1" t="s">
        <v>1597</v>
      </c>
      <c r="B801" s="1" t="s">
        <v>1598</v>
      </c>
      <c r="C801" s="1" t="s">
        <v>1508</v>
      </c>
      <c r="D801" s="1" t="s">
        <v>1163</v>
      </c>
      <c r="E801" s="2">
        <v>44279.226157407407</v>
      </c>
      <c r="F801">
        <v>36.096040459999998</v>
      </c>
      <c r="G801">
        <v>-91.908479540000002</v>
      </c>
      <c r="H801">
        <v>1651</v>
      </c>
      <c r="I801">
        <v>41</v>
      </c>
      <c r="L801" s="1" t="s">
        <v>1599</v>
      </c>
      <c r="M801">
        <v>12113.874825739231</v>
      </c>
      <c r="N801">
        <v>2.483343428225318</v>
      </c>
    </row>
    <row r="802" spans="1:14" hidden="1" x14ac:dyDescent="0.3">
      <c r="A802" s="1" t="s">
        <v>1600</v>
      </c>
      <c r="B802" s="1" t="s">
        <v>1268</v>
      </c>
      <c r="C802" s="1" t="s">
        <v>1508</v>
      </c>
      <c r="D802" s="1" t="s">
        <v>1163</v>
      </c>
      <c r="E802" s="2">
        <v>44279.226157407407</v>
      </c>
      <c r="F802">
        <v>35.598029830000002</v>
      </c>
      <c r="G802">
        <v>-91.214946019999999</v>
      </c>
      <c r="H802">
        <v>3198</v>
      </c>
      <c r="I802">
        <v>38</v>
      </c>
      <c r="L802" s="1" t="s">
        <v>1601</v>
      </c>
      <c r="M802">
        <v>19127.938273820204</v>
      </c>
      <c r="N802">
        <v>1.1882426516572857</v>
      </c>
    </row>
    <row r="803" spans="1:14" hidden="1" x14ac:dyDescent="0.3">
      <c r="A803" s="1" t="s">
        <v>1602</v>
      </c>
      <c r="B803" s="1" t="s">
        <v>1271</v>
      </c>
      <c r="C803" s="1" t="s">
        <v>1508</v>
      </c>
      <c r="D803" s="1" t="s">
        <v>1163</v>
      </c>
      <c r="E803" s="2">
        <v>44279.226157407407</v>
      </c>
      <c r="F803">
        <v>34.267670809999998</v>
      </c>
      <c r="G803">
        <v>-91.926198389999996</v>
      </c>
      <c r="H803">
        <v>8717</v>
      </c>
      <c r="I803">
        <v>161</v>
      </c>
      <c r="L803" s="1" t="s">
        <v>1603</v>
      </c>
      <c r="M803">
        <v>13044.714473841734</v>
      </c>
      <c r="N803">
        <v>1.8469656992084433</v>
      </c>
    </row>
    <row r="804" spans="1:14" hidden="1" x14ac:dyDescent="0.3">
      <c r="A804" s="1" t="s">
        <v>1604</v>
      </c>
      <c r="B804" s="1" t="s">
        <v>1605</v>
      </c>
      <c r="C804" s="1" t="s">
        <v>1508</v>
      </c>
      <c r="D804" s="1" t="s">
        <v>1163</v>
      </c>
      <c r="E804" s="2">
        <v>44279.226157407407</v>
      </c>
      <c r="F804">
        <v>35.567591350000001</v>
      </c>
      <c r="G804">
        <v>-93.46036368</v>
      </c>
      <c r="H804">
        <v>2864</v>
      </c>
      <c r="I804">
        <v>36</v>
      </c>
      <c r="L804" s="1" t="s">
        <v>1606</v>
      </c>
      <c r="M804">
        <v>10775.829633531492</v>
      </c>
      <c r="N804">
        <v>1.2569832402234637</v>
      </c>
    </row>
    <row r="805" spans="1:14" hidden="1" x14ac:dyDescent="0.3">
      <c r="A805" s="1" t="s">
        <v>1607</v>
      </c>
      <c r="B805" s="1" t="s">
        <v>1608</v>
      </c>
      <c r="C805" s="1" t="s">
        <v>1508</v>
      </c>
      <c r="D805" s="1" t="s">
        <v>1163</v>
      </c>
      <c r="E805" s="2">
        <v>44279.226157407407</v>
      </c>
      <c r="F805">
        <v>33.241167130000001</v>
      </c>
      <c r="G805">
        <v>-93.606770710000006</v>
      </c>
      <c r="H805">
        <v>541</v>
      </c>
      <c r="I805">
        <v>9</v>
      </c>
      <c r="L805" s="1" t="s">
        <v>1609</v>
      </c>
      <c r="M805">
        <v>8167.2705314009654</v>
      </c>
      <c r="N805">
        <v>1.6635859519408502</v>
      </c>
    </row>
    <row r="806" spans="1:14" hidden="1" x14ac:dyDescent="0.3">
      <c r="A806" s="1" t="s">
        <v>1610</v>
      </c>
      <c r="B806" s="1" t="s">
        <v>1280</v>
      </c>
      <c r="C806" s="1" t="s">
        <v>1508</v>
      </c>
      <c r="D806" s="1" t="s">
        <v>1163</v>
      </c>
      <c r="E806" s="2">
        <v>44279.226157407407</v>
      </c>
      <c r="F806">
        <v>36.041881959999998</v>
      </c>
      <c r="G806">
        <v>-91.108671979999997</v>
      </c>
      <c r="H806">
        <v>2064</v>
      </c>
      <c r="I806">
        <v>42</v>
      </c>
      <c r="L806" s="1" t="s">
        <v>1611</v>
      </c>
      <c r="M806">
        <v>12580.763135438254</v>
      </c>
      <c r="N806">
        <v>2.0348837209302326</v>
      </c>
    </row>
    <row r="807" spans="1:14" hidden="1" x14ac:dyDescent="0.3">
      <c r="A807" s="1" t="s">
        <v>1612</v>
      </c>
      <c r="B807" s="1" t="s">
        <v>1283</v>
      </c>
      <c r="C807" s="1" t="s">
        <v>1508</v>
      </c>
      <c r="D807" s="1" t="s">
        <v>1163</v>
      </c>
      <c r="E807" s="2">
        <v>44279.226157407407</v>
      </c>
      <c r="F807">
        <v>34.784989039999999</v>
      </c>
      <c r="G807">
        <v>-90.783838660000001</v>
      </c>
      <c r="H807">
        <v>1654</v>
      </c>
      <c r="I807">
        <v>34</v>
      </c>
      <c r="L807" s="1" t="s">
        <v>1613</v>
      </c>
      <c r="M807">
        <v>18674.49474991532</v>
      </c>
      <c r="N807">
        <v>2.0556227327690446</v>
      </c>
    </row>
    <row r="808" spans="1:14" hidden="1" x14ac:dyDescent="0.3">
      <c r="A808" s="1" t="s">
        <v>1614</v>
      </c>
      <c r="B808" s="1" t="s">
        <v>1615</v>
      </c>
      <c r="C808" s="1" t="s">
        <v>1508</v>
      </c>
      <c r="D808" s="1" t="s">
        <v>1163</v>
      </c>
      <c r="E808" s="2">
        <v>44279.226157407407</v>
      </c>
      <c r="F808">
        <v>33.95317155</v>
      </c>
      <c r="G808">
        <v>-91.74002806</v>
      </c>
      <c r="H808">
        <v>3172</v>
      </c>
      <c r="I808">
        <v>48</v>
      </c>
      <c r="L808" s="1" t="s">
        <v>1616</v>
      </c>
      <c r="M808">
        <v>24355.036855036851</v>
      </c>
      <c r="N808">
        <v>1.5132408575031526</v>
      </c>
    </row>
    <row r="809" spans="1:14" hidden="1" x14ac:dyDescent="0.3">
      <c r="A809" s="1" t="s">
        <v>1617</v>
      </c>
      <c r="B809" s="1" t="s">
        <v>1618</v>
      </c>
      <c r="C809" s="1" t="s">
        <v>1508</v>
      </c>
      <c r="D809" s="1" t="s">
        <v>1163</v>
      </c>
      <c r="E809" s="2">
        <v>44279.226157407407</v>
      </c>
      <c r="F809">
        <v>33.703756650000003</v>
      </c>
      <c r="G809">
        <v>-94.234685909999996</v>
      </c>
      <c r="H809">
        <v>1205</v>
      </c>
      <c r="I809">
        <v>40</v>
      </c>
      <c r="L809" s="1" t="s">
        <v>1619</v>
      </c>
      <c r="M809">
        <v>9829.5130108491721</v>
      </c>
      <c r="N809">
        <v>3.3195020746887969</v>
      </c>
    </row>
    <row r="810" spans="1:14" hidden="1" x14ac:dyDescent="0.3">
      <c r="A810" s="1" t="s">
        <v>1620</v>
      </c>
      <c r="B810" s="1" t="s">
        <v>1621</v>
      </c>
      <c r="C810" s="1" t="s">
        <v>1508</v>
      </c>
      <c r="D810" s="1" t="s">
        <v>1163</v>
      </c>
      <c r="E810" s="2">
        <v>44279.226157407407</v>
      </c>
      <c r="F810">
        <v>35.214132339999999</v>
      </c>
      <c r="G810">
        <v>-93.719510159999999</v>
      </c>
      <c r="H810">
        <v>2204</v>
      </c>
      <c r="I810">
        <v>21</v>
      </c>
      <c r="L810" s="1" t="s">
        <v>1622</v>
      </c>
      <c r="M810">
        <v>10267.3996086835</v>
      </c>
      <c r="N810">
        <v>0.95281306715063518</v>
      </c>
    </row>
    <row r="811" spans="1:14" hidden="1" x14ac:dyDescent="0.3">
      <c r="A811" s="1" t="s">
        <v>1623</v>
      </c>
      <c r="B811" s="1" t="s">
        <v>1624</v>
      </c>
      <c r="C811" s="1" t="s">
        <v>1508</v>
      </c>
      <c r="D811" s="1" t="s">
        <v>1163</v>
      </c>
      <c r="E811" s="2">
        <v>44279.226157407407</v>
      </c>
      <c r="F811">
        <v>34.753921990000002</v>
      </c>
      <c r="G811">
        <v>-91.887423569999996</v>
      </c>
      <c r="H811">
        <v>7010</v>
      </c>
      <c r="I811">
        <v>112</v>
      </c>
      <c r="L811" s="1" t="s">
        <v>1625</v>
      </c>
      <c r="M811">
        <v>9562.263842093058</v>
      </c>
      <c r="N811">
        <v>1.5977175463623394</v>
      </c>
    </row>
    <row r="812" spans="1:14" hidden="1" x14ac:dyDescent="0.3">
      <c r="A812" s="1" t="s">
        <v>1626</v>
      </c>
      <c r="B812" s="1" t="s">
        <v>1295</v>
      </c>
      <c r="C812" s="1" t="s">
        <v>1508</v>
      </c>
      <c r="D812" s="1" t="s">
        <v>1163</v>
      </c>
      <c r="E812" s="2">
        <v>44279.226157407407</v>
      </c>
      <c r="F812">
        <v>36.010381850000002</v>
      </c>
      <c r="G812">
        <v>-93.725249430000005</v>
      </c>
      <c r="H812">
        <v>1426</v>
      </c>
      <c r="I812">
        <v>22</v>
      </c>
      <c r="L812" s="1" t="s">
        <v>1627</v>
      </c>
      <c r="M812">
        <v>8602.7992277992271</v>
      </c>
      <c r="N812">
        <v>1.5427769985974755</v>
      </c>
    </row>
    <row r="813" spans="1:14" hidden="1" x14ac:dyDescent="0.3">
      <c r="A813" s="1" t="s">
        <v>1628</v>
      </c>
      <c r="B813" s="1" t="s">
        <v>1301</v>
      </c>
      <c r="C813" s="1" t="s">
        <v>1508</v>
      </c>
      <c r="D813" s="1" t="s">
        <v>1163</v>
      </c>
      <c r="E813" s="2">
        <v>44279.226157407407</v>
      </c>
      <c r="F813">
        <v>36.268444850000002</v>
      </c>
      <c r="G813">
        <v>-92.684518990000001</v>
      </c>
      <c r="H813">
        <v>1021</v>
      </c>
      <c r="I813">
        <v>30</v>
      </c>
      <c r="L813" s="1" t="s">
        <v>1629</v>
      </c>
      <c r="M813">
        <v>6115.9698095123995</v>
      </c>
      <c r="N813">
        <v>2.9382957884427032</v>
      </c>
    </row>
    <row r="814" spans="1:14" hidden="1" x14ac:dyDescent="0.3">
      <c r="A814" s="1" t="s">
        <v>1630</v>
      </c>
      <c r="B814" s="1" t="s">
        <v>1631</v>
      </c>
      <c r="C814" s="1" t="s">
        <v>1508</v>
      </c>
      <c r="D814" s="1" t="s">
        <v>1163</v>
      </c>
      <c r="E814" s="2">
        <v>44279.226157407407</v>
      </c>
      <c r="F814">
        <v>33.314034229999997</v>
      </c>
      <c r="G814">
        <v>-93.892852579999996</v>
      </c>
      <c r="H814">
        <v>4158</v>
      </c>
      <c r="I814">
        <v>35</v>
      </c>
      <c r="L814" s="1" t="s">
        <v>1632</v>
      </c>
      <c r="M814">
        <v>9612.3170816284073</v>
      </c>
      <c r="N814">
        <v>0.84175084175084181</v>
      </c>
    </row>
    <row r="815" spans="1:14" hidden="1" x14ac:dyDescent="0.3">
      <c r="A815" s="1" t="s">
        <v>1633</v>
      </c>
      <c r="B815" s="1" t="s">
        <v>1634</v>
      </c>
      <c r="C815" s="1" t="s">
        <v>1508</v>
      </c>
      <c r="D815" s="1" t="s">
        <v>1163</v>
      </c>
      <c r="E815" s="2">
        <v>44279.226157407407</v>
      </c>
      <c r="F815">
        <v>35.762714850000002</v>
      </c>
      <c r="G815">
        <v>-90.051943700000024</v>
      </c>
      <c r="H815">
        <v>5727</v>
      </c>
      <c r="I815">
        <v>106</v>
      </c>
      <c r="L815" s="1" t="s">
        <v>1635</v>
      </c>
      <c r="M815">
        <v>14088.214312071044</v>
      </c>
      <c r="N815">
        <v>1.8508817880216519</v>
      </c>
    </row>
    <row r="816" spans="1:14" hidden="1" x14ac:dyDescent="0.3">
      <c r="A816" s="1" t="s">
        <v>1636</v>
      </c>
      <c r="B816" s="1" t="s">
        <v>1310</v>
      </c>
      <c r="C816" s="1" t="s">
        <v>1508</v>
      </c>
      <c r="D816" s="1" t="s">
        <v>1163</v>
      </c>
      <c r="E816" s="2">
        <v>44279.226157407407</v>
      </c>
      <c r="F816">
        <v>34.681593499999998</v>
      </c>
      <c r="G816">
        <v>-91.20540287</v>
      </c>
      <c r="H816">
        <v>857</v>
      </c>
      <c r="I816">
        <v>15</v>
      </c>
      <c r="L816" s="1" t="s">
        <v>1637</v>
      </c>
      <c r="M816">
        <v>12789.13594985823</v>
      </c>
      <c r="N816">
        <v>1.750291715285881</v>
      </c>
    </row>
    <row r="817" spans="1:14" hidden="1" x14ac:dyDescent="0.3">
      <c r="A817" s="1" t="s">
        <v>1638</v>
      </c>
      <c r="B817" s="1" t="s">
        <v>1313</v>
      </c>
      <c r="C817" s="1" t="s">
        <v>1508</v>
      </c>
      <c r="D817" s="1" t="s">
        <v>1163</v>
      </c>
      <c r="E817" s="2">
        <v>44279.226157407407</v>
      </c>
      <c r="F817">
        <v>34.537048740000003</v>
      </c>
      <c r="G817">
        <v>-93.658244780000004</v>
      </c>
      <c r="H817">
        <v>746</v>
      </c>
      <c r="I817">
        <v>31</v>
      </c>
      <c r="L817" s="1" t="s">
        <v>1639</v>
      </c>
      <c r="M817">
        <v>8301.8028043623417</v>
      </c>
      <c r="N817">
        <v>4.1554959785522785</v>
      </c>
    </row>
    <row r="818" spans="1:14" hidden="1" x14ac:dyDescent="0.3">
      <c r="A818" s="1" t="s">
        <v>1640</v>
      </c>
      <c r="B818" s="1" t="s">
        <v>1641</v>
      </c>
      <c r="C818" s="1" t="s">
        <v>1508</v>
      </c>
      <c r="D818" s="1" t="s">
        <v>1163</v>
      </c>
      <c r="E818" s="2">
        <v>44279.226157407407</v>
      </c>
      <c r="F818">
        <v>33.663401190000002</v>
      </c>
      <c r="G818">
        <v>-93.306324320000002</v>
      </c>
      <c r="H818">
        <v>815</v>
      </c>
      <c r="I818">
        <v>24</v>
      </c>
      <c r="L818" s="1" t="s">
        <v>1642</v>
      </c>
      <c r="M818">
        <v>9876.3936015511408</v>
      </c>
      <c r="N818">
        <v>2.9447852760736195</v>
      </c>
    </row>
    <row r="819" spans="1:14" hidden="1" x14ac:dyDescent="0.3">
      <c r="A819" s="1" t="s">
        <v>1643</v>
      </c>
      <c r="B819" s="1" t="s">
        <v>1644</v>
      </c>
      <c r="C819" s="1" t="s">
        <v>1508</v>
      </c>
      <c r="D819" s="1" t="s">
        <v>1163</v>
      </c>
      <c r="E819" s="2">
        <v>44279.226157407407</v>
      </c>
      <c r="F819">
        <v>35.919474909999998</v>
      </c>
      <c r="G819">
        <v>-93.216129690000002</v>
      </c>
      <c r="H819">
        <v>703</v>
      </c>
      <c r="I819">
        <v>26</v>
      </c>
      <c r="L819" s="1" t="s">
        <v>1645</v>
      </c>
      <c r="M819">
        <v>9067.4577582871152</v>
      </c>
      <c r="N819">
        <v>3.6984352773826457</v>
      </c>
    </row>
    <row r="820" spans="1:14" hidden="1" x14ac:dyDescent="0.3">
      <c r="A820" s="1" t="s">
        <v>1646</v>
      </c>
      <c r="B820" s="1" t="s">
        <v>1647</v>
      </c>
      <c r="C820" s="1" t="s">
        <v>1508</v>
      </c>
      <c r="D820" s="1" t="s">
        <v>1163</v>
      </c>
      <c r="E820" s="2">
        <v>44279.226157407407</v>
      </c>
      <c r="F820">
        <v>33.588398159999997</v>
      </c>
      <c r="G820">
        <v>-92.877959840000003</v>
      </c>
      <c r="H820">
        <v>2272</v>
      </c>
      <c r="I820">
        <v>60</v>
      </c>
      <c r="L820" s="1" t="s">
        <v>1648</v>
      </c>
      <c r="M820">
        <v>9716.876229578309</v>
      </c>
      <c r="N820">
        <v>2.640845070422535</v>
      </c>
    </row>
    <row r="821" spans="1:14" hidden="1" x14ac:dyDescent="0.3">
      <c r="A821" s="1" t="s">
        <v>1649</v>
      </c>
      <c r="B821" s="1" t="s">
        <v>1322</v>
      </c>
      <c r="C821" s="1" t="s">
        <v>1508</v>
      </c>
      <c r="D821" s="1" t="s">
        <v>1163</v>
      </c>
      <c r="E821" s="2">
        <v>44279.226157407407</v>
      </c>
      <c r="F821">
        <v>34.945915300000003</v>
      </c>
      <c r="G821">
        <v>-92.943725639999997</v>
      </c>
      <c r="H821">
        <v>819</v>
      </c>
      <c r="I821">
        <v>10</v>
      </c>
      <c r="L821" s="1" t="s">
        <v>1650</v>
      </c>
      <c r="M821">
        <v>7833.5724533715929</v>
      </c>
      <c r="N821">
        <v>1.2210012210012211</v>
      </c>
    </row>
    <row r="822" spans="1:14" hidden="1" x14ac:dyDescent="0.3">
      <c r="A822" s="1" t="s">
        <v>1651</v>
      </c>
      <c r="B822" s="1" t="s">
        <v>1652</v>
      </c>
      <c r="C822" s="1" t="s">
        <v>1508</v>
      </c>
      <c r="D822" s="1" t="s">
        <v>1163</v>
      </c>
      <c r="E822" s="2">
        <v>44279.226157407407</v>
      </c>
      <c r="F822">
        <v>34.432684549999998</v>
      </c>
      <c r="G822">
        <v>-90.848001539999998</v>
      </c>
      <c r="H822">
        <v>1729</v>
      </c>
      <c r="I822">
        <v>37</v>
      </c>
      <c r="L822" s="1" t="s">
        <v>1653</v>
      </c>
      <c r="M822">
        <v>9723.315712518277</v>
      </c>
      <c r="N822">
        <v>2.1399652978600345</v>
      </c>
    </row>
    <row r="823" spans="1:14" hidden="1" x14ac:dyDescent="0.3">
      <c r="A823" s="1" t="s">
        <v>1654</v>
      </c>
      <c r="B823" s="1" t="s">
        <v>1328</v>
      </c>
      <c r="C823" s="1" t="s">
        <v>1508</v>
      </c>
      <c r="D823" s="1" t="s">
        <v>1163</v>
      </c>
      <c r="E823" s="2">
        <v>44279.226157407407</v>
      </c>
      <c r="F823">
        <v>34.162504140000003</v>
      </c>
      <c r="G823">
        <v>-93.657893490000006</v>
      </c>
      <c r="H823">
        <v>992</v>
      </c>
      <c r="I823">
        <v>22</v>
      </c>
      <c r="L823" s="1" t="s">
        <v>1655</v>
      </c>
      <c r="M823">
        <v>9255.458107855944</v>
      </c>
      <c r="N823">
        <v>2.217741935483871</v>
      </c>
    </row>
    <row r="824" spans="1:14" hidden="1" x14ac:dyDescent="0.3">
      <c r="A824" s="1" t="s">
        <v>1656</v>
      </c>
      <c r="B824" s="1" t="s">
        <v>1657</v>
      </c>
      <c r="C824" s="1" t="s">
        <v>1508</v>
      </c>
      <c r="D824" s="1" t="s">
        <v>1163</v>
      </c>
      <c r="E824" s="2">
        <v>44279.226157407407</v>
      </c>
      <c r="F824">
        <v>35.574335339999998</v>
      </c>
      <c r="G824">
        <v>-90.662687129999995</v>
      </c>
      <c r="H824">
        <v>3106</v>
      </c>
      <c r="I824">
        <v>76</v>
      </c>
      <c r="L824" s="1" t="s">
        <v>1658</v>
      </c>
      <c r="M824">
        <v>13201.292077524651</v>
      </c>
      <c r="N824">
        <v>2.4468770122343853</v>
      </c>
    </row>
    <row r="825" spans="1:14" hidden="1" x14ac:dyDescent="0.3">
      <c r="A825" s="1" t="s">
        <v>1659</v>
      </c>
      <c r="B825" s="1" t="s">
        <v>1660</v>
      </c>
      <c r="C825" s="1" t="s">
        <v>1508</v>
      </c>
      <c r="D825" s="1" t="s">
        <v>1163</v>
      </c>
      <c r="E825" s="2">
        <v>44279.226157407407</v>
      </c>
      <c r="F825">
        <v>34.482548790000003</v>
      </c>
      <c r="G825">
        <v>-94.227288020000003</v>
      </c>
      <c r="H825">
        <v>1954</v>
      </c>
      <c r="I825">
        <v>68</v>
      </c>
      <c r="L825" s="1" t="s">
        <v>1661</v>
      </c>
      <c r="M825">
        <v>9787.6177118813885</v>
      </c>
      <c r="N825">
        <v>3.480040941658137</v>
      </c>
    </row>
    <row r="826" spans="1:14" hidden="1" x14ac:dyDescent="0.3">
      <c r="A826" s="1" t="s">
        <v>1662</v>
      </c>
      <c r="B826" s="1" t="s">
        <v>1663</v>
      </c>
      <c r="C826" s="1" t="s">
        <v>1508</v>
      </c>
      <c r="D826" s="1" t="s">
        <v>1163</v>
      </c>
      <c r="E826" s="2">
        <v>44279.226157407407</v>
      </c>
      <c r="F826">
        <v>35.44871474</v>
      </c>
      <c r="G826">
        <v>-93.032122189999995</v>
      </c>
      <c r="H826">
        <v>7830</v>
      </c>
      <c r="I826">
        <v>104</v>
      </c>
      <c r="L826" s="1" t="s">
        <v>1664</v>
      </c>
      <c r="M826">
        <v>12220.626794855789</v>
      </c>
      <c r="N826">
        <v>1.3282247765006385</v>
      </c>
    </row>
    <row r="827" spans="1:14" hidden="1" x14ac:dyDescent="0.3">
      <c r="A827" s="1" t="s">
        <v>1665</v>
      </c>
      <c r="B827" s="1" t="s">
        <v>1666</v>
      </c>
      <c r="C827" s="1" t="s">
        <v>1508</v>
      </c>
      <c r="D827" s="1" t="s">
        <v>1163</v>
      </c>
      <c r="E827" s="2">
        <v>44279.226157407407</v>
      </c>
      <c r="F827">
        <v>34.836244190000002</v>
      </c>
      <c r="G827">
        <v>-91.551621569999995</v>
      </c>
      <c r="H827">
        <v>887</v>
      </c>
      <c r="I827">
        <v>20</v>
      </c>
      <c r="L827" s="1" t="s">
        <v>1667</v>
      </c>
      <c r="M827">
        <v>11002.232696601341</v>
      </c>
      <c r="N827">
        <v>2.254791431792559</v>
      </c>
    </row>
    <row r="828" spans="1:14" hidden="1" x14ac:dyDescent="0.3">
      <c r="A828" s="1" t="s">
        <v>1668</v>
      </c>
      <c r="B828" s="1" t="s">
        <v>1669</v>
      </c>
      <c r="C828" s="1" t="s">
        <v>1508</v>
      </c>
      <c r="D828" s="1" t="s">
        <v>1163</v>
      </c>
      <c r="E828" s="2">
        <v>44279.226157407407</v>
      </c>
      <c r="F828">
        <v>34.770540879999999</v>
      </c>
      <c r="G828">
        <v>-92.313551009999998</v>
      </c>
      <c r="H828">
        <v>38127</v>
      </c>
      <c r="I828">
        <v>606</v>
      </c>
      <c r="L828" s="1" t="s">
        <v>1670</v>
      </c>
      <c r="M828">
        <v>9728.4842732150919</v>
      </c>
      <c r="N828">
        <v>1.5894248170587773</v>
      </c>
    </row>
    <row r="829" spans="1:14" hidden="1" x14ac:dyDescent="0.3">
      <c r="A829" s="1" t="s">
        <v>1671</v>
      </c>
      <c r="B829" s="1" t="s">
        <v>1331</v>
      </c>
      <c r="C829" s="1" t="s">
        <v>1508</v>
      </c>
      <c r="D829" s="1" t="s">
        <v>1163</v>
      </c>
      <c r="E829" s="2">
        <v>44279.226157407407</v>
      </c>
      <c r="F829">
        <v>36.341571399999999</v>
      </c>
      <c r="G829">
        <v>-91.024555309999997</v>
      </c>
      <c r="H829">
        <v>2049</v>
      </c>
      <c r="I829">
        <v>47</v>
      </c>
      <c r="L829" s="1" t="s">
        <v>1672</v>
      </c>
      <c r="M829">
        <v>11409.956565319077</v>
      </c>
      <c r="N829">
        <v>2.2938018545632017</v>
      </c>
    </row>
    <row r="830" spans="1:14" hidden="1" x14ac:dyDescent="0.3">
      <c r="A830" s="1" t="s">
        <v>1673</v>
      </c>
      <c r="B830" s="1" t="s">
        <v>1674</v>
      </c>
      <c r="C830" s="1" t="s">
        <v>1508</v>
      </c>
      <c r="D830" s="1" t="s">
        <v>1163</v>
      </c>
      <c r="E830" s="2">
        <v>44279.226157407407</v>
      </c>
      <c r="F830">
        <v>34.649161450000001</v>
      </c>
      <c r="G830">
        <v>-92.675832240000005</v>
      </c>
      <c r="H830">
        <v>11677</v>
      </c>
      <c r="I830">
        <v>162</v>
      </c>
      <c r="L830" s="1" t="s">
        <v>1675</v>
      </c>
      <c r="M830">
        <v>9537.149717814058</v>
      </c>
      <c r="N830">
        <v>1.3873426393765522</v>
      </c>
    </row>
    <row r="831" spans="1:14" hidden="1" x14ac:dyDescent="0.3">
      <c r="A831" s="1" t="s">
        <v>1676</v>
      </c>
      <c r="B831" s="1" t="s">
        <v>1677</v>
      </c>
      <c r="C831" s="1" t="s">
        <v>1508</v>
      </c>
      <c r="D831" s="1" t="s">
        <v>1163</v>
      </c>
      <c r="E831" s="2">
        <v>44279.226157407407</v>
      </c>
      <c r="F831">
        <v>34.855888870000001</v>
      </c>
      <c r="G831">
        <v>-94.063217600000002</v>
      </c>
      <c r="H831">
        <v>926</v>
      </c>
      <c r="I831">
        <v>14</v>
      </c>
      <c r="L831" s="1" t="s">
        <v>1678</v>
      </c>
      <c r="M831">
        <v>9006.9059430016532</v>
      </c>
      <c r="N831">
        <v>1.5118790496760259</v>
      </c>
    </row>
    <row r="832" spans="1:14" hidden="1" x14ac:dyDescent="0.3">
      <c r="A832" s="1" t="s">
        <v>1679</v>
      </c>
      <c r="B832" s="1" t="s">
        <v>1680</v>
      </c>
      <c r="C832" s="1" t="s">
        <v>1508</v>
      </c>
      <c r="D832" s="1" t="s">
        <v>1163</v>
      </c>
      <c r="E832" s="2">
        <v>44279.226157407407</v>
      </c>
      <c r="F832">
        <v>35.910936399999997</v>
      </c>
      <c r="G832">
        <v>-92.69936482</v>
      </c>
      <c r="H832">
        <v>667</v>
      </c>
      <c r="I832">
        <v>15</v>
      </c>
      <c r="L832" s="1" t="s">
        <v>1681</v>
      </c>
      <c r="M832">
        <v>8463.3929704352231</v>
      </c>
      <c r="N832">
        <v>2.2488755622188905</v>
      </c>
    </row>
    <row r="833" spans="1:14" hidden="1" x14ac:dyDescent="0.3">
      <c r="A833" s="1" t="s">
        <v>1682</v>
      </c>
      <c r="B833" s="1" t="s">
        <v>1683</v>
      </c>
      <c r="C833" s="1" t="s">
        <v>1508</v>
      </c>
      <c r="D833" s="1" t="s">
        <v>1163</v>
      </c>
      <c r="E833" s="2">
        <v>44279.226157407407</v>
      </c>
      <c r="F833">
        <v>35.196055029999997</v>
      </c>
      <c r="G833">
        <v>-94.271627129999999</v>
      </c>
      <c r="H833">
        <v>14924</v>
      </c>
      <c r="I833">
        <v>269</v>
      </c>
      <c r="L833" s="1" t="s">
        <v>1684</v>
      </c>
      <c r="M833">
        <v>11675.154701275946</v>
      </c>
      <c r="N833">
        <v>1.8024658268560707</v>
      </c>
    </row>
    <row r="834" spans="1:14" hidden="1" x14ac:dyDescent="0.3">
      <c r="A834" s="1" t="s">
        <v>1685</v>
      </c>
      <c r="B834" s="1" t="s">
        <v>1686</v>
      </c>
      <c r="C834" s="1" t="s">
        <v>1508</v>
      </c>
      <c r="D834" s="1" t="s">
        <v>1163</v>
      </c>
      <c r="E834" s="2">
        <v>44279.226157407407</v>
      </c>
      <c r="F834">
        <v>33.997804010000003</v>
      </c>
      <c r="G834">
        <v>-94.242486900000003</v>
      </c>
      <c r="H834">
        <v>2773</v>
      </c>
      <c r="I834">
        <v>24</v>
      </c>
      <c r="L834" s="1" t="s">
        <v>1687</v>
      </c>
      <c r="M834">
        <v>16305.050861410007</v>
      </c>
      <c r="N834">
        <v>0.86548864046159391</v>
      </c>
    </row>
    <row r="835" spans="1:14" hidden="1" x14ac:dyDescent="0.3">
      <c r="A835" s="1" t="s">
        <v>1688</v>
      </c>
      <c r="B835" s="1" t="s">
        <v>1689</v>
      </c>
      <c r="C835" s="1" t="s">
        <v>1508</v>
      </c>
      <c r="D835" s="1" t="s">
        <v>1163</v>
      </c>
      <c r="E835" s="2">
        <v>44279.226157407407</v>
      </c>
      <c r="F835">
        <v>36.162581580000001</v>
      </c>
      <c r="G835">
        <v>-91.478193419999997</v>
      </c>
      <c r="H835">
        <v>1542</v>
      </c>
      <c r="I835">
        <v>45</v>
      </c>
      <c r="L835" s="1" t="s">
        <v>1690</v>
      </c>
      <c r="M835">
        <v>8840.7292741658075</v>
      </c>
      <c r="N835">
        <v>2.9182879377431905</v>
      </c>
    </row>
    <row r="836" spans="1:14" hidden="1" x14ac:dyDescent="0.3">
      <c r="A836" s="1" t="s">
        <v>1691</v>
      </c>
      <c r="B836" s="1" t="s">
        <v>1692</v>
      </c>
      <c r="C836" s="1" t="s">
        <v>1508</v>
      </c>
      <c r="D836" s="1" t="s">
        <v>1163</v>
      </c>
      <c r="E836" s="2">
        <v>44279.226157407407</v>
      </c>
      <c r="F836">
        <v>35.022019759999999</v>
      </c>
      <c r="G836">
        <v>-90.748281379999995</v>
      </c>
      <c r="H836">
        <v>3493</v>
      </c>
      <c r="I836">
        <v>40</v>
      </c>
      <c r="L836" s="1" t="s">
        <v>1693</v>
      </c>
      <c r="M836">
        <v>13975.354084980396</v>
      </c>
      <c r="N836">
        <v>1.1451474377326081</v>
      </c>
    </row>
    <row r="837" spans="1:14" hidden="1" x14ac:dyDescent="0.3">
      <c r="A837" s="1" t="s">
        <v>1694</v>
      </c>
      <c r="B837" s="1" t="s">
        <v>1695</v>
      </c>
      <c r="C837" s="1" t="s">
        <v>1508</v>
      </c>
      <c r="D837" s="1" t="s">
        <v>1163</v>
      </c>
      <c r="E837" s="2">
        <v>44279.226157407407</v>
      </c>
      <c r="F837">
        <v>35.862519460000001</v>
      </c>
      <c r="G837">
        <v>-92.156840849999995</v>
      </c>
      <c r="H837">
        <v>982</v>
      </c>
      <c r="I837">
        <v>29</v>
      </c>
      <c r="L837" s="1" t="s">
        <v>1696</v>
      </c>
      <c r="M837">
        <v>7852.2309291540059</v>
      </c>
      <c r="N837">
        <v>2.9531568228105907</v>
      </c>
    </row>
    <row r="838" spans="1:14" hidden="1" x14ac:dyDescent="0.3">
      <c r="A838" s="1" t="s">
        <v>1697</v>
      </c>
      <c r="B838" s="1" t="s">
        <v>1355</v>
      </c>
      <c r="C838" s="1" t="s">
        <v>1508</v>
      </c>
      <c r="D838" s="1" t="s">
        <v>1163</v>
      </c>
      <c r="E838" s="2">
        <v>44279.226157407407</v>
      </c>
      <c r="H838">
        <v>3190</v>
      </c>
      <c r="I838">
        <v>0</v>
      </c>
      <c r="L838" s="1" t="s">
        <v>1698</v>
      </c>
      <c r="N838">
        <v>0</v>
      </c>
    </row>
    <row r="839" spans="1:14" hidden="1" x14ac:dyDescent="0.3">
      <c r="A839" s="1" t="s">
        <v>1699</v>
      </c>
      <c r="B839" s="1" t="s">
        <v>1700</v>
      </c>
      <c r="C839" s="1" t="s">
        <v>1508</v>
      </c>
      <c r="D839" s="1" t="s">
        <v>1163</v>
      </c>
      <c r="E839" s="2">
        <v>44279.226157407407</v>
      </c>
      <c r="F839">
        <v>33.168870910000003</v>
      </c>
      <c r="G839">
        <v>-92.597469520000004</v>
      </c>
      <c r="H839">
        <v>3879</v>
      </c>
      <c r="I839">
        <v>107</v>
      </c>
      <c r="L839" s="1" t="s">
        <v>1701</v>
      </c>
      <c r="M839">
        <v>10027.919962773383</v>
      </c>
      <c r="N839">
        <v>2.7584428976540347</v>
      </c>
    </row>
    <row r="840" spans="1:14" hidden="1" x14ac:dyDescent="0.3">
      <c r="A840" s="1" t="s">
        <v>1702</v>
      </c>
      <c r="B840" s="1" t="s">
        <v>1703</v>
      </c>
      <c r="C840" s="1" t="s">
        <v>1508</v>
      </c>
      <c r="D840" s="1" t="s">
        <v>1163</v>
      </c>
      <c r="E840" s="2">
        <v>44279.226157407407</v>
      </c>
      <c r="F840">
        <v>35.580957789999999</v>
      </c>
      <c r="G840">
        <v>-92.512950360000005</v>
      </c>
      <c r="H840">
        <v>1231</v>
      </c>
      <c r="I840">
        <v>21</v>
      </c>
      <c r="L840" s="1" t="s">
        <v>1704</v>
      </c>
      <c r="M840">
        <v>7440.3142943487464</v>
      </c>
      <c r="N840">
        <v>1.7059301380991063</v>
      </c>
    </row>
    <row r="841" spans="1:14" hidden="1" x14ac:dyDescent="0.3">
      <c r="A841" s="1" t="s">
        <v>1705</v>
      </c>
      <c r="B841" s="1" t="s">
        <v>1361</v>
      </c>
      <c r="C841" s="1" t="s">
        <v>1508</v>
      </c>
      <c r="D841" s="1" t="s">
        <v>1163</v>
      </c>
      <c r="E841" s="2">
        <v>44279.226157407407</v>
      </c>
      <c r="F841">
        <v>35.976844</v>
      </c>
      <c r="G841">
        <v>-94.218007459999995</v>
      </c>
      <c r="H841">
        <v>30001</v>
      </c>
      <c r="I841">
        <v>343</v>
      </c>
      <c r="L841" s="1" t="s">
        <v>1706</v>
      </c>
      <c r="M841">
        <v>12542.905759928422</v>
      </c>
      <c r="N841">
        <v>1.1432952234925502</v>
      </c>
    </row>
    <row r="842" spans="1:14" hidden="1" x14ac:dyDescent="0.3">
      <c r="A842" s="1" t="s">
        <v>1707</v>
      </c>
      <c r="B842" s="1" t="s">
        <v>1708</v>
      </c>
      <c r="C842" s="1" t="s">
        <v>1508</v>
      </c>
      <c r="D842" s="1" t="s">
        <v>1163</v>
      </c>
      <c r="E842" s="2">
        <v>44279.226157407407</v>
      </c>
      <c r="F842">
        <v>35.256884929999998</v>
      </c>
      <c r="G842">
        <v>-91.749082959999996</v>
      </c>
      <c r="H842">
        <v>7752</v>
      </c>
      <c r="I842">
        <v>115</v>
      </c>
      <c r="L842" s="1" t="s">
        <v>1709</v>
      </c>
      <c r="M842">
        <v>9843.4345358272058</v>
      </c>
      <c r="N842">
        <v>1.4834881320949433</v>
      </c>
    </row>
    <row r="843" spans="1:14" hidden="1" x14ac:dyDescent="0.3">
      <c r="A843" s="1" t="s">
        <v>1710</v>
      </c>
      <c r="B843" s="1" t="s">
        <v>1711</v>
      </c>
      <c r="C843" s="1" t="s">
        <v>1508</v>
      </c>
      <c r="D843" s="1" t="s">
        <v>1163</v>
      </c>
      <c r="E843" s="2">
        <v>44279.226157407407</v>
      </c>
      <c r="F843">
        <v>35.189025270000002</v>
      </c>
      <c r="G843">
        <v>-91.243948900000007</v>
      </c>
      <c r="H843">
        <v>632</v>
      </c>
      <c r="I843">
        <v>12</v>
      </c>
      <c r="L843" s="1" t="s">
        <v>1712</v>
      </c>
      <c r="M843">
        <v>10000</v>
      </c>
      <c r="N843">
        <v>1.8987341772151898</v>
      </c>
    </row>
    <row r="844" spans="1:14" hidden="1" x14ac:dyDescent="0.3">
      <c r="A844" s="1" t="s">
        <v>1713</v>
      </c>
      <c r="B844" s="1" t="s">
        <v>1714</v>
      </c>
      <c r="C844" s="1" t="s">
        <v>1508</v>
      </c>
      <c r="D844" s="1" t="s">
        <v>1163</v>
      </c>
      <c r="E844" s="2">
        <v>44279.226157407407</v>
      </c>
      <c r="F844">
        <v>35.002923709999997</v>
      </c>
      <c r="G844">
        <v>-93.411713379999995</v>
      </c>
      <c r="H844">
        <v>3401</v>
      </c>
      <c r="I844">
        <v>63</v>
      </c>
      <c r="L844" s="1" t="s">
        <v>1715</v>
      </c>
      <c r="M844">
        <v>15936.460334567264</v>
      </c>
      <c r="N844">
        <v>1.8523963540135255</v>
      </c>
    </row>
    <row r="845" spans="1:14" hidden="1" x14ac:dyDescent="0.3">
      <c r="A845" s="1" t="s">
        <v>1716</v>
      </c>
      <c r="B845" s="1" t="s">
        <v>1717</v>
      </c>
      <c r="C845" s="1" t="s">
        <v>1718</v>
      </c>
      <c r="D845" s="1" t="s">
        <v>1163</v>
      </c>
      <c r="E845" s="2">
        <v>44279.226157407407</v>
      </c>
      <c r="F845">
        <v>37.64629437</v>
      </c>
      <c r="G845">
        <v>-121.89292709999999</v>
      </c>
      <c r="H845">
        <v>82747</v>
      </c>
      <c r="I845">
        <v>1370</v>
      </c>
      <c r="L845" s="1" t="s">
        <v>1719</v>
      </c>
      <c r="M845">
        <v>4950.9701560853664</v>
      </c>
      <c r="N845">
        <v>1.6556491474011141</v>
      </c>
    </row>
    <row r="846" spans="1:14" hidden="1" x14ac:dyDescent="0.3">
      <c r="A846" s="1" t="s">
        <v>1720</v>
      </c>
      <c r="B846" s="1" t="s">
        <v>1721</v>
      </c>
      <c r="C846" s="1" t="s">
        <v>1718</v>
      </c>
      <c r="D846" s="1" t="s">
        <v>1163</v>
      </c>
      <c r="E846" s="2">
        <v>44279.226157407407</v>
      </c>
      <c r="F846">
        <v>38.596785939999997</v>
      </c>
      <c r="G846">
        <v>-119.8223594</v>
      </c>
      <c r="H846">
        <v>86</v>
      </c>
      <c r="I846">
        <v>0</v>
      </c>
      <c r="L846" s="1" t="s">
        <v>1722</v>
      </c>
      <c r="M846">
        <v>7617.360496014172</v>
      </c>
      <c r="N846">
        <v>0</v>
      </c>
    </row>
    <row r="847" spans="1:14" hidden="1" x14ac:dyDescent="0.3">
      <c r="A847" s="1" t="s">
        <v>1723</v>
      </c>
      <c r="B847" s="1" t="s">
        <v>1724</v>
      </c>
      <c r="C847" s="1" t="s">
        <v>1718</v>
      </c>
      <c r="D847" s="1" t="s">
        <v>1163</v>
      </c>
      <c r="E847" s="2">
        <v>44279.226157407407</v>
      </c>
      <c r="F847">
        <v>38.445830819999998</v>
      </c>
      <c r="G847">
        <v>-120.65696</v>
      </c>
      <c r="H847">
        <v>3506</v>
      </c>
      <c r="I847">
        <v>45</v>
      </c>
      <c r="L847" s="1" t="s">
        <v>1725</v>
      </c>
      <c r="M847">
        <v>8819.6820285771792</v>
      </c>
      <c r="N847">
        <v>1.2835139760410725</v>
      </c>
    </row>
    <row r="848" spans="1:14" hidden="1" x14ac:dyDescent="0.3">
      <c r="A848" s="1" t="s">
        <v>1726</v>
      </c>
      <c r="B848" s="1" t="s">
        <v>1727</v>
      </c>
      <c r="C848" s="1" t="s">
        <v>1718</v>
      </c>
      <c r="D848" s="1" t="s">
        <v>1163</v>
      </c>
      <c r="E848" s="2">
        <v>44279.226157407407</v>
      </c>
      <c r="F848">
        <v>39.66727762</v>
      </c>
      <c r="G848">
        <v>-121.60052520000001</v>
      </c>
      <c r="H848">
        <v>11141</v>
      </c>
      <c r="I848">
        <v>185</v>
      </c>
      <c r="L848" s="1" t="s">
        <v>1728</v>
      </c>
      <c r="M848">
        <v>5082.8976303231047</v>
      </c>
      <c r="N848">
        <v>1.660533165784041</v>
      </c>
    </row>
    <row r="849" spans="1:14" hidden="1" x14ac:dyDescent="0.3">
      <c r="A849" s="1" t="s">
        <v>1729</v>
      </c>
      <c r="B849" s="1" t="s">
        <v>1730</v>
      </c>
      <c r="C849" s="1" t="s">
        <v>1718</v>
      </c>
      <c r="D849" s="1" t="s">
        <v>1163</v>
      </c>
      <c r="E849" s="2">
        <v>44279.226157407407</v>
      </c>
      <c r="F849">
        <v>38.205371030000002</v>
      </c>
      <c r="G849">
        <v>-120.552913</v>
      </c>
      <c r="H849">
        <v>1979</v>
      </c>
      <c r="I849">
        <v>51</v>
      </c>
      <c r="L849" s="1" t="s">
        <v>1731</v>
      </c>
      <c r="M849">
        <v>4311.077224703191</v>
      </c>
      <c r="N849">
        <v>2.5770591207680646</v>
      </c>
    </row>
    <row r="850" spans="1:14" hidden="1" x14ac:dyDescent="0.3">
      <c r="A850" s="1" t="s">
        <v>1732</v>
      </c>
      <c r="B850" s="1" t="s">
        <v>1733</v>
      </c>
      <c r="C850" s="1" t="s">
        <v>1718</v>
      </c>
      <c r="D850" s="1" t="s">
        <v>1163</v>
      </c>
      <c r="E850" s="2">
        <v>44279.226157407407</v>
      </c>
      <c r="F850">
        <v>39.178819570000002</v>
      </c>
      <c r="G850">
        <v>-122.2331726</v>
      </c>
      <c r="H850">
        <v>2158</v>
      </c>
      <c r="I850">
        <v>16</v>
      </c>
      <c r="L850" s="1" t="s">
        <v>1734</v>
      </c>
      <c r="M850">
        <v>10015.315357126283</v>
      </c>
      <c r="N850">
        <v>0.74142724745134381</v>
      </c>
    </row>
    <row r="851" spans="1:14" hidden="1" x14ac:dyDescent="0.3">
      <c r="A851" s="1" t="s">
        <v>1735</v>
      </c>
      <c r="B851" s="1" t="s">
        <v>1736</v>
      </c>
      <c r="C851" s="1" t="s">
        <v>1718</v>
      </c>
      <c r="D851" s="1" t="s">
        <v>1163</v>
      </c>
      <c r="E851" s="2">
        <v>44279.226157407407</v>
      </c>
      <c r="F851">
        <v>37.919234979999999</v>
      </c>
      <c r="G851">
        <v>-121.9289527</v>
      </c>
      <c r="H851">
        <v>64752</v>
      </c>
      <c r="I851">
        <v>738</v>
      </c>
      <c r="L851" s="1" t="s">
        <v>1737</v>
      </c>
      <c r="M851">
        <v>5613.3975307015189</v>
      </c>
      <c r="N851">
        <v>1.1397331356560416</v>
      </c>
    </row>
    <row r="852" spans="1:14" hidden="1" x14ac:dyDescent="0.3">
      <c r="A852" s="1" t="s">
        <v>1738</v>
      </c>
      <c r="B852" s="1" t="s">
        <v>1739</v>
      </c>
      <c r="C852" s="1" t="s">
        <v>1718</v>
      </c>
      <c r="D852" s="1" t="s">
        <v>1163</v>
      </c>
      <c r="E852" s="2">
        <v>44279.226157407407</v>
      </c>
      <c r="F852">
        <v>41.742282750000001</v>
      </c>
      <c r="G852">
        <v>-123.8974063</v>
      </c>
      <c r="H852">
        <v>1107</v>
      </c>
      <c r="I852">
        <v>6</v>
      </c>
      <c r="L852" s="1" t="s">
        <v>1740</v>
      </c>
      <c r="M852">
        <v>3980.2962749892131</v>
      </c>
      <c r="N852">
        <v>0.54200542005420049</v>
      </c>
    </row>
    <row r="853" spans="1:14" hidden="1" x14ac:dyDescent="0.3">
      <c r="A853" s="1" t="s">
        <v>1741</v>
      </c>
      <c r="B853" s="1" t="s">
        <v>1742</v>
      </c>
      <c r="C853" s="1" t="s">
        <v>1718</v>
      </c>
      <c r="D853" s="1" t="s">
        <v>1163</v>
      </c>
      <c r="E853" s="2">
        <v>44279.226157407407</v>
      </c>
      <c r="F853">
        <v>38.779659559999999</v>
      </c>
      <c r="G853">
        <v>-120.5233166</v>
      </c>
      <c r="H853">
        <v>9384</v>
      </c>
      <c r="I853">
        <v>107</v>
      </c>
      <c r="L853" s="1" t="s">
        <v>1743</v>
      </c>
      <c r="M853">
        <v>4866.1346276504719</v>
      </c>
      <c r="N853">
        <v>1.1402387041773232</v>
      </c>
    </row>
    <row r="854" spans="1:14" hidden="1" x14ac:dyDescent="0.3">
      <c r="A854" s="1" t="s">
        <v>1744</v>
      </c>
      <c r="B854" s="1" t="s">
        <v>1745</v>
      </c>
      <c r="C854" s="1" t="s">
        <v>1718</v>
      </c>
      <c r="D854" s="1" t="s">
        <v>1163</v>
      </c>
      <c r="E854" s="2">
        <v>44279.226157407407</v>
      </c>
      <c r="F854">
        <v>36.757338990000001</v>
      </c>
      <c r="G854">
        <v>-119.6466953</v>
      </c>
      <c r="H854">
        <v>98276</v>
      </c>
      <c r="I854">
        <v>1571</v>
      </c>
      <c r="L854" s="1" t="s">
        <v>1746</v>
      </c>
      <c r="M854">
        <v>9836.4429622230382</v>
      </c>
      <c r="N854">
        <v>1.5985591599169686</v>
      </c>
    </row>
    <row r="855" spans="1:14" hidden="1" x14ac:dyDescent="0.3">
      <c r="A855" s="1" t="s">
        <v>1747</v>
      </c>
      <c r="B855" s="1" t="s">
        <v>1748</v>
      </c>
      <c r="C855" s="1" t="s">
        <v>1718</v>
      </c>
      <c r="D855" s="1" t="s">
        <v>1163</v>
      </c>
      <c r="E855" s="2">
        <v>44279.226157407407</v>
      </c>
      <c r="F855">
        <v>39.598758969999999</v>
      </c>
      <c r="G855">
        <v>-122.3938452</v>
      </c>
      <c r="H855">
        <v>2261</v>
      </c>
      <c r="I855">
        <v>24</v>
      </c>
      <c r="L855" s="1" t="s">
        <v>1749</v>
      </c>
      <c r="M855">
        <v>7963.2303736836548</v>
      </c>
      <c r="N855">
        <v>1.0614772224679345</v>
      </c>
    </row>
    <row r="856" spans="1:14" hidden="1" x14ac:dyDescent="0.3">
      <c r="A856" s="1" t="s">
        <v>1750</v>
      </c>
      <c r="B856" s="1" t="s">
        <v>1751</v>
      </c>
      <c r="C856" s="1" t="s">
        <v>1718</v>
      </c>
      <c r="D856" s="1" t="s">
        <v>1163</v>
      </c>
      <c r="E856" s="2">
        <v>44279.226157407407</v>
      </c>
      <c r="F856">
        <v>40.69923009</v>
      </c>
      <c r="G856">
        <v>-123.87604399999999</v>
      </c>
      <c r="H856">
        <v>3426</v>
      </c>
      <c r="I856">
        <v>34</v>
      </c>
      <c r="L856" s="1" t="s">
        <v>1752</v>
      </c>
      <c r="M856">
        <v>2527.3314743504625</v>
      </c>
      <c r="N856">
        <v>0.99241097489784003</v>
      </c>
    </row>
    <row r="857" spans="1:14" hidden="1" x14ac:dyDescent="0.3">
      <c r="A857" s="1" t="s">
        <v>1753</v>
      </c>
      <c r="B857" s="1" t="s">
        <v>1754</v>
      </c>
      <c r="C857" s="1" t="s">
        <v>1718</v>
      </c>
      <c r="D857" s="1" t="s">
        <v>1163</v>
      </c>
      <c r="E857" s="2">
        <v>44279.226157407407</v>
      </c>
      <c r="F857">
        <v>33.039308200000001</v>
      </c>
      <c r="G857">
        <v>-115.36690419999999</v>
      </c>
      <c r="H857">
        <v>27122</v>
      </c>
      <c r="I857">
        <v>715</v>
      </c>
      <c r="L857" s="1" t="s">
        <v>1755</v>
      </c>
      <c r="M857">
        <v>14966.752200424909</v>
      </c>
      <c r="N857">
        <v>2.6362362657621121</v>
      </c>
    </row>
    <row r="858" spans="1:14" hidden="1" x14ac:dyDescent="0.3">
      <c r="A858" s="1" t="s">
        <v>1756</v>
      </c>
      <c r="B858" s="1" t="s">
        <v>1757</v>
      </c>
      <c r="C858" s="1" t="s">
        <v>1718</v>
      </c>
      <c r="D858" s="1" t="s">
        <v>1163</v>
      </c>
      <c r="E858" s="2">
        <v>44279.226157407407</v>
      </c>
      <c r="F858">
        <v>36.511120839999997</v>
      </c>
      <c r="G858">
        <v>-117.41119779999998</v>
      </c>
      <c r="H858">
        <v>1388</v>
      </c>
      <c r="I858">
        <v>37</v>
      </c>
      <c r="L858" s="1" t="s">
        <v>1758</v>
      </c>
      <c r="M858">
        <v>7694.4398248239922</v>
      </c>
      <c r="N858">
        <v>2.6657060518731988</v>
      </c>
    </row>
    <row r="859" spans="1:14" hidden="1" x14ac:dyDescent="0.3">
      <c r="A859" s="1" t="s">
        <v>1759</v>
      </c>
      <c r="B859" s="1" t="s">
        <v>1760</v>
      </c>
      <c r="C859" s="1" t="s">
        <v>1718</v>
      </c>
      <c r="D859" s="1" t="s">
        <v>1163</v>
      </c>
      <c r="E859" s="2">
        <v>44279.226157407407</v>
      </c>
      <c r="F859">
        <v>35.34329425</v>
      </c>
      <c r="G859">
        <v>-118.72777960000001</v>
      </c>
      <c r="H859">
        <v>105625</v>
      </c>
      <c r="I859">
        <v>1141</v>
      </c>
      <c r="L859" s="1" t="s">
        <v>1761</v>
      </c>
      <c r="M859">
        <v>11733.477597250396</v>
      </c>
      <c r="N859">
        <v>1.0802366863905326</v>
      </c>
    </row>
    <row r="860" spans="1:14" hidden="1" x14ac:dyDescent="0.3">
      <c r="A860" s="1" t="s">
        <v>1762</v>
      </c>
      <c r="B860" s="1" t="s">
        <v>1763</v>
      </c>
      <c r="C860" s="1" t="s">
        <v>1718</v>
      </c>
      <c r="D860" s="1" t="s">
        <v>1163</v>
      </c>
      <c r="E860" s="2">
        <v>44279.226157407407</v>
      </c>
      <c r="F860">
        <v>36.074090560000002</v>
      </c>
      <c r="G860">
        <v>-119.81599730000001</v>
      </c>
      <c r="H860">
        <v>22532</v>
      </c>
      <c r="I860">
        <v>239</v>
      </c>
      <c r="L860" s="1" t="s">
        <v>1764</v>
      </c>
      <c r="M860">
        <v>14732.574865960507</v>
      </c>
      <c r="N860">
        <v>1.0607136516953666</v>
      </c>
    </row>
    <row r="861" spans="1:14" hidden="1" x14ac:dyDescent="0.3">
      <c r="A861" s="1" t="s">
        <v>1765</v>
      </c>
      <c r="B861" s="1" t="s">
        <v>1766</v>
      </c>
      <c r="C861" s="1" t="s">
        <v>1718</v>
      </c>
      <c r="D861" s="1" t="s">
        <v>1163</v>
      </c>
      <c r="E861" s="2">
        <v>44279.226157407407</v>
      </c>
      <c r="F861">
        <v>39.101242980000002</v>
      </c>
      <c r="G861">
        <v>-122.75362440000001</v>
      </c>
      <c r="H861">
        <v>3279</v>
      </c>
      <c r="I861">
        <v>43</v>
      </c>
      <c r="L861" s="1" t="s">
        <v>1767</v>
      </c>
      <c r="M861">
        <v>5092.7220203149755</v>
      </c>
      <c r="N861">
        <v>1.3113754193351632</v>
      </c>
    </row>
    <row r="862" spans="1:14" hidden="1" x14ac:dyDescent="0.3">
      <c r="A862" s="1" t="s">
        <v>1768</v>
      </c>
      <c r="B862" s="1" t="s">
        <v>1769</v>
      </c>
      <c r="C862" s="1" t="s">
        <v>1718</v>
      </c>
      <c r="D862" s="1" t="s">
        <v>1163</v>
      </c>
      <c r="E862" s="2">
        <v>44279.226157407407</v>
      </c>
      <c r="F862">
        <v>40.673113059999999</v>
      </c>
      <c r="G862">
        <v>-120.59350990000002</v>
      </c>
      <c r="H862">
        <v>5637</v>
      </c>
      <c r="I862">
        <v>24</v>
      </c>
      <c r="L862" s="1" t="s">
        <v>1770</v>
      </c>
      <c r="M862">
        <v>18437.837307428123</v>
      </c>
      <c r="N862">
        <v>0.42575838211814793</v>
      </c>
    </row>
    <row r="863" spans="1:14" hidden="1" x14ac:dyDescent="0.3">
      <c r="A863" s="1" t="s">
        <v>1771</v>
      </c>
      <c r="B863" s="1" t="s">
        <v>1772</v>
      </c>
      <c r="C863" s="1" t="s">
        <v>1718</v>
      </c>
      <c r="D863" s="1" t="s">
        <v>1163</v>
      </c>
      <c r="E863" s="2">
        <v>44279.226157407407</v>
      </c>
      <c r="F863">
        <v>34.308283789999997</v>
      </c>
      <c r="G863">
        <v>-118.22824110000001</v>
      </c>
      <c r="H863">
        <v>1215179</v>
      </c>
      <c r="I863">
        <v>22879</v>
      </c>
      <c r="L863" s="1" t="s">
        <v>1773</v>
      </c>
      <c r="M863">
        <v>12104.453115202377</v>
      </c>
      <c r="N863">
        <v>1.8827678885168357</v>
      </c>
    </row>
    <row r="864" spans="1:14" hidden="1" x14ac:dyDescent="0.3">
      <c r="A864" s="1" t="s">
        <v>1774</v>
      </c>
      <c r="B864" s="1" t="s">
        <v>1775</v>
      </c>
      <c r="C864" s="1" t="s">
        <v>1718</v>
      </c>
      <c r="D864" s="1" t="s">
        <v>1163</v>
      </c>
      <c r="E864" s="2">
        <v>44279.226157407407</v>
      </c>
      <c r="F864">
        <v>37.215139710000003</v>
      </c>
      <c r="G864">
        <v>-119.76655890000002</v>
      </c>
      <c r="H864">
        <v>15821</v>
      </c>
      <c r="I864">
        <v>231</v>
      </c>
      <c r="L864" s="1" t="s">
        <v>1776</v>
      </c>
      <c r="M864">
        <v>10056.12514063066</v>
      </c>
      <c r="N864">
        <v>1.4600846975538841</v>
      </c>
    </row>
    <row r="865" spans="1:14" hidden="1" x14ac:dyDescent="0.3">
      <c r="A865" s="1" t="s">
        <v>1777</v>
      </c>
      <c r="B865" s="1" t="s">
        <v>1778</v>
      </c>
      <c r="C865" s="1" t="s">
        <v>1718</v>
      </c>
      <c r="D865" s="1" t="s">
        <v>1163</v>
      </c>
      <c r="E865" s="2">
        <v>44279.226157407407</v>
      </c>
      <c r="F865">
        <v>38.071224630000003</v>
      </c>
      <c r="G865">
        <v>-122.72106309999999</v>
      </c>
      <c r="H865">
        <v>13564</v>
      </c>
      <c r="I865">
        <v>218</v>
      </c>
      <c r="L865" s="1" t="s">
        <v>1779</v>
      </c>
      <c r="M865">
        <v>5240.5863398576648</v>
      </c>
      <c r="N865">
        <v>1.6071955175464465</v>
      </c>
    </row>
    <row r="866" spans="1:14" hidden="1" x14ac:dyDescent="0.3">
      <c r="A866" s="1" t="s">
        <v>1780</v>
      </c>
      <c r="B866" s="1" t="s">
        <v>1781</v>
      </c>
      <c r="C866" s="1" t="s">
        <v>1718</v>
      </c>
      <c r="D866" s="1" t="s">
        <v>1163</v>
      </c>
      <c r="E866" s="2">
        <v>44279.226157407407</v>
      </c>
      <c r="F866">
        <v>37.579785559999998</v>
      </c>
      <c r="G866">
        <v>-119.9073334</v>
      </c>
      <c r="H866">
        <v>405</v>
      </c>
      <c r="I866">
        <v>7</v>
      </c>
      <c r="L866" s="1" t="s">
        <v>1782</v>
      </c>
      <c r="M866">
        <v>2354.2405394407951</v>
      </c>
      <c r="N866">
        <v>1.728395061728395</v>
      </c>
    </row>
    <row r="867" spans="1:14" hidden="1" x14ac:dyDescent="0.3">
      <c r="A867" s="1" t="s">
        <v>1783</v>
      </c>
      <c r="B867" s="1" t="s">
        <v>1784</v>
      </c>
      <c r="C867" s="1" t="s">
        <v>1718</v>
      </c>
      <c r="D867" s="1" t="s">
        <v>1163</v>
      </c>
      <c r="E867" s="2">
        <v>44279.226157407407</v>
      </c>
      <c r="F867">
        <v>39.438119100000002</v>
      </c>
      <c r="G867">
        <v>-123.3911313</v>
      </c>
      <c r="H867">
        <v>3926</v>
      </c>
      <c r="I867">
        <v>46</v>
      </c>
      <c r="L867" s="1" t="s">
        <v>1785</v>
      </c>
      <c r="M867">
        <v>4525.7005844447776</v>
      </c>
      <c r="N867">
        <v>1.1716760061130922</v>
      </c>
    </row>
    <row r="868" spans="1:14" hidden="1" x14ac:dyDescent="0.3">
      <c r="A868" s="1" t="s">
        <v>1786</v>
      </c>
      <c r="B868" s="1" t="s">
        <v>1787</v>
      </c>
      <c r="C868" s="1" t="s">
        <v>1718</v>
      </c>
      <c r="D868" s="1" t="s">
        <v>1163</v>
      </c>
      <c r="E868" s="2">
        <v>44279.226157407407</v>
      </c>
      <c r="F868">
        <v>37.189223689999999</v>
      </c>
      <c r="G868">
        <v>-120.72090350000001</v>
      </c>
      <c r="H868">
        <v>30298</v>
      </c>
      <c r="I868">
        <v>430</v>
      </c>
      <c r="L868" s="1" t="s">
        <v>1788</v>
      </c>
      <c r="M868">
        <v>10911.120714491501</v>
      </c>
      <c r="N868">
        <v>1.4192355931084559</v>
      </c>
    </row>
    <row r="869" spans="1:14" hidden="1" x14ac:dyDescent="0.3">
      <c r="A869" s="1" t="s">
        <v>1789</v>
      </c>
      <c r="B869" s="1" t="s">
        <v>1790</v>
      </c>
      <c r="C869" s="1" t="s">
        <v>1718</v>
      </c>
      <c r="D869" s="1" t="s">
        <v>1163</v>
      </c>
      <c r="E869" s="2">
        <v>44279.226157407407</v>
      </c>
      <c r="F869">
        <v>41.58965602</v>
      </c>
      <c r="G869">
        <v>-120.7244817</v>
      </c>
      <c r="H869">
        <v>469</v>
      </c>
      <c r="I869">
        <v>4</v>
      </c>
      <c r="L869" s="1" t="s">
        <v>1791</v>
      </c>
      <c r="M869">
        <v>5304.8297703879653</v>
      </c>
      <c r="N869">
        <v>0.85287846481876328</v>
      </c>
    </row>
    <row r="870" spans="1:14" hidden="1" x14ac:dyDescent="0.3">
      <c r="A870" s="1" t="s">
        <v>1792</v>
      </c>
      <c r="B870" s="1" t="s">
        <v>1793</v>
      </c>
      <c r="C870" s="1" t="s">
        <v>1718</v>
      </c>
      <c r="D870" s="1" t="s">
        <v>1163</v>
      </c>
      <c r="E870" s="2">
        <v>44279.226157407407</v>
      </c>
      <c r="F870">
        <v>37.938992890000002</v>
      </c>
      <c r="G870">
        <v>-118.88724089999999</v>
      </c>
      <c r="H870">
        <v>1250</v>
      </c>
      <c r="I870">
        <v>4</v>
      </c>
      <c r="L870" s="1" t="s">
        <v>1794</v>
      </c>
      <c r="M870">
        <v>8654.1124342287458</v>
      </c>
      <c r="N870">
        <v>0.32</v>
      </c>
    </row>
    <row r="871" spans="1:14" hidden="1" x14ac:dyDescent="0.3">
      <c r="A871" s="1" t="s">
        <v>1795</v>
      </c>
      <c r="B871" s="1" t="s">
        <v>1796</v>
      </c>
      <c r="C871" s="1" t="s">
        <v>1718</v>
      </c>
      <c r="D871" s="1" t="s">
        <v>1163</v>
      </c>
      <c r="E871" s="2">
        <v>44279.226157407407</v>
      </c>
      <c r="F871">
        <v>36.218624050000003</v>
      </c>
      <c r="G871">
        <v>-121.2413397</v>
      </c>
      <c r="H871">
        <v>42794</v>
      </c>
      <c r="I871">
        <v>338</v>
      </c>
      <c r="L871" s="1" t="s">
        <v>1797</v>
      </c>
      <c r="M871">
        <v>9858.9829540087685</v>
      </c>
      <c r="N871">
        <v>0.78983035004907232</v>
      </c>
    </row>
    <row r="872" spans="1:14" hidden="1" x14ac:dyDescent="0.3">
      <c r="A872" s="1" t="s">
        <v>1798</v>
      </c>
      <c r="B872" s="1" t="s">
        <v>1799</v>
      </c>
      <c r="C872" s="1" t="s">
        <v>1718</v>
      </c>
      <c r="D872" s="1" t="s">
        <v>1163</v>
      </c>
      <c r="E872" s="2">
        <v>44279.226157407407</v>
      </c>
      <c r="F872">
        <v>38.507357509999999</v>
      </c>
      <c r="G872">
        <v>-122.33283900000001</v>
      </c>
      <c r="H872">
        <v>9296</v>
      </c>
      <c r="I872">
        <v>75</v>
      </c>
      <c r="L872" s="1" t="s">
        <v>1800</v>
      </c>
      <c r="M872">
        <v>6748.7513067719829</v>
      </c>
      <c r="N872">
        <v>0.80679862306368333</v>
      </c>
    </row>
    <row r="873" spans="1:14" hidden="1" x14ac:dyDescent="0.3">
      <c r="A873" s="1" t="s">
        <v>1801</v>
      </c>
      <c r="B873" s="1" t="s">
        <v>1641</v>
      </c>
      <c r="C873" s="1" t="s">
        <v>1718</v>
      </c>
      <c r="D873" s="1" t="s">
        <v>1163</v>
      </c>
      <c r="E873" s="2">
        <v>44279.226157407407</v>
      </c>
      <c r="F873">
        <v>39.30394768</v>
      </c>
      <c r="G873">
        <v>-120.7627281</v>
      </c>
      <c r="H873">
        <v>4188</v>
      </c>
      <c r="I873">
        <v>74</v>
      </c>
      <c r="L873" s="1" t="s">
        <v>1802</v>
      </c>
      <c r="M873">
        <v>4198.2858002105158</v>
      </c>
      <c r="N873">
        <v>1.7669531996179562</v>
      </c>
    </row>
    <row r="874" spans="1:14" hidden="1" x14ac:dyDescent="0.3">
      <c r="A874" s="1" t="s">
        <v>1803</v>
      </c>
      <c r="B874" s="1" t="s">
        <v>1804</v>
      </c>
      <c r="C874" s="1" t="s">
        <v>1718</v>
      </c>
      <c r="D874" s="1" t="s">
        <v>1163</v>
      </c>
      <c r="E874" s="2">
        <v>44279.226157407407</v>
      </c>
      <c r="F874">
        <v>33.701475160000001</v>
      </c>
      <c r="G874">
        <v>-117.76459979999998</v>
      </c>
      <c r="H874">
        <v>264989</v>
      </c>
      <c r="I874">
        <v>4635</v>
      </c>
      <c r="L874" s="1" t="s">
        <v>1805</v>
      </c>
      <c r="M874">
        <v>8344.2915748756495</v>
      </c>
      <c r="N874">
        <v>1.749129209136983</v>
      </c>
    </row>
    <row r="875" spans="1:14" hidden="1" x14ac:dyDescent="0.3">
      <c r="A875" s="1" t="s">
        <v>1806</v>
      </c>
      <c r="B875" s="1" t="s">
        <v>1807</v>
      </c>
      <c r="C875" s="1" t="s">
        <v>1718</v>
      </c>
      <c r="D875" s="1" t="s">
        <v>1163</v>
      </c>
      <c r="E875" s="2">
        <v>44279.226157407407</v>
      </c>
      <c r="F875">
        <v>39.061672340000001</v>
      </c>
      <c r="G875">
        <v>-120.72405689999999</v>
      </c>
      <c r="H875">
        <v>20627</v>
      </c>
      <c r="I875">
        <v>250</v>
      </c>
      <c r="L875" s="1" t="s">
        <v>1808</v>
      </c>
      <c r="M875">
        <v>5178.3826937029444</v>
      </c>
      <c r="N875">
        <v>1.2120036844912008</v>
      </c>
    </row>
    <row r="876" spans="1:14" hidden="1" x14ac:dyDescent="0.3">
      <c r="A876" s="1" t="s">
        <v>1809</v>
      </c>
      <c r="B876" s="1" t="s">
        <v>1810</v>
      </c>
      <c r="C876" s="1" t="s">
        <v>1718</v>
      </c>
      <c r="D876" s="1" t="s">
        <v>1163</v>
      </c>
      <c r="E876" s="2">
        <v>44279.226157407407</v>
      </c>
      <c r="F876">
        <v>40.003559889999998</v>
      </c>
      <c r="G876">
        <v>-120.83952360000001</v>
      </c>
      <c r="H876">
        <v>672</v>
      </c>
      <c r="I876">
        <v>6</v>
      </c>
      <c r="L876" s="1" t="s">
        <v>1811</v>
      </c>
      <c r="M876">
        <v>3573.1376615090126</v>
      </c>
      <c r="N876">
        <v>0.8928571428571429</v>
      </c>
    </row>
    <row r="877" spans="1:14" hidden="1" x14ac:dyDescent="0.3">
      <c r="A877" s="1" t="s">
        <v>1812</v>
      </c>
      <c r="B877" s="1" t="s">
        <v>1813</v>
      </c>
      <c r="C877" s="1" t="s">
        <v>1718</v>
      </c>
      <c r="D877" s="1" t="s">
        <v>1163</v>
      </c>
      <c r="E877" s="2">
        <v>44279.226157407407</v>
      </c>
      <c r="F877">
        <v>33.743149809999998</v>
      </c>
      <c r="G877">
        <v>-115.9933578</v>
      </c>
      <c r="H877">
        <v>293436</v>
      </c>
      <c r="I877">
        <v>4164</v>
      </c>
      <c r="L877" s="1" t="s">
        <v>1814</v>
      </c>
      <c r="M877">
        <v>11877.374475116027</v>
      </c>
      <c r="N877">
        <v>1.4190487874698401</v>
      </c>
    </row>
    <row r="878" spans="1:14" hidden="1" x14ac:dyDescent="0.3">
      <c r="A878" s="1" t="s">
        <v>1815</v>
      </c>
      <c r="B878" s="1" t="s">
        <v>1816</v>
      </c>
      <c r="C878" s="1" t="s">
        <v>1718</v>
      </c>
      <c r="D878" s="1" t="s">
        <v>1163</v>
      </c>
      <c r="E878" s="2">
        <v>44279.226157407407</v>
      </c>
      <c r="F878">
        <v>38.45106826</v>
      </c>
      <c r="G878">
        <v>-121.3425374</v>
      </c>
      <c r="H878">
        <v>96505</v>
      </c>
      <c r="I878">
        <v>1586</v>
      </c>
      <c r="L878" s="1" t="s">
        <v>1817</v>
      </c>
      <c r="M878">
        <v>6217.8733011266331</v>
      </c>
      <c r="N878">
        <v>1.6434381638257085</v>
      </c>
    </row>
    <row r="879" spans="1:14" hidden="1" x14ac:dyDescent="0.3">
      <c r="A879" s="1" t="s">
        <v>1818</v>
      </c>
      <c r="B879" s="1" t="s">
        <v>1819</v>
      </c>
      <c r="C879" s="1" t="s">
        <v>1718</v>
      </c>
      <c r="D879" s="1" t="s">
        <v>1163</v>
      </c>
      <c r="E879" s="2">
        <v>44279.226157407407</v>
      </c>
      <c r="F879">
        <v>36.603081760000002</v>
      </c>
      <c r="G879">
        <v>-121.069975</v>
      </c>
      <c r="H879">
        <v>5832</v>
      </c>
      <c r="I879">
        <v>61</v>
      </c>
      <c r="L879" s="1" t="s">
        <v>1820</v>
      </c>
      <c r="M879">
        <v>9285.4413450515858</v>
      </c>
      <c r="N879">
        <v>1.0459533607681757</v>
      </c>
    </row>
    <row r="880" spans="1:14" hidden="1" x14ac:dyDescent="0.3">
      <c r="A880" s="1" t="s">
        <v>1821</v>
      </c>
      <c r="B880" s="1" t="s">
        <v>1822</v>
      </c>
      <c r="C880" s="1" t="s">
        <v>1718</v>
      </c>
      <c r="D880" s="1" t="s">
        <v>1163</v>
      </c>
      <c r="E880" s="2">
        <v>44279.226157407407</v>
      </c>
      <c r="F880">
        <v>34.840603059999999</v>
      </c>
      <c r="G880">
        <v>-116.1774685</v>
      </c>
      <c r="H880">
        <v>289892</v>
      </c>
      <c r="I880">
        <v>4004</v>
      </c>
      <c r="L880" s="1" t="s">
        <v>1823</v>
      </c>
      <c r="M880">
        <v>13297.27969322297</v>
      </c>
      <c r="N880">
        <v>1.3812040346059913</v>
      </c>
    </row>
    <row r="881" spans="1:14" hidden="1" x14ac:dyDescent="0.3">
      <c r="A881" s="1" t="s">
        <v>1824</v>
      </c>
      <c r="B881" s="1" t="s">
        <v>1825</v>
      </c>
      <c r="C881" s="1" t="s">
        <v>1718</v>
      </c>
      <c r="D881" s="1" t="s">
        <v>1163</v>
      </c>
      <c r="E881" s="2">
        <v>44279.226157407407</v>
      </c>
      <c r="F881">
        <v>33.034845969999999</v>
      </c>
      <c r="G881">
        <v>-116.7365326</v>
      </c>
      <c r="H881">
        <v>268160</v>
      </c>
      <c r="I881">
        <v>3498</v>
      </c>
      <c r="L881" s="1" t="s">
        <v>1826</v>
      </c>
      <c r="M881">
        <v>8032.7588944172685</v>
      </c>
      <c r="N881">
        <v>1.3044451073985681</v>
      </c>
    </row>
    <row r="882" spans="1:14" hidden="1" x14ac:dyDescent="0.3">
      <c r="A882" s="1" t="s">
        <v>1827</v>
      </c>
      <c r="B882" s="1" t="s">
        <v>1828</v>
      </c>
      <c r="C882" s="1" t="s">
        <v>1718</v>
      </c>
      <c r="D882" s="1" t="s">
        <v>1163</v>
      </c>
      <c r="E882" s="2">
        <v>44279.226157407407</v>
      </c>
      <c r="F882">
        <v>37.752151140000002</v>
      </c>
      <c r="G882">
        <v>-122.43856719999999</v>
      </c>
      <c r="H882">
        <v>34820</v>
      </c>
      <c r="I882">
        <v>456</v>
      </c>
      <c r="L882" s="1" t="s">
        <v>1829</v>
      </c>
      <c r="M882">
        <v>3949.8655208048558</v>
      </c>
      <c r="N882">
        <v>1.3095921883974728</v>
      </c>
    </row>
    <row r="883" spans="1:14" hidden="1" x14ac:dyDescent="0.3">
      <c r="A883" s="1" t="s">
        <v>1830</v>
      </c>
      <c r="B883" s="1" t="s">
        <v>1831</v>
      </c>
      <c r="C883" s="1" t="s">
        <v>1718</v>
      </c>
      <c r="D883" s="1" t="s">
        <v>1163</v>
      </c>
      <c r="E883" s="2">
        <v>44279.226157407407</v>
      </c>
      <c r="F883">
        <v>37.934337319999997</v>
      </c>
      <c r="G883">
        <v>-121.2730061</v>
      </c>
      <c r="H883">
        <v>69112</v>
      </c>
      <c r="I883">
        <v>1231</v>
      </c>
      <c r="L883" s="1" t="s">
        <v>1832</v>
      </c>
      <c r="M883">
        <v>9068.0550234337679</v>
      </c>
      <c r="N883">
        <v>1.7811668017131612</v>
      </c>
    </row>
    <row r="884" spans="1:14" hidden="1" x14ac:dyDescent="0.3">
      <c r="A884" s="1" t="s">
        <v>1833</v>
      </c>
      <c r="B884" s="1" t="s">
        <v>1834</v>
      </c>
      <c r="C884" s="1" t="s">
        <v>1718</v>
      </c>
      <c r="D884" s="1" t="s">
        <v>1163</v>
      </c>
      <c r="E884" s="2">
        <v>44279.226157407407</v>
      </c>
      <c r="F884">
        <v>35.38822029</v>
      </c>
      <c r="G884">
        <v>-120.4039028</v>
      </c>
      <c r="H884">
        <v>20303</v>
      </c>
      <c r="I884">
        <v>253</v>
      </c>
      <c r="L884" s="1" t="s">
        <v>1835</v>
      </c>
      <c r="M884">
        <v>7171.3921394788613</v>
      </c>
      <c r="N884">
        <v>1.2461212628675564</v>
      </c>
    </row>
    <row r="885" spans="1:14" hidden="1" x14ac:dyDescent="0.3">
      <c r="A885" s="1" t="s">
        <v>1836</v>
      </c>
      <c r="B885" s="1" t="s">
        <v>1837</v>
      </c>
      <c r="C885" s="1" t="s">
        <v>1718</v>
      </c>
      <c r="D885" s="1" t="s">
        <v>1163</v>
      </c>
      <c r="E885" s="2">
        <v>44279.226157407407</v>
      </c>
      <c r="F885">
        <v>37.422880800000001</v>
      </c>
      <c r="G885">
        <v>-122.32755459999998</v>
      </c>
      <c r="H885">
        <v>39874</v>
      </c>
      <c r="I885">
        <v>544</v>
      </c>
      <c r="L885" s="1" t="s">
        <v>1838</v>
      </c>
      <c r="M885">
        <v>5201.5920205903412</v>
      </c>
      <c r="N885">
        <v>1.3642975372423134</v>
      </c>
    </row>
    <row r="886" spans="1:14" hidden="1" x14ac:dyDescent="0.3">
      <c r="A886" s="1" t="s">
        <v>1839</v>
      </c>
      <c r="B886" s="1" t="s">
        <v>1840</v>
      </c>
      <c r="C886" s="1" t="s">
        <v>1718</v>
      </c>
      <c r="D886" s="1" t="s">
        <v>1163</v>
      </c>
      <c r="E886" s="2">
        <v>44279.226157407407</v>
      </c>
      <c r="F886">
        <v>34.653294879999997</v>
      </c>
      <c r="G886">
        <v>-120.01884920000001</v>
      </c>
      <c r="H886">
        <v>32895</v>
      </c>
      <c r="I886">
        <v>435</v>
      </c>
      <c r="L886" s="1" t="s">
        <v>1841</v>
      </c>
      <c r="M886">
        <v>7367.3177319546066</v>
      </c>
      <c r="N886">
        <v>1.322389420884633</v>
      </c>
    </row>
    <row r="887" spans="1:14" hidden="1" x14ac:dyDescent="0.3">
      <c r="A887" s="1" t="s">
        <v>1842</v>
      </c>
      <c r="B887" s="1" t="s">
        <v>1843</v>
      </c>
      <c r="C887" s="1" t="s">
        <v>1718</v>
      </c>
      <c r="D887" s="1" t="s">
        <v>1163</v>
      </c>
      <c r="E887" s="2">
        <v>44279.226157407407</v>
      </c>
      <c r="F887">
        <v>37.231049079999998</v>
      </c>
      <c r="G887">
        <v>-121.6970462</v>
      </c>
      <c r="H887">
        <v>113700</v>
      </c>
      <c r="I887">
        <v>1912</v>
      </c>
      <c r="L887" s="1" t="s">
        <v>1844</v>
      </c>
      <c r="M887">
        <v>5897.7556368434925</v>
      </c>
      <c r="N887">
        <v>1.6816182937554969</v>
      </c>
    </row>
    <row r="888" spans="1:14" hidden="1" x14ac:dyDescent="0.3">
      <c r="A888" s="1" t="s">
        <v>1845</v>
      </c>
      <c r="B888" s="1" t="s">
        <v>1497</v>
      </c>
      <c r="C888" s="1" t="s">
        <v>1718</v>
      </c>
      <c r="D888" s="1" t="s">
        <v>1163</v>
      </c>
      <c r="E888" s="2">
        <v>44279.226157407407</v>
      </c>
      <c r="F888">
        <v>37.055802909999997</v>
      </c>
      <c r="G888">
        <v>-122.00665239999999</v>
      </c>
      <c r="H888">
        <v>15240</v>
      </c>
      <c r="I888">
        <v>200</v>
      </c>
      <c r="L888" s="1" t="s">
        <v>1846</v>
      </c>
      <c r="M888">
        <v>5578.0654654061118</v>
      </c>
      <c r="N888">
        <v>1.3123359580052494</v>
      </c>
    </row>
    <row r="889" spans="1:14" hidden="1" x14ac:dyDescent="0.3">
      <c r="A889" s="1" t="s">
        <v>1847</v>
      </c>
      <c r="B889" s="1" t="s">
        <v>1848</v>
      </c>
      <c r="C889" s="1" t="s">
        <v>1718</v>
      </c>
      <c r="D889" s="1" t="s">
        <v>1163</v>
      </c>
      <c r="E889" s="2">
        <v>44279.226157407407</v>
      </c>
      <c r="F889">
        <v>40.763914190000001</v>
      </c>
      <c r="G889">
        <v>-122.0396884</v>
      </c>
      <c r="H889">
        <v>11199</v>
      </c>
      <c r="I889">
        <v>200</v>
      </c>
      <c r="L889" s="1" t="s">
        <v>1849</v>
      </c>
      <c r="M889">
        <v>6218.902709906708</v>
      </c>
      <c r="N889">
        <v>1.7858737387266721</v>
      </c>
    </row>
    <row r="890" spans="1:14" hidden="1" x14ac:dyDescent="0.3">
      <c r="A890" s="1" t="s">
        <v>1850</v>
      </c>
      <c r="B890" s="1" t="s">
        <v>1851</v>
      </c>
      <c r="C890" s="1" t="s">
        <v>1718</v>
      </c>
      <c r="D890" s="1" t="s">
        <v>1163</v>
      </c>
      <c r="E890" s="2">
        <v>44279.226157407407</v>
      </c>
      <c r="F890">
        <v>39.577134979999997</v>
      </c>
      <c r="G890">
        <v>-120.52007009999998</v>
      </c>
      <c r="H890">
        <v>103</v>
      </c>
      <c r="I890">
        <v>0</v>
      </c>
      <c r="L890" s="1" t="s">
        <v>1852</v>
      </c>
      <c r="M890">
        <v>3427.6206322795342</v>
      </c>
      <c r="N890">
        <v>0</v>
      </c>
    </row>
    <row r="891" spans="1:14" hidden="1" x14ac:dyDescent="0.3">
      <c r="A891" s="1" t="s">
        <v>1853</v>
      </c>
      <c r="B891" s="1" t="s">
        <v>1854</v>
      </c>
      <c r="C891" s="1" t="s">
        <v>1718</v>
      </c>
      <c r="D891" s="1" t="s">
        <v>1163</v>
      </c>
      <c r="E891" s="2">
        <v>44279.226157407407</v>
      </c>
      <c r="F891">
        <v>41.591988610000001</v>
      </c>
      <c r="G891">
        <v>-122.5407434</v>
      </c>
      <c r="H891">
        <v>1858</v>
      </c>
      <c r="I891">
        <v>15</v>
      </c>
      <c r="L891" s="1" t="s">
        <v>1855</v>
      </c>
      <c r="M891">
        <v>4267.4383885711659</v>
      </c>
      <c r="N891">
        <v>0.8073196986006459</v>
      </c>
    </row>
    <row r="892" spans="1:14" hidden="1" x14ac:dyDescent="0.3">
      <c r="A892" s="1" t="s">
        <v>1856</v>
      </c>
      <c r="B892" s="1" t="s">
        <v>1857</v>
      </c>
      <c r="C892" s="1" t="s">
        <v>1718</v>
      </c>
      <c r="D892" s="1" t="s">
        <v>1163</v>
      </c>
      <c r="E892" s="2">
        <v>44279.226157407407</v>
      </c>
      <c r="F892">
        <v>38.268273530000002</v>
      </c>
      <c r="G892">
        <v>-121.93571129999999</v>
      </c>
      <c r="H892">
        <v>30865</v>
      </c>
      <c r="I892">
        <v>187</v>
      </c>
      <c r="L892" s="1" t="s">
        <v>1858</v>
      </c>
      <c r="M892">
        <v>6895.003384393367</v>
      </c>
      <c r="N892">
        <v>0.60586424752956425</v>
      </c>
    </row>
    <row r="893" spans="1:14" hidden="1" x14ac:dyDescent="0.3">
      <c r="A893" s="1" t="s">
        <v>1859</v>
      </c>
      <c r="B893" s="1" t="s">
        <v>1860</v>
      </c>
      <c r="C893" s="1" t="s">
        <v>1718</v>
      </c>
      <c r="D893" s="1" t="s">
        <v>1163</v>
      </c>
      <c r="E893" s="2">
        <v>44279.226157407407</v>
      </c>
      <c r="F893">
        <v>38.527464289999998</v>
      </c>
      <c r="G893">
        <v>-122.8862506</v>
      </c>
      <c r="H893">
        <v>29045</v>
      </c>
      <c r="I893">
        <v>308</v>
      </c>
      <c r="L893" s="1" t="s">
        <v>1861</v>
      </c>
      <c r="M893">
        <v>5875.5583247022269</v>
      </c>
      <c r="N893">
        <v>1.0604234808056463</v>
      </c>
    </row>
    <row r="894" spans="1:14" hidden="1" x14ac:dyDescent="0.3">
      <c r="A894" s="1" t="s">
        <v>1862</v>
      </c>
      <c r="B894" s="1" t="s">
        <v>1863</v>
      </c>
      <c r="C894" s="1" t="s">
        <v>1718</v>
      </c>
      <c r="D894" s="1" t="s">
        <v>1163</v>
      </c>
      <c r="E894" s="2">
        <v>44279.226157407407</v>
      </c>
      <c r="F894">
        <v>37.558624989999998</v>
      </c>
      <c r="G894">
        <v>-120.99707220000001</v>
      </c>
      <c r="H894">
        <v>58347</v>
      </c>
      <c r="I894">
        <v>982</v>
      </c>
      <c r="L894" s="1" t="s">
        <v>1864</v>
      </c>
      <c r="M894">
        <v>10595.83045799586</v>
      </c>
      <c r="N894">
        <v>1.6830342605446724</v>
      </c>
    </row>
    <row r="895" spans="1:14" hidden="1" x14ac:dyDescent="0.3">
      <c r="A895" s="1" t="s">
        <v>1865</v>
      </c>
      <c r="B895" s="1" t="s">
        <v>1866</v>
      </c>
      <c r="C895" s="1" t="s">
        <v>1718</v>
      </c>
      <c r="D895" s="1" t="s">
        <v>1163</v>
      </c>
      <c r="E895" s="2">
        <v>44279.226157407407</v>
      </c>
      <c r="F895">
        <v>39.034175390000001</v>
      </c>
      <c r="G895">
        <v>-121.6945899</v>
      </c>
      <c r="H895">
        <v>9065</v>
      </c>
      <c r="I895">
        <v>102</v>
      </c>
      <c r="L895" s="1" t="s">
        <v>1867</v>
      </c>
      <c r="M895">
        <v>9348.1556341586656</v>
      </c>
      <c r="N895">
        <v>1.1252068394925538</v>
      </c>
    </row>
    <row r="896" spans="1:14" hidden="1" x14ac:dyDescent="0.3">
      <c r="A896" s="1" t="s">
        <v>1868</v>
      </c>
      <c r="B896" s="1" t="s">
        <v>1869</v>
      </c>
      <c r="C896" s="1" t="s">
        <v>1718</v>
      </c>
      <c r="D896" s="1" t="s">
        <v>1163</v>
      </c>
      <c r="E896" s="2">
        <v>44279.226157407407</v>
      </c>
      <c r="F896">
        <v>40.125709350000001</v>
      </c>
      <c r="G896">
        <v>-122.2370171</v>
      </c>
      <c r="H896">
        <v>5237</v>
      </c>
      <c r="I896">
        <v>54</v>
      </c>
      <c r="L896" s="1" t="s">
        <v>1870</v>
      </c>
      <c r="M896">
        <v>8046.524491426464</v>
      </c>
      <c r="N896">
        <v>1.0311246897078481</v>
      </c>
    </row>
    <row r="897" spans="1:14" hidden="1" x14ac:dyDescent="0.3">
      <c r="A897" s="1" t="s">
        <v>1871</v>
      </c>
      <c r="B897" s="1" t="s">
        <v>1872</v>
      </c>
      <c r="C897" s="1" t="s">
        <v>1718</v>
      </c>
      <c r="D897" s="1" t="s">
        <v>1163</v>
      </c>
      <c r="E897" s="2">
        <v>44279.226157407407</v>
      </c>
      <c r="F897">
        <v>40.649176700000012</v>
      </c>
      <c r="G897">
        <v>-123.11471299999999</v>
      </c>
      <c r="H897">
        <v>385</v>
      </c>
      <c r="I897">
        <v>5</v>
      </c>
      <c r="L897" s="1" t="s">
        <v>1873</v>
      </c>
      <c r="M897">
        <v>3133.9031339031339</v>
      </c>
      <c r="N897">
        <v>1.2987012987012987</v>
      </c>
    </row>
    <row r="898" spans="1:14" hidden="1" x14ac:dyDescent="0.3">
      <c r="A898" s="1" t="s">
        <v>1874</v>
      </c>
      <c r="B898" s="1" t="s">
        <v>1875</v>
      </c>
      <c r="C898" s="1" t="s">
        <v>1718</v>
      </c>
      <c r="D898" s="1" t="s">
        <v>1163</v>
      </c>
      <c r="E898" s="2">
        <v>44279.226157407407</v>
      </c>
      <c r="F898">
        <v>36.220265580000003</v>
      </c>
      <c r="G898">
        <v>-118.8020203</v>
      </c>
      <c r="H898">
        <v>48878</v>
      </c>
      <c r="I898">
        <v>801</v>
      </c>
      <c r="L898" s="1" t="s">
        <v>1876</v>
      </c>
      <c r="M898">
        <v>10484.453930222331</v>
      </c>
      <c r="N898">
        <v>1.6387740905929047</v>
      </c>
    </row>
    <row r="899" spans="1:14" hidden="1" x14ac:dyDescent="0.3">
      <c r="A899" s="1" t="s">
        <v>1877</v>
      </c>
      <c r="B899" s="1" t="s">
        <v>1878</v>
      </c>
      <c r="C899" s="1" t="s">
        <v>1718</v>
      </c>
      <c r="D899" s="1" t="s">
        <v>1163</v>
      </c>
      <c r="E899" s="2">
        <v>44279.226157407407</v>
      </c>
      <c r="F899">
        <v>38.026440180000002</v>
      </c>
      <c r="G899">
        <v>-119.9525093</v>
      </c>
      <c r="H899">
        <v>4017</v>
      </c>
      <c r="I899">
        <v>62</v>
      </c>
      <c r="L899" s="1" t="s">
        <v>1879</v>
      </c>
      <c r="M899">
        <v>7373.6187084694739</v>
      </c>
      <c r="N899">
        <v>1.5434403783918347</v>
      </c>
    </row>
    <row r="900" spans="1:14" hidden="1" x14ac:dyDescent="0.3">
      <c r="A900" s="1" t="s">
        <v>1880</v>
      </c>
      <c r="B900" s="1" t="s">
        <v>1355</v>
      </c>
      <c r="C900" s="1" t="s">
        <v>1718</v>
      </c>
      <c r="D900" s="1" t="s">
        <v>1163</v>
      </c>
      <c r="E900" s="2">
        <v>44279.226157407407</v>
      </c>
      <c r="H900">
        <v>0</v>
      </c>
      <c r="I900">
        <v>0</v>
      </c>
      <c r="L900" s="1" t="s">
        <v>1881</v>
      </c>
    </row>
    <row r="901" spans="1:14" hidden="1" x14ac:dyDescent="0.3">
      <c r="A901" s="1" t="s">
        <v>1882</v>
      </c>
      <c r="B901" s="1" t="s">
        <v>1883</v>
      </c>
      <c r="C901" s="1" t="s">
        <v>1718</v>
      </c>
      <c r="D901" s="1" t="s">
        <v>1163</v>
      </c>
      <c r="E901" s="2">
        <v>44279.226157407407</v>
      </c>
      <c r="F901">
        <v>34.444657460000002</v>
      </c>
      <c r="G901">
        <v>-119.09106130000001</v>
      </c>
      <c r="H901">
        <v>79243</v>
      </c>
      <c r="I901">
        <v>957</v>
      </c>
      <c r="L901" s="1" t="s">
        <v>1884</v>
      </c>
      <c r="M901">
        <v>9366.7184393491298</v>
      </c>
      <c r="N901">
        <v>1.2076776497608621</v>
      </c>
    </row>
    <row r="902" spans="1:14" hidden="1" x14ac:dyDescent="0.3">
      <c r="A902" s="1" t="s">
        <v>1885</v>
      </c>
      <c r="B902" s="1" t="s">
        <v>1886</v>
      </c>
      <c r="C902" s="1" t="s">
        <v>1718</v>
      </c>
      <c r="D902" s="1" t="s">
        <v>1163</v>
      </c>
      <c r="E902" s="2">
        <v>44279.226157407407</v>
      </c>
      <c r="F902">
        <v>38.682789020000001</v>
      </c>
      <c r="G902">
        <v>-121.9018288</v>
      </c>
      <c r="H902">
        <v>13131</v>
      </c>
      <c r="I902">
        <v>196</v>
      </c>
      <c r="L902" s="1" t="s">
        <v>1887</v>
      </c>
      <c r="M902">
        <v>5955.1020408163267</v>
      </c>
      <c r="N902">
        <v>1.4926509786002589</v>
      </c>
    </row>
    <row r="903" spans="1:14" hidden="1" x14ac:dyDescent="0.3">
      <c r="A903" s="1" t="s">
        <v>1888</v>
      </c>
      <c r="B903" s="1" t="s">
        <v>1889</v>
      </c>
      <c r="C903" s="1" t="s">
        <v>1718</v>
      </c>
      <c r="D903" s="1" t="s">
        <v>1163</v>
      </c>
      <c r="E903" s="2">
        <v>44279.226157407407</v>
      </c>
      <c r="F903">
        <v>39.262559320000001</v>
      </c>
      <c r="G903">
        <v>-121.3535644</v>
      </c>
      <c r="H903">
        <v>5915</v>
      </c>
      <c r="I903">
        <v>42</v>
      </c>
      <c r="L903" s="1" t="s">
        <v>1890</v>
      </c>
      <c r="M903">
        <v>7518.9403569431024</v>
      </c>
      <c r="N903">
        <v>0.7100591715976331</v>
      </c>
    </row>
    <row r="904" spans="1:14" hidden="1" x14ac:dyDescent="0.3">
      <c r="A904" s="1" t="s">
        <v>1891</v>
      </c>
      <c r="B904" s="1" t="s">
        <v>1892</v>
      </c>
      <c r="C904" s="1" t="s">
        <v>1893</v>
      </c>
      <c r="D904" s="1" t="s">
        <v>1163</v>
      </c>
      <c r="E904" s="2">
        <v>44279.226157407407</v>
      </c>
      <c r="F904">
        <v>39.874320920000002</v>
      </c>
      <c r="G904">
        <v>-104.3362578</v>
      </c>
      <c r="H904">
        <v>50596</v>
      </c>
      <c r="I904">
        <v>632</v>
      </c>
      <c r="L904" s="1" t="s">
        <v>1894</v>
      </c>
      <c r="M904">
        <v>9778.4975870712624</v>
      </c>
      <c r="N904">
        <v>1.2491106016285873</v>
      </c>
    </row>
    <row r="905" spans="1:14" hidden="1" x14ac:dyDescent="0.3">
      <c r="A905" s="1" t="s">
        <v>1895</v>
      </c>
      <c r="B905" s="1" t="s">
        <v>1896</v>
      </c>
      <c r="C905" s="1" t="s">
        <v>1893</v>
      </c>
      <c r="D905" s="1" t="s">
        <v>1163</v>
      </c>
      <c r="E905" s="2">
        <v>44279.226157407407</v>
      </c>
      <c r="F905">
        <v>37.572506060000002</v>
      </c>
      <c r="G905">
        <v>-105.78854509999999</v>
      </c>
      <c r="H905">
        <v>1337</v>
      </c>
      <c r="I905">
        <v>29</v>
      </c>
      <c r="L905" s="1" t="s">
        <v>1897</v>
      </c>
      <c r="M905">
        <v>8236.308753773179</v>
      </c>
      <c r="N905">
        <v>2.169035153328347</v>
      </c>
    </row>
    <row r="906" spans="1:14" hidden="1" x14ac:dyDescent="0.3">
      <c r="A906" s="1" t="s">
        <v>1898</v>
      </c>
      <c r="B906" s="1" t="s">
        <v>1899</v>
      </c>
      <c r="C906" s="1" t="s">
        <v>1893</v>
      </c>
      <c r="D906" s="1" t="s">
        <v>1163</v>
      </c>
      <c r="E906" s="2">
        <v>44279.226157407407</v>
      </c>
      <c r="F906">
        <v>39.649774610000001</v>
      </c>
      <c r="G906">
        <v>-104.33536170000001</v>
      </c>
      <c r="H906">
        <v>50963</v>
      </c>
      <c r="I906">
        <v>678</v>
      </c>
      <c r="L906" s="1" t="s">
        <v>1900</v>
      </c>
      <c r="M906">
        <v>7761.7691405595579</v>
      </c>
      <c r="N906">
        <v>1.3303769401330376</v>
      </c>
    </row>
    <row r="907" spans="1:14" hidden="1" x14ac:dyDescent="0.3">
      <c r="A907" s="1" t="s">
        <v>1901</v>
      </c>
      <c r="B907" s="1" t="s">
        <v>1902</v>
      </c>
      <c r="C907" s="1" t="s">
        <v>1893</v>
      </c>
      <c r="D907" s="1" t="s">
        <v>1163</v>
      </c>
      <c r="E907" s="2">
        <v>44279.226157407407</v>
      </c>
      <c r="F907">
        <v>37.194741559999997</v>
      </c>
      <c r="G907">
        <v>-107.0476867</v>
      </c>
      <c r="H907">
        <v>730</v>
      </c>
      <c r="I907">
        <v>1</v>
      </c>
      <c r="L907" s="1" t="s">
        <v>1903</v>
      </c>
      <c r="M907">
        <v>5203.5070211704324</v>
      </c>
      <c r="N907">
        <v>0.13698630136986301</v>
      </c>
    </row>
    <row r="908" spans="1:14" hidden="1" x14ac:dyDescent="0.3">
      <c r="A908" s="1" t="s">
        <v>1904</v>
      </c>
      <c r="B908" s="1" t="s">
        <v>1905</v>
      </c>
      <c r="C908" s="1" t="s">
        <v>1893</v>
      </c>
      <c r="D908" s="1" t="s">
        <v>1163</v>
      </c>
      <c r="E908" s="2">
        <v>44279.226157407407</v>
      </c>
      <c r="F908">
        <v>37.31940883</v>
      </c>
      <c r="G908">
        <v>-102.5603223</v>
      </c>
      <c r="H908">
        <v>277</v>
      </c>
      <c r="I908">
        <v>4</v>
      </c>
      <c r="L908" s="1" t="s">
        <v>1906</v>
      </c>
      <c r="M908">
        <v>7735.2694777994984</v>
      </c>
      <c r="N908">
        <v>1.4440433212996391</v>
      </c>
    </row>
    <row r="909" spans="1:14" hidden="1" x14ac:dyDescent="0.3">
      <c r="A909" s="1" t="s">
        <v>1907</v>
      </c>
      <c r="B909" s="1" t="s">
        <v>1908</v>
      </c>
      <c r="C909" s="1" t="s">
        <v>1893</v>
      </c>
      <c r="D909" s="1" t="s">
        <v>1163</v>
      </c>
      <c r="E909" s="2">
        <v>44279.226157407407</v>
      </c>
      <c r="F909">
        <v>37.954742930000002</v>
      </c>
      <c r="G909">
        <v>-103.0720195</v>
      </c>
      <c r="H909">
        <v>1484</v>
      </c>
      <c r="I909">
        <v>21</v>
      </c>
      <c r="L909" s="1" t="s">
        <v>1909</v>
      </c>
      <c r="M909">
        <v>26609.288147749681</v>
      </c>
      <c r="N909">
        <v>1.4150943396226414</v>
      </c>
    </row>
    <row r="910" spans="1:14" hidden="1" x14ac:dyDescent="0.3">
      <c r="A910" s="1" t="s">
        <v>1910</v>
      </c>
      <c r="B910" s="1" t="s">
        <v>1911</v>
      </c>
      <c r="C910" s="1" t="s">
        <v>1893</v>
      </c>
      <c r="D910" s="1" t="s">
        <v>1163</v>
      </c>
      <c r="E910" s="2">
        <v>44279.226157407407</v>
      </c>
      <c r="F910">
        <v>40.093136190000003</v>
      </c>
      <c r="G910">
        <v>-105.3546767</v>
      </c>
      <c r="H910">
        <v>20038</v>
      </c>
      <c r="I910">
        <v>227</v>
      </c>
      <c r="L910" s="1" t="s">
        <v>1912</v>
      </c>
      <c r="M910">
        <v>6142.9324700486814</v>
      </c>
      <c r="N910">
        <v>1.1328475895797985</v>
      </c>
    </row>
    <row r="911" spans="1:14" hidden="1" x14ac:dyDescent="0.3">
      <c r="A911" s="1" t="s">
        <v>1913</v>
      </c>
      <c r="B911" s="1" t="s">
        <v>1914</v>
      </c>
      <c r="C911" s="1" t="s">
        <v>1893</v>
      </c>
      <c r="D911" s="1" t="s">
        <v>1163</v>
      </c>
      <c r="E911" s="2">
        <v>44279.226157407407</v>
      </c>
      <c r="F911">
        <v>39.959987869999999</v>
      </c>
      <c r="G911">
        <v>-105.0566324</v>
      </c>
      <c r="H911">
        <v>4082</v>
      </c>
      <c r="I911">
        <v>74</v>
      </c>
      <c r="L911" s="1" t="s">
        <v>1915</v>
      </c>
      <c r="M911">
        <v>5792.9468530476124</v>
      </c>
      <c r="N911">
        <v>1.8128368446839784</v>
      </c>
    </row>
    <row r="912" spans="1:14" hidden="1" x14ac:dyDescent="0.3">
      <c r="A912" s="1" t="s">
        <v>1916</v>
      </c>
      <c r="B912" s="1" t="s">
        <v>1917</v>
      </c>
      <c r="C912" s="1" t="s">
        <v>1893</v>
      </c>
      <c r="D912" s="1" t="s">
        <v>1163</v>
      </c>
      <c r="E912" s="2">
        <v>44279.226157407407</v>
      </c>
      <c r="F912">
        <v>38.747457779999998</v>
      </c>
      <c r="G912">
        <v>-106.19265729999998</v>
      </c>
      <c r="H912">
        <v>1485</v>
      </c>
      <c r="I912">
        <v>24</v>
      </c>
      <c r="L912" s="1" t="s">
        <v>1918</v>
      </c>
      <c r="M912">
        <v>7295.1463941835327</v>
      </c>
      <c r="N912">
        <v>1.6161616161616161</v>
      </c>
    </row>
    <row r="913" spans="1:14" hidden="1" x14ac:dyDescent="0.3">
      <c r="A913" s="1" t="s">
        <v>1919</v>
      </c>
      <c r="B913" s="1" t="s">
        <v>1920</v>
      </c>
      <c r="C913" s="1" t="s">
        <v>1893</v>
      </c>
      <c r="D913" s="1" t="s">
        <v>1163</v>
      </c>
      <c r="E913" s="2">
        <v>44279.226157407407</v>
      </c>
      <c r="F913">
        <v>38.827774310000002</v>
      </c>
      <c r="G913">
        <v>-102.6032558</v>
      </c>
      <c r="H913">
        <v>126</v>
      </c>
      <c r="I913">
        <v>6</v>
      </c>
      <c r="L913" s="1" t="s">
        <v>1921</v>
      </c>
      <c r="M913">
        <v>6881.4855270344078</v>
      </c>
      <c r="N913">
        <v>4.7619047619047619</v>
      </c>
    </row>
    <row r="914" spans="1:14" hidden="1" x14ac:dyDescent="0.3">
      <c r="A914" s="1" t="s">
        <v>1922</v>
      </c>
      <c r="B914" s="1" t="s">
        <v>1923</v>
      </c>
      <c r="C914" s="1" t="s">
        <v>1893</v>
      </c>
      <c r="D914" s="1" t="s">
        <v>1163</v>
      </c>
      <c r="E914" s="2">
        <v>44279.226157407407</v>
      </c>
      <c r="F914">
        <v>39.688644629999999</v>
      </c>
      <c r="G914">
        <v>-105.64631180000001</v>
      </c>
      <c r="H914">
        <v>388</v>
      </c>
      <c r="I914">
        <v>2</v>
      </c>
      <c r="L914" s="1" t="s">
        <v>1924</v>
      </c>
      <c r="M914">
        <v>4000</v>
      </c>
      <c r="N914">
        <v>0.51546391752577314</v>
      </c>
    </row>
    <row r="915" spans="1:14" hidden="1" x14ac:dyDescent="0.3">
      <c r="A915" s="1" t="s">
        <v>1925</v>
      </c>
      <c r="B915" s="1" t="s">
        <v>1926</v>
      </c>
      <c r="C915" s="1" t="s">
        <v>1893</v>
      </c>
      <c r="D915" s="1" t="s">
        <v>1163</v>
      </c>
      <c r="E915" s="2">
        <v>44279.226157407407</v>
      </c>
      <c r="F915">
        <v>37.201605999999998</v>
      </c>
      <c r="G915">
        <v>-106.19174879999998</v>
      </c>
      <c r="H915">
        <v>460</v>
      </c>
      <c r="I915">
        <v>10</v>
      </c>
      <c r="L915" s="1" t="s">
        <v>1927</v>
      </c>
      <c r="M915">
        <v>5606.3375990249851</v>
      </c>
      <c r="N915">
        <v>2.1739130434782608</v>
      </c>
    </row>
    <row r="916" spans="1:14" hidden="1" x14ac:dyDescent="0.3">
      <c r="A916" s="1" t="s">
        <v>1928</v>
      </c>
      <c r="B916" s="1" t="s">
        <v>1929</v>
      </c>
      <c r="C916" s="1" t="s">
        <v>1893</v>
      </c>
      <c r="D916" s="1" t="s">
        <v>1163</v>
      </c>
      <c r="E916" s="2">
        <v>44279.226157407407</v>
      </c>
      <c r="F916">
        <v>37.277324929999999</v>
      </c>
      <c r="G916">
        <v>-105.4276548</v>
      </c>
      <c r="H916">
        <v>200</v>
      </c>
      <c r="I916">
        <v>2</v>
      </c>
      <c r="L916" s="1" t="s">
        <v>1930</v>
      </c>
      <c r="M916">
        <v>5145.3563159248779</v>
      </c>
      <c r="N916">
        <v>1</v>
      </c>
    </row>
    <row r="917" spans="1:14" hidden="1" x14ac:dyDescent="0.3">
      <c r="A917" s="1" t="s">
        <v>1931</v>
      </c>
      <c r="B917" s="1" t="s">
        <v>1932</v>
      </c>
      <c r="C917" s="1" t="s">
        <v>1893</v>
      </c>
      <c r="D917" s="1" t="s">
        <v>1163</v>
      </c>
      <c r="E917" s="2">
        <v>44279.226157407407</v>
      </c>
      <c r="F917">
        <v>38.326086089999997</v>
      </c>
      <c r="G917">
        <v>-103.7844965</v>
      </c>
      <c r="H917">
        <v>2124</v>
      </c>
      <c r="I917">
        <v>14</v>
      </c>
      <c r="L917" s="1" t="s">
        <v>1933</v>
      </c>
      <c r="M917">
        <v>35043.722158059725</v>
      </c>
      <c r="N917">
        <v>0.6591337099811676</v>
      </c>
    </row>
    <row r="918" spans="1:14" hidden="1" x14ac:dyDescent="0.3">
      <c r="A918" s="1" t="s">
        <v>1934</v>
      </c>
      <c r="B918" s="1" t="s">
        <v>1935</v>
      </c>
      <c r="C918" s="1" t="s">
        <v>1893</v>
      </c>
      <c r="D918" s="1" t="s">
        <v>1163</v>
      </c>
      <c r="E918" s="2">
        <v>44279.226157407407</v>
      </c>
      <c r="F918">
        <v>38.108831619999997</v>
      </c>
      <c r="G918">
        <v>-105.3683478</v>
      </c>
      <c r="H918">
        <v>165</v>
      </c>
      <c r="I918">
        <v>1</v>
      </c>
      <c r="L918" s="1" t="s">
        <v>1936</v>
      </c>
      <c r="M918">
        <v>3255.722178374112</v>
      </c>
      <c r="N918">
        <v>0.60606060606060608</v>
      </c>
    </row>
    <row r="919" spans="1:14" hidden="1" x14ac:dyDescent="0.3">
      <c r="A919" s="1" t="s">
        <v>1937</v>
      </c>
      <c r="B919" s="1" t="s">
        <v>1938</v>
      </c>
      <c r="C919" s="1" t="s">
        <v>1893</v>
      </c>
      <c r="D919" s="1" t="s">
        <v>1163</v>
      </c>
      <c r="E919" s="2">
        <v>44279.226157407407</v>
      </c>
      <c r="F919">
        <v>38.862462430000001</v>
      </c>
      <c r="G919">
        <v>-107.8631342</v>
      </c>
      <c r="H919">
        <v>2512</v>
      </c>
      <c r="I919">
        <v>60</v>
      </c>
      <c r="L919" s="1" t="s">
        <v>1939</v>
      </c>
      <c r="M919">
        <v>8061.1000577626601</v>
      </c>
      <c r="N919">
        <v>2.3885350318471339</v>
      </c>
    </row>
    <row r="920" spans="1:14" hidden="1" x14ac:dyDescent="0.3">
      <c r="A920" s="1" t="s">
        <v>1940</v>
      </c>
      <c r="B920" s="1" t="s">
        <v>1941</v>
      </c>
      <c r="C920" s="1" t="s">
        <v>1893</v>
      </c>
      <c r="D920" s="1" t="s">
        <v>1163</v>
      </c>
      <c r="E920" s="2">
        <v>44279.226157407407</v>
      </c>
      <c r="F920">
        <v>39.760182759999999</v>
      </c>
      <c r="G920">
        <v>-104.8725695</v>
      </c>
      <c r="H920">
        <v>62796</v>
      </c>
      <c r="I920">
        <v>776</v>
      </c>
      <c r="L920" s="1" t="s">
        <v>1942</v>
      </c>
      <c r="M920">
        <v>8635.1829111495845</v>
      </c>
      <c r="N920">
        <v>1.2357474998407543</v>
      </c>
    </row>
    <row r="921" spans="1:14" hidden="1" x14ac:dyDescent="0.3">
      <c r="A921" s="1" t="s">
        <v>1943</v>
      </c>
      <c r="B921" s="1" t="s">
        <v>1944</v>
      </c>
      <c r="C921" s="1" t="s">
        <v>1893</v>
      </c>
      <c r="D921" s="1" t="s">
        <v>1163</v>
      </c>
      <c r="E921" s="2">
        <v>44279.226157407407</v>
      </c>
      <c r="F921">
        <v>37.752086759999997</v>
      </c>
      <c r="G921">
        <v>-108.5211585</v>
      </c>
      <c r="H921">
        <v>67</v>
      </c>
      <c r="I921">
        <v>0</v>
      </c>
      <c r="L921" s="1" t="s">
        <v>1945</v>
      </c>
      <c r="M921">
        <v>3260.3406326034064</v>
      </c>
      <c r="N921">
        <v>0</v>
      </c>
    </row>
    <row r="922" spans="1:14" hidden="1" x14ac:dyDescent="0.3">
      <c r="A922" s="1" t="s">
        <v>1946</v>
      </c>
      <c r="B922" s="1" t="s">
        <v>1947</v>
      </c>
      <c r="C922" s="1" t="s">
        <v>1893</v>
      </c>
      <c r="D922" s="1" t="s">
        <v>1163</v>
      </c>
      <c r="E922" s="2">
        <v>44279.226157407407</v>
      </c>
      <c r="F922">
        <v>39.331337959999999</v>
      </c>
      <c r="G922">
        <v>-104.930001</v>
      </c>
      <c r="H922">
        <v>23096</v>
      </c>
      <c r="I922">
        <v>227</v>
      </c>
      <c r="L922" s="1" t="s">
        <v>1948</v>
      </c>
      <c r="M922">
        <v>6577.1712695854239</v>
      </c>
      <c r="N922">
        <v>0.9828541738829234</v>
      </c>
    </row>
    <row r="923" spans="1:14" hidden="1" x14ac:dyDescent="0.3">
      <c r="A923" s="1" t="s">
        <v>1949</v>
      </c>
      <c r="B923" s="1" t="s">
        <v>1950</v>
      </c>
      <c r="C923" s="1" t="s">
        <v>1893</v>
      </c>
      <c r="D923" s="1" t="s">
        <v>1163</v>
      </c>
      <c r="E923" s="2">
        <v>44279.226157407407</v>
      </c>
      <c r="F923">
        <v>39.627543080000002</v>
      </c>
      <c r="G923">
        <v>-106.69336370000001</v>
      </c>
      <c r="H923">
        <v>5566</v>
      </c>
      <c r="I923">
        <v>22</v>
      </c>
      <c r="L923" s="1" t="s">
        <v>1951</v>
      </c>
      <c r="M923">
        <v>10096.685834527543</v>
      </c>
      <c r="N923">
        <v>0.39525691699604742</v>
      </c>
    </row>
    <row r="924" spans="1:14" hidden="1" x14ac:dyDescent="0.3">
      <c r="A924" s="1" t="s">
        <v>1952</v>
      </c>
      <c r="B924" s="1" t="s">
        <v>1953</v>
      </c>
      <c r="C924" s="1" t="s">
        <v>1893</v>
      </c>
      <c r="D924" s="1" t="s">
        <v>1163</v>
      </c>
      <c r="E924" s="2">
        <v>44279.226157407407</v>
      </c>
      <c r="F924">
        <v>38.832401490000002</v>
      </c>
      <c r="G924">
        <v>-104.5251411</v>
      </c>
      <c r="H924">
        <v>55241</v>
      </c>
      <c r="I924">
        <v>754</v>
      </c>
      <c r="L924" s="1" t="s">
        <v>1954</v>
      </c>
      <c r="M924">
        <v>7668.0691224217553</v>
      </c>
      <c r="N924">
        <v>1.3649282236020348</v>
      </c>
    </row>
    <row r="925" spans="1:14" hidden="1" x14ac:dyDescent="0.3">
      <c r="A925" s="1" t="s">
        <v>1955</v>
      </c>
      <c r="B925" s="1" t="s">
        <v>1956</v>
      </c>
      <c r="C925" s="1" t="s">
        <v>1893</v>
      </c>
      <c r="D925" s="1" t="s">
        <v>1163</v>
      </c>
      <c r="E925" s="2">
        <v>44279.226157407407</v>
      </c>
      <c r="F925">
        <v>39.286567730000002</v>
      </c>
      <c r="G925">
        <v>-104.1358721</v>
      </c>
      <c r="H925">
        <v>1384</v>
      </c>
      <c r="I925">
        <v>12</v>
      </c>
      <c r="L925" s="1" t="s">
        <v>1957</v>
      </c>
      <c r="M925">
        <v>5177.8966665419584</v>
      </c>
      <c r="N925">
        <v>0.86705202312138729</v>
      </c>
    </row>
    <row r="926" spans="1:14" hidden="1" x14ac:dyDescent="0.3">
      <c r="A926" s="1" t="s">
        <v>1958</v>
      </c>
      <c r="B926" s="1" t="s">
        <v>1959</v>
      </c>
      <c r="C926" s="1" t="s">
        <v>1893</v>
      </c>
      <c r="D926" s="1" t="s">
        <v>1163</v>
      </c>
      <c r="E926" s="2">
        <v>44279.226157407407</v>
      </c>
      <c r="F926">
        <v>38.473623259999997</v>
      </c>
      <c r="G926">
        <v>-105.4399667</v>
      </c>
      <c r="H926">
        <v>5597</v>
      </c>
      <c r="I926">
        <v>53</v>
      </c>
      <c r="L926" s="1" t="s">
        <v>1960</v>
      </c>
      <c r="M926">
        <v>11699.659273814254</v>
      </c>
      <c r="N926">
        <v>0.94693585849562267</v>
      </c>
    </row>
    <row r="927" spans="1:14" hidden="1" x14ac:dyDescent="0.3">
      <c r="A927" s="1" t="s">
        <v>1961</v>
      </c>
      <c r="B927" s="1" t="s">
        <v>1962</v>
      </c>
      <c r="C927" s="1" t="s">
        <v>1893</v>
      </c>
      <c r="D927" s="1" t="s">
        <v>1163</v>
      </c>
      <c r="E927" s="2">
        <v>44279.226157407407</v>
      </c>
      <c r="F927">
        <v>39.599217770000003</v>
      </c>
      <c r="G927">
        <v>-107.902708</v>
      </c>
      <c r="H927">
        <v>5310</v>
      </c>
      <c r="I927">
        <v>38</v>
      </c>
      <c r="L927" s="1" t="s">
        <v>1963</v>
      </c>
      <c r="M927">
        <v>8841.0116381678636</v>
      </c>
      <c r="N927">
        <v>0.71563088512241058</v>
      </c>
    </row>
    <row r="928" spans="1:14" hidden="1" x14ac:dyDescent="0.3">
      <c r="A928" s="1" t="s">
        <v>1964</v>
      </c>
      <c r="B928" s="1" t="s">
        <v>1965</v>
      </c>
      <c r="C928" s="1" t="s">
        <v>1893</v>
      </c>
      <c r="D928" s="1" t="s">
        <v>1163</v>
      </c>
      <c r="E928" s="2">
        <v>44279.226157407407</v>
      </c>
      <c r="F928">
        <v>39.856465229999998</v>
      </c>
      <c r="G928">
        <v>-105.52525970000001</v>
      </c>
      <c r="H928">
        <v>184</v>
      </c>
      <c r="I928">
        <v>3</v>
      </c>
      <c r="L928" s="1" t="s">
        <v>1966</v>
      </c>
      <c r="M928">
        <v>2947.3009770943459</v>
      </c>
      <c r="N928">
        <v>1.6304347826086956</v>
      </c>
    </row>
    <row r="929" spans="1:14" hidden="1" x14ac:dyDescent="0.3">
      <c r="A929" s="1" t="s">
        <v>1967</v>
      </c>
      <c r="B929" s="1" t="s">
        <v>1968</v>
      </c>
      <c r="C929" s="1" t="s">
        <v>1893</v>
      </c>
      <c r="D929" s="1" t="s">
        <v>1163</v>
      </c>
      <c r="E929" s="2">
        <v>44279.226157407407</v>
      </c>
      <c r="F929">
        <v>40.10603347</v>
      </c>
      <c r="G929">
        <v>-106.11780419999999</v>
      </c>
      <c r="H929">
        <v>1313</v>
      </c>
      <c r="I929">
        <v>6</v>
      </c>
      <c r="L929" s="1" t="s">
        <v>1969</v>
      </c>
      <c r="M929">
        <v>8344.9853819753407</v>
      </c>
      <c r="N929">
        <v>0.45696877380045697</v>
      </c>
    </row>
    <row r="930" spans="1:14" hidden="1" x14ac:dyDescent="0.3">
      <c r="A930" s="1" t="s">
        <v>1970</v>
      </c>
      <c r="B930" s="1" t="s">
        <v>1971</v>
      </c>
      <c r="C930" s="1" t="s">
        <v>1893</v>
      </c>
      <c r="D930" s="1" t="s">
        <v>1163</v>
      </c>
      <c r="E930" s="2">
        <v>44279.226157407407</v>
      </c>
      <c r="F930">
        <v>38.666116520000003</v>
      </c>
      <c r="G930">
        <v>-107.0320729</v>
      </c>
      <c r="H930">
        <v>1225</v>
      </c>
      <c r="I930">
        <v>6</v>
      </c>
      <c r="L930" s="1" t="s">
        <v>1972</v>
      </c>
      <c r="M930">
        <v>7015.2330775397995</v>
      </c>
      <c r="N930">
        <v>0.48979591836734693</v>
      </c>
    </row>
    <row r="931" spans="1:14" hidden="1" x14ac:dyDescent="0.3">
      <c r="A931" s="1" t="s">
        <v>1973</v>
      </c>
      <c r="B931" s="1" t="s">
        <v>1974</v>
      </c>
      <c r="C931" s="1" t="s">
        <v>1893</v>
      </c>
      <c r="D931" s="1" t="s">
        <v>1163</v>
      </c>
      <c r="E931" s="2">
        <v>44279.226157407407</v>
      </c>
      <c r="F931">
        <v>37.822474440000001</v>
      </c>
      <c r="G931">
        <v>-107.30043449999999</v>
      </c>
      <c r="H931">
        <v>17</v>
      </c>
      <c r="I931">
        <v>0</v>
      </c>
      <c r="L931" s="1" t="s">
        <v>1975</v>
      </c>
      <c r="M931">
        <v>2073.1707317073169</v>
      </c>
      <c r="N931">
        <v>0</v>
      </c>
    </row>
    <row r="932" spans="1:14" hidden="1" x14ac:dyDescent="0.3">
      <c r="A932" s="1" t="s">
        <v>1976</v>
      </c>
      <c r="B932" s="1" t="s">
        <v>1977</v>
      </c>
      <c r="C932" s="1" t="s">
        <v>1893</v>
      </c>
      <c r="D932" s="1" t="s">
        <v>1163</v>
      </c>
      <c r="E932" s="2">
        <v>44279.226157407407</v>
      </c>
      <c r="F932">
        <v>37.68473101</v>
      </c>
      <c r="G932">
        <v>-104.9612585</v>
      </c>
      <c r="H932">
        <v>329</v>
      </c>
      <c r="I932">
        <v>16</v>
      </c>
      <c r="L932" s="1" t="s">
        <v>1978</v>
      </c>
      <c r="M932">
        <v>4770.1899376540523</v>
      </c>
      <c r="N932">
        <v>4.86322188449848</v>
      </c>
    </row>
    <row r="933" spans="1:14" hidden="1" x14ac:dyDescent="0.3">
      <c r="A933" s="1" t="s">
        <v>1979</v>
      </c>
      <c r="B933" s="1" t="s">
        <v>1268</v>
      </c>
      <c r="C933" s="1" t="s">
        <v>1893</v>
      </c>
      <c r="D933" s="1" t="s">
        <v>1163</v>
      </c>
      <c r="E933" s="2">
        <v>44279.226157407407</v>
      </c>
      <c r="F933">
        <v>40.665938700000012</v>
      </c>
      <c r="G933">
        <v>-106.3408905</v>
      </c>
      <c r="H933">
        <v>52</v>
      </c>
      <c r="I933">
        <v>0</v>
      </c>
      <c r="L933" s="1" t="s">
        <v>1980</v>
      </c>
      <c r="M933">
        <v>3735.632183908046</v>
      </c>
      <c r="N933">
        <v>0</v>
      </c>
    </row>
    <row r="934" spans="1:14" hidden="1" x14ac:dyDescent="0.3">
      <c r="A934" s="1" t="s">
        <v>1981</v>
      </c>
      <c r="B934" s="1" t="s">
        <v>1271</v>
      </c>
      <c r="C934" s="1" t="s">
        <v>1893</v>
      </c>
      <c r="D934" s="1" t="s">
        <v>1163</v>
      </c>
      <c r="E934" s="2">
        <v>44279.226157407407</v>
      </c>
      <c r="F934">
        <v>39.586356039999998</v>
      </c>
      <c r="G934">
        <v>-105.2517692</v>
      </c>
      <c r="H934">
        <v>39560</v>
      </c>
      <c r="I934">
        <v>729</v>
      </c>
      <c r="L934" s="1" t="s">
        <v>1982</v>
      </c>
      <c r="M934">
        <v>6786.9771016725535</v>
      </c>
      <c r="N934">
        <v>1.8427704752275025</v>
      </c>
    </row>
    <row r="935" spans="1:14" hidden="1" x14ac:dyDescent="0.3">
      <c r="A935" s="1" t="s">
        <v>1983</v>
      </c>
      <c r="B935" s="1" t="s">
        <v>1984</v>
      </c>
      <c r="C935" s="1" t="s">
        <v>1893</v>
      </c>
      <c r="D935" s="1" t="s">
        <v>1163</v>
      </c>
      <c r="E935" s="2">
        <v>44279.226157407407</v>
      </c>
      <c r="F935">
        <v>38.432608960000003</v>
      </c>
      <c r="G935">
        <v>-102.7392145</v>
      </c>
      <c r="H935">
        <v>91</v>
      </c>
      <c r="I935">
        <v>3</v>
      </c>
      <c r="L935" s="1" t="s">
        <v>1985</v>
      </c>
      <c r="M935">
        <v>6472.26173541963</v>
      </c>
      <c r="N935">
        <v>3.2967032967032965</v>
      </c>
    </row>
    <row r="936" spans="1:14" hidden="1" x14ac:dyDescent="0.3">
      <c r="A936" s="1" t="s">
        <v>1986</v>
      </c>
      <c r="B936" s="1" t="s">
        <v>1987</v>
      </c>
      <c r="C936" s="1" t="s">
        <v>1893</v>
      </c>
      <c r="D936" s="1" t="s">
        <v>1163</v>
      </c>
      <c r="E936" s="2">
        <v>44279.226157407407</v>
      </c>
      <c r="F936">
        <v>39.304977770000001</v>
      </c>
      <c r="G936">
        <v>-102.60221989999999</v>
      </c>
      <c r="H936">
        <v>572</v>
      </c>
      <c r="I936">
        <v>11</v>
      </c>
      <c r="L936" s="1" t="s">
        <v>1988</v>
      </c>
      <c r="M936">
        <v>8059.7435536142029</v>
      </c>
      <c r="N936">
        <v>1.9230769230769231</v>
      </c>
    </row>
    <row r="937" spans="1:14" hidden="1" x14ac:dyDescent="0.3">
      <c r="A937" s="1" t="s">
        <v>1989</v>
      </c>
      <c r="B937" s="1" t="s">
        <v>1990</v>
      </c>
      <c r="C937" s="1" t="s">
        <v>1893</v>
      </c>
      <c r="D937" s="1" t="s">
        <v>1163</v>
      </c>
      <c r="E937" s="2">
        <v>44279.226157407407</v>
      </c>
      <c r="F937">
        <v>37.286320320000002</v>
      </c>
      <c r="G937">
        <v>-107.8429014</v>
      </c>
      <c r="H937">
        <v>3239</v>
      </c>
      <c r="I937">
        <v>37</v>
      </c>
      <c r="L937" s="1" t="s">
        <v>1991</v>
      </c>
      <c r="M937">
        <v>5761.1924369897379</v>
      </c>
      <c r="N937">
        <v>1.1423278789749922</v>
      </c>
    </row>
    <row r="938" spans="1:14" hidden="1" x14ac:dyDescent="0.3">
      <c r="A938" s="1" t="s">
        <v>1992</v>
      </c>
      <c r="B938" s="1" t="s">
        <v>1766</v>
      </c>
      <c r="C938" s="1" t="s">
        <v>1893</v>
      </c>
      <c r="D938" s="1" t="s">
        <v>1163</v>
      </c>
      <c r="E938" s="2">
        <v>44279.226157407407</v>
      </c>
      <c r="F938">
        <v>39.202788230000003</v>
      </c>
      <c r="G938">
        <v>-106.3555697</v>
      </c>
      <c r="H938">
        <v>688</v>
      </c>
      <c r="I938">
        <v>0</v>
      </c>
      <c r="L938" s="1" t="s">
        <v>1993</v>
      </c>
      <c r="M938">
        <v>8465.6084656084658</v>
      </c>
      <c r="N938">
        <v>0</v>
      </c>
    </row>
    <row r="939" spans="1:14" hidden="1" x14ac:dyDescent="0.3">
      <c r="A939" s="1" t="s">
        <v>1994</v>
      </c>
      <c r="B939" s="1" t="s">
        <v>1995</v>
      </c>
      <c r="C939" s="1" t="s">
        <v>1893</v>
      </c>
      <c r="D939" s="1" t="s">
        <v>1163</v>
      </c>
      <c r="E939" s="2">
        <v>44279.226157407407</v>
      </c>
      <c r="F939">
        <v>40.666715969999998</v>
      </c>
      <c r="G939">
        <v>-105.4625784</v>
      </c>
      <c r="H939">
        <v>21554</v>
      </c>
      <c r="I939">
        <v>226</v>
      </c>
      <c r="L939" s="1" t="s">
        <v>1996</v>
      </c>
      <c r="M939">
        <v>6039.2435955270266</v>
      </c>
      <c r="N939">
        <v>1.0485292753085274</v>
      </c>
    </row>
    <row r="940" spans="1:14" hidden="1" x14ac:dyDescent="0.3">
      <c r="A940" s="1" t="s">
        <v>1997</v>
      </c>
      <c r="B940" s="1" t="s">
        <v>1998</v>
      </c>
      <c r="C940" s="1" t="s">
        <v>1893</v>
      </c>
      <c r="D940" s="1" t="s">
        <v>1163</v>
      </c>
      <c r="E940" s="2">
        <v>44279.226157407407</v>
      </c>
      <c r="F940">
        <v>37.315340599999999</v>
      </c>
      <c r="G940">
        <v>-104.03764580000001</v>
      </c>
      <c r="H940">
        <v>1029</v>
      </c>
      <c r="I940">
        <v>11</v>
      </c>
      <c r="L940" s="1" t="s">
        <v>1999</v>
      </c>
      <c r="M940">
        <v>7093.6164345787947</v>
      </c>
      <c r="N940">
        <v>1.0689990281827018</v>
      </c>
    </row>
    <row r="941" spans="1:14" hidden="1" x14ac:dyDescent="0.3">
      <c r="A941" s="1" t="s">
        <v>2000</v>
      </c>
      <c r="B941" s="1" t="s">
        <v>1615</v>
      </c>
      <c r="C941" s="1" t="s">
        <v>1893</v>
      </c>
      <c r="D941" s="1" t="s">
        <v>1163</v>
      </c>
      <c r="E941" s="2">
        <v>44279.226157407407</v>
      </c>
      <c r="F941">
        <v>38.987495189999997</v>
      </c>
      <c r="G941">
        <v>-103.51366489999999</v>
      </c>
      <c r="H941">
        <v>1004</v>
      </c>
      <c r="I941">
        <v>4</v>
      </c>
      <c r="L941" s="1" t="s">
        <v>2001</v>
      </c>
      <c r="M941">
        <v>17610.945448166989</v>
      </c>
      <c r="N941">
        <v>0.39840637450199201</v>
      </c>
    </row>
    <row r="942" spans="1:14" hidden="1" x14ac:dyDescent="0.3">
      <c r="A942" s="1" t="s">
        <v>2002</v>
      </c>
      <c r="B942" s="1" t="s">
        <v>1621</v>
      </c>
      <c r="C942" s="1" t="s">
        <v>1893</v>
      </c>
      <c r="D942" s="1" t="s">
        <v>1163</v>
      </c>
      <c r="E942" s="2">
        <v>44279.226157407407</v>
      </c>
      <c r="F942">
        <v>40.724963700000004</v>
      </c>
      <c r="G942">
        <v>-103.110817</v>
      </c>
      <c r="H942">
        <v>3783</v>
      </c>
      <c r="I942">
        <v>65</v>
      </c>
      <c r="L942" s="1" t="s">
        <v>2003</v>
      </c>
      <c r="M942">
        <v>16881.610067383641</v>
      </c>
      <c r="N942">
        <v>1.7182130584192439</v>
      </c>
    </row>
    <row r="943" spans="1:14" hidden="1" x14ac:dyDescent="0.3">
      <c r="A943" s="1" t="s">
        <v>2004</v>
      </c>
      <c r="B943" s="1" t="s">
        <v>2005</v>
      </c>
      <c r="C943" s="1" t="s">
        <v>1893</v>
      </c>
      <c r="D943" s="1" t="s">
        <v>1163</v>
      </c>
      <c r="E943" s="2">
        <v>44279.226157407407</v>
      </c>
      <c r="F943">
        <v>39.017878879999998</v>
      </c>
      <c r="G943">
        <v>-108.46979899999999</v>
      </c>
      <c r="H943">
        <v>13634</v>
      </c>
      <c r="I943">
        <v>208</v>
      </c>
      <c r="L943" s="1" t="s">
        <v>2006</v>
      </c>
      <c r="M943">
        <v>8841.1905842682063</v>
      </c>
      <c r="N943">
        <v>1.525597770280182</v>
      </c>
    </row>
    <row r="944" spans="1:14" hidden="1" x14ac:dyDescent="0.3">
      <c r="A944" s="1" t="s">
        <v>2007</v>
      </c>
      <c r="B944" s="1" t="s">
        <v>2008</v>
      </c>
      <c r="C944" s="1" t="s">
        <v>1893</v>
      </c>
      <c r="D944" s="1" t="s">
        <v>1163</v>
      </c>
      <c r="E944" s="2">
        <v>44279.226157407407</v>
      </c>
      <c r="F944">
        <v>37.669542829999997</v>
      </c>
      <c r="G944">
        <v>-106.92816980000001</v>
      </c>
      <c r="H944">
        <v>85</v>
      </c>
      <c r="I944">
        <v>1</v>
      </c>
      <c r="L944" s="1" t="s">
        <v>2009</v>
      </c>
      <c r="M944">
        <v>11053.31599479844</v>
      </c>
      <c r="N944">
        <v>1.1764705882352942</v>
      </c>
    </row>
    <row r="945" spans="1:14" hidden="1" x14ac:dyDescent="0.3">
      <c r="A945" s="1" t="s">
        <v>2010</v>
      </c>
      <c r="B945" s="1" t="s">
        <v>2011</v>
      </c>
      <c r="C945" s="1" t="s">
        <v>1893</v>
      </c>
      <c r="D945" s="1" t="s">
        <v>1163</v>
      </c>
      <c r="E945" s="2">
        <v>44279.226157407407</v>
      </c>
      <c r="F945">
        <v>40.618109990000001</v>
      </c>
      <c r="G945">
        <v>-108.20708759999999</v>
      </c>
      <c r="H945">
        <v>694</v>
      </c>
      <c r="I945">
        <v>22</v>
      </c>
      <c r="L945" s="1" t="s">
        <v>2012</v>
      </c>
      <c r="M945">
        <v>5224.7233305729123</v>
      </c>
      <c r="N945">
        <v>3.1700288184438041</v>
      </c>
    </row>
    <row r="946" spans="1:14" hidden="1" x14ac:dyDescent="0.3">
      <c r="A946" s="1" t="s">
        <v>2013</v>
      </c>
      <c r="B946" s="1" t="s">
        <v>2014</v>
      </c>
      <c r="C946" s="1" t="s">
        <v>1893</v>
      </c>
      <c r="D946" s="1" t="s">
        <v>1163</v>
      </c>
      <c r="E946" s="2">
        <v>44279.226157407407</v>
      </c>
      <c r="F946">
        <v>37.338595789999999</v>
      </c>
      <c r="G946">
        <v>-108.5958857</v>
      </c>
      <c r="H946">
        <v>1777</v>
      </c>
      <c r="I946">
        <v>23</v>
      </c>
      <c r="L946" s="1" t="s">
        <v>2015</v>
      </c>
      <c r="M946">
        <v>6786.8464270710001</v>
      </c>
      <c r="N946">
        <v>1.2943162633652223</v>
      </c>
    </row>
    <row r="947" spans="1:14" hidden="1" x14ac:dyDescent="0.3">
      <c r="A947" s="1" t="s">
        <v>2016</v>
      </c>
      <c r="B947" s="1" t="s">
        <v>2017</v>
      </c>
      <c r="C947" s="1" t="s">
        <v>1893</v>
      </c>
      <c r="D947" s="1" t="s">
        <v>1163</v>
      </c>
      <c r="E947" s="2">
        <v>44279.226157407407</v>
      </c>
      <c r="F947">
        <v>38.402141139999998</v>
      </c>
      <c r="G947">
        <v>-108.26390220000002</v>
      </c>
      <c r="H947">
        <v>3306</v>
      </c>
      <c r="I947">
        <v>57</v>
      </c>
      <c r="L947" s="1" t="s">
        <v>2018</v>
      </c>
      <c r="M947">
        <v>7731.8864306094747</v>
      </c>
      <c r="N947">
        <v>1.7241379310344827</v>
      </c>
    </row>
    <row r="948" spans="1:14" hidden="1" x14ac:dyDescent="0.3">
      <c r="A948" s="1" t="s">
        <v>2019</v>
      </c>
      <c r="B948" s="1" t="s">
        <v>1316</v>
      </c>
      <c r="C948" s="1" t="s">
        <v>1893</v>
      </c>
      <c r="D948" s="1" t="s">
        <v>1163</v>
      </c>
      <c r="E948" s="2">
        <v>44279.226157407407</v>
      </c>
      <c r="F948">
        <v>40.262798100000012</v>
      </c>
      <c r="G948">
        <v>-103.80933020000001</v>
      </c>
      <c r="H948">
        <v>2515</v>
      </c>
      <c r="I948">
        <v>92</v>
      </c>
      <c r="L948" s="1" t="s">
        <v>2020</v>
      </c>
      <c r="M948">
        <v>8652.1260492637957</v>
      </c>
      <c r="N948">
        <v>3.6580516898608351</v>
      </c>
    </row>
    <row r="949" spans="1:14" hidden="1" x14ac:dyDescent="0.3">
      <c r="A949" s="1" t="s">
        <v>2021</v>
      </c>
      <c r="B949" s="1" t="s">
        <v>2022</v>
      </c>
      <c r="C949" s="1" t="s">
        <v>1893</v>
      </c>
      <c r="D949" s="1" t="s">
        <v>1163</v>
      </c>
      <c r="E949" s="2">
        <v>44279.226157407407</v>
      </c>
      <c r="F949">
        <v>37.901448500000001</v>
      </c>
      <c r="G949">
        <v>-103.7173385</v>
      </c>
      <c r="H949">
        <v>1875</v>
      </c>
      <c r="I949">
        <v>63</v>
      </c>
      <c r="L949" s="1" t="s">
        <v>2023</v>
      </c>
      <c r="M949">
        <v>10258.233942444467</v>
      </c>
      <c r="N949">
        <v>3.36</v>
      </c>
    </row>
    <row r="950" spans="1:14" hidden="1" x14ac:dyDescent="0.3">
      <c r="A950" s="1" t="s">
        <v>2024</v>
      </c>
      <c r="B950" s="1" t="s">
        <v>2025</v>
      </c>
      <c r="C950" s="1" t="s">
        <v>1893</v>
      </c>
      <c r="D950" s="1" t="s">
        <v>1163</v>
      </c>
      <c r="E950" s="2">
        <v>44279.226157407407</v>
      </c>
      <c r="F950">
        <v>38.147174569999997</v>
      </c>
      <c r="G950">
        <v>-107.7675136</v>
      </c>
      <c r="H950">
        <v>270</v>
      </c>
      <c r="I950">
        <v>3</v>
      </c>
      <c r="L950" s="1" t="s">
        <v>2026</v>
      </c>
      <c r="M950">
        <v>5452.3424878836831</v>
      </c>
      <c r="N950">
        <v>1.1111111111111112</v>
      </c>
    </row>
    <row r="951" spans="1:14" hidden="1" x14ac:dyDescent="0.3">
      <c r="A951" s="1" t="s">
        <v>2027</v>
      </c>
      <c r="B951" s="1" t="s">
        <v>2028</v>
      </c>
      <c r="C951" s="1" t="s">
        <v>1893</v>
      </c>
      <c r="D951" s="1" t="s">
        <v>1163</v>
      </c>
      <c r="E951" s="2">
        <v>44279.226157407407</v>
      </c>
      <c r="H951">
        <v>0</v>
      </c>
      <c r="I951">
        <v>0</v>
      </c>
      <c r="L951" s="1" t="s">
        <v>2029</v>
      </c>
    </row>
    <row r="952" spans="1:14" hidden="1" x14ac:dyDescent="0.3">
      <c r="A952" s="1" t="s">
        <v>2030</v>
      </c>
      <c r="B952" s="1" t="s">
        <v>2031</v>
      </c>
      <c r="C952" s="1" t="s">
        <v>1893</v>
      </c>
      <c r="D952" s="1" t="s">
        <v>1163</v>
      </c>
      <c r="E952" s="2">
        <v>44279.226157407407</v>
      </c>
      <c r="F952">
        <v>39.120925999999997</v>
      </c>
      <c r="G952">
        <v>-105.71820649999999</v>
      </c>
      <c r="H952">
        <v>591</v>
      </c>
      <c r="I952">
        <v>5</v>
      </c>
      <c r="L952" s="1" t="s">
        <v>2032</v>
      </c>
      <c r="M952">
        <v>3136.1103741045367</v>
      </c>
      <c r="N952">
        <v>0.84602368866328259</v>
      </c>
    </row>
    <row r="953" spans="1:14" hidden="1" x14ac:dyDescent="0.3">
      <c r="A953" s="1" t="s">
        <v>2033</v>
      </c>
      <c r="B953" s="1" t="s">
        <v>1652</v>
      </c>
      <c r="C953" s="1" t="s">
        <v>1893</v>
      </c>
      <c r="D953" s="1" t="s">
        <v>1163</v>
      </c>
      <c r="E953" s="2">
        <v>44279.226157407407</v>
      </c>
      <c r="F953">
        <v>40.594142769999998</v>
      </c>
      <c r="G953">
        <v>-102.3577703</v>
      </c>
      <c r="H953">
        <v>346</v>
      </c>
      <c r="I953">
        <v>13</v>
      </c>
      <c r="L953" s="1" t="s">
        <v>2034</v>
      </c>
      <c r="M953">
        <v>8112.5439624853452</v>
      </c>
      <c r="N953">
        <v>3.7572254335260116</v>
      </c>
    </row>
    <row r="954" spans="1:14" hidden="1" x14ac:dyDescent="0.3">
      <c r="A954" s="1" t="s">
        <v>2035</v>
      </c>
      <c r="B954" s="1" t="s">
        <v>2036</v>
      </c>
      <c r="C954" s="1" t="s">
        <v>1893</v>
      </c>
      <c r="D954" s="1" t="s">
        <v>1163</v>
      </c>
      <c r="E954" s="2">
        <v>44279.226157407407</v>
      </c>
      <c r="F954">
        <v>39.217201119999999</v>
      </c>
      <c r="G954">
        <v>-106.93100269999999</v>
      </c>
      <c r="H954">
        <v>2298</v>
      </c>
      <c r="I954">
        <v>4</v>
      </c>
      <c r="L954" s="1" t="s">
        <v>2037</v>
      </c>
      <c r="M954">
        <v>12934.091292846289</v>
      </c>
      <c r="N954">
        <v>0.17406440382941687</v>
      </c>
    </row>
    <row r="955" spans="1:14" hidden="1" x14ac:dyDescent="0.3">
      <c r="A955" s="1" t="s">
        <v>2038</v>
      </c>
      <c r="B955" s="1" t="s">
        <v>2039</v>
      </c>
      <c r="C955" s="1" t="s">
        <v>1893</v>
      </c>
      <c r="D955" s="1" t="s">
        <v>1163</v>
      </c>
      <c r="E955" s="2">
        <v>44279.226157407407</v>
      </c>
      <c r="F955">
        <v>37.955449850000001</v>
      </c>
      <c r="G955">
        <v>-102.39260520000001</v>
      </c>
      <c r="H955">
        <v>1167</v>
      </c>
      <c r="I955">
        <v>21</v>
      </c>
      <c r="L955" s="1" t="s">
        <v>2040</v>
      </c>
      <c r="M955">
        <v>9587.5780479789682</v>
      </c>
      <c r="N955">
        <v>1.7994858611825193</v>
      </c>
    </row>
    <row r="956" spans="1:14" hidden="1" x14ac:dyDescent="0.3">
      <c r="A956" s="1" t="s">
        <v>2041</v>
      </c>
      <c r="B956" s="1" t="s">
        <v>2042</v>
      </c>
      <c r="C956" s="1" t="s">
        <v>1893</v>
      </c>
      <c r="D956" s="1" t="s">
        <v>1163</v>
      </c>
      <c r="E956" s="2">
        <v>44279.226157407407</v>
      </c>
      <c r="F956">
        <v>38.173591440000003</v>
      </c>
      <c r="G956">
        <v>-104.5127437</v>
      </c>
      <c r="H956">
        <v>15518</v>
      </c>
      <c r="I956">
        <v>364</v>
      </c>
      <c r="L956" s="1" t="s">
        <v>2043</v>
      </c>
      <c r="M956">
        <v>9213.6512611029302</v>
      </c>
      <c r="N956">
        <v>2.3456631009150666</v>
      </c>
    </row>
    <row r="957" spans="1:14" hidden="1" x14ac:dyDescent="0.3">
      <c r="A957" s="1" t="s">
        <v>2044</v>
      </c>
      <c r="B957" s="1" t="s">
        <v>2045</v>
      </c>
      <c r="C957" s="1" t="s">
        <v>1893</v>
      </c>
      <c r="D957" s="1" t="s">
        <v>1163</v>
      </c>
      <c r="E957" s="2">
        <v>44279.226157407407</v>
      </c>
      <c r="F957">
        <v>39.979135409999998</v>
      </c>
      <c r="G957">
        <v>-108.2179009</v>
      </c>
      <c r="H957">
        <v>505</v>
      </c>
      <c r="I957">
        <v>4</v>
      </c>
      <c r="L957" s="1" t="s">
        <v>2046</v>
      </c>
      <c r="M957">
        <v>7985.4522454142943</v>
      </c>
      <c r="N957">
        <v>0.79207920792079212</v>
      </c>
    </row>
    <row r="958" spans="1:14" hidden="1" x14ac:dyDescent="0.3">
      <c r="A958" s="1" t="s">
        <v>2047</v>
      </c>
      <c r="B958" s="1" t="s">
        <v>2048</v>
      </c>
      <c r="C958" s="1" t="s">
        <v>1893</v>
      </c>
      <c r="D958" s="1" t="s">
        <v>1163</v>
      </c>
      <c r="E958" s="2">
        <v>44279.226157407407</v>
      </c>
      <c r="F958">
        <v>37.583686499999999</v>
      </c>
      <c r="G958">
        <v>-106.38478379999999</v>
      </c>
      <c r="H958">
        <v>750</v>
      </c>
      <c r="I958">
        <v>13</v>
      </c>
      <c r="L958" s="1" t="s">
        <v>2049</v>
      </c>
      <c r="M958">
        <v>6656.6077926688558</v>
      </c>
      <c r="N958">
        <v>1.7333333333333334</v>
      </c>
    </row>
    <row r="959" spans="1:14" hidden="1" x14ac:dyDescent="0.3">
      <c r="A959" s="1" t="s">
        <v>2050</v>
      </c>
      <c r="B959" s="1" t="s">
        <v>2051</v>
      </c>
      <c r="C959" s="1" t="s">
        <v>1893</v>
      </c>
      <c r="D959" s="1" t="s">
        <v>1163</v>
      </c>
      <c r="E959" s="2">
        <v>44279.226157407407</v>
      </c>
      <c r="F959">
        <v>40.485965049999997</v>
      </c>
      <c r="G959">
        <v>-106.9905548</v>
      </c>
      <c r="H959">
        <v>2027</v>
      </c>
      <c r="I959">
        <v>19</v>
      </c>
      <c r="L959" s="1" t="s">
        <v>2052</v>
      </c>
      <c r="M959">
        <v>7906.2329354863878</v>
      </c>
      <c r="N959">
        <v>0.9373458312777504</v>
      </c>
    </row>
    <row r="960" spans="1:14" hidden="1" x14ac:dyDescent="0.3">
      <c r="A960" s="1" t="s">
        <v>2053</v>
      </c>
      <c r="B960" s="1" t="s">
        <v>2054</v>
      </c>
      <c r="C960" s="1" t="s">
        <v>1893</v>
      </c>
      <c r="D960" s="1" t="s">
        <v>1163</v>
      </c>
      <c r="E960" s="2">
        <v>44279.226157407407</v>
      </c>
      <c r="F960">
        <v>38.080546290000001</v>
      </c>
      <c r="G960">
        <v>-106.282466</v>
      </c>
      <c r="H960">
        <v>328</v>
      </c>
      <c r="I960">
        <v>4</v>
      </c>
      <c r="L960" s="1" t="s">
        <v>2055</v>
      </c>
      <c r="M960">
        <v>4806.5650644783118</v>
      </c>
      <c r="N960">
        <v>1.2195121951219512</v>
      </c>
    </row>
    <row r="961" spans="1:14" hidden="1" x14ac:dyDescent="0.3">
      <c r="A961" s="1" t="s">
        <v>2056</v>
      </c>
      <c r="B961" s="1" t="s">
        <v>2057</v>
      </c>
      <c r="C961" s="1" t="s">
        <v>1893</v>
      </c>
      <c r="D961" s="1" t="s">
        <v>1163</v>
      </c>
      <c r="E961" s="2">
        <v>44279.226157407407</v>
      </c>
      <c r="F961">
        <v>37.762489809999998</v>
      </c>
      <c r="G961">
        <v>-107.67632890000002</v>
      </c>
      <c r="H961">
        <v>43</v>
      </c>
      <c r="I961">
        <v>0</v>
      </c>
      <c r="L961" s="1" t="s">
        <v>2058</v>
      </c>
      <c r="M961">
        <v>5906.5934065934061</v>
      </c>
      <c r="N961">
        <v>0</v>
      </c>
    </row>
    <row r="962" spans="1:14" hidden="1" x14ac:dyDescent="0.3">
      <c r="A962" s="1" t="s">
        <v>2059</v>
      </c>
      <c r="B962" s="1" t="s">
        <v>2060</v>
      </c>
      <c r="C962" s="1" t="s">
        <v>1893</v>
      </c>
      <c r="D962" s="1" t="s">
        <v>1163</v>
      </c>
      <c r="E962" s="2">
        <v>44279.226157407407</v>
      </c>
      <c r="F962">
        <v>38.004508829999999</v>
      </c>
      <c r="G962">
        <v>-108.4020725</v>
      </c>
      <c r="H962">
        <v>845</v>
      </c>
      <c r="I962">
        <v>0</v>
      </c>
      <c r="L962" s="1" t="s">
        <v>2061</v>
      </c>
      <c r="M962">
        <v>10331.336349186942</v>
      </c>
      <c r="N962">
        <v>0</v>
      </c>
    </row>
    <row r="963" spans="1:14" hidden="1" x14ac:dyDescent="0.3">
      <c r="A963" s="1" t="s">
        <v>2062</v>
      </c>
      <c r="B963" s="1" t="s">
        <v>2063</v>
      </c>
      <c r="C963" s="1" t="s">
        <v>1893</v>
      </c>
      <c r="D963" s="1" t="s">
        <v>1163</v>
      </c>
      <c r="E963" s="2">
        <v>44279.226157407407</v>
      </c>
      <c r="F963">
        <v>40.875954120000003</v>
      </c>
      <c r="G963">
        <v>-102.3519227</v>
      </c>
      <c r="H963">
        <v>199</v>
      </c>
      <c r="I963">
        <v>2</v>
      </c>
      <c r="L963" s="1" t="s">
        <v>2064</v>
      </c>
      <c r="M963">
        <v>8852.3131672597865</v>
      </c>
      <c r="N963">
        <v>1.0050251256281406</v>
      </c>
    </row>
    <row r="964" spans="1:14" hidden="1" x14ac:dyDescent="0.3">
      <c r="A964" s="1" t="s">
        <v>2065</v>
      </c>
      <c r="B964" s="1" t="s">
        <v>2066</v>
      </c>
      <c r="C964" s="1" t="s">
        <v>1893</v>
      </c>
      <c r="D964" s="1" t="s">
        <v>1163</v>
      </c>
      <c r="E964" s="2">
        <v>44279.226157407407</v>
      </c>
      <c r="F964">
        <v>39.638032320000001</v>
      </c>
      <c r="G964">
        <v>-106.1150762</v>
      </c>
      <c r="H964">
        <v>3247</v>
      </c>
      <c r="I964">
        <v>7</v>
      </c>
      <c r="L964" s="1" t="s">
        <v>2067</v>
      </c>
      <c r="M964">
        <v>10470.478217406726</v>
      </c>
      <c r="N964">
        <v>0.21558361564521097</v>
      </c>
    </row>
    <row r="965" spans="1:14" hidden="1" x14ac:dyDescent="0.3">
      <c r="A965" s="1" t="s">
        <v>2068</v>
      </c>
      <c r="B965" s="1" t="s">
        <v>2069</v>
      </c>
      <c r="C965" s="1" t="s">
        <v>1893</v>
      </c>
      <c r="D965" s="1" t="s">
        <v>1163</v>
      </c>
      <c r="E965" s="2">
        <v>44279.226157407407</v>
      </c>
      <c r="F965">
        <v>38.881335110000002</v>
      </c>
      <c r="G965">
        <v>-105.1614893</v>
      </c>
      <c r="H965">
        <v>1374</v>
      </c>
      <c r="I965">
        <v>14</v>
      </c>
      <c r="L965" s="1" t="s">
        <v>2070</v>
      </c>
      <c r="M965">
        <v>5412.0056719710101</v>
      </c>
      <c r="N965">
        <v>1.0189228529839884</v>
      </c>
    </row>
    <row r="966" spans="1:14" hidden="1" x14ac:dyDescent="0.3">
      <c r="A966" s="1" t="s">
        <v>2071</v>
      </c>
      <c r="B966" s="1" t="s">
        <v>1355</v>
      </c>
      <c r="C966" s="1" t="s">
        <v>1893</v>
      </c>
      <c r="D966" s="1" t="s">
        <v>1163</v>
      </c>
      <c r="E966" s="2">
        <v>44279.226157407407</v>
      </c>
      <c r="H966">
        <v>55</v>
      </c>
      <c r="I966">
        <v>0</v>
      </c>
      <c r="L966" s="1" t="s">
        <v>2072</v>
      </c>
      <c r="N966">
        <v>0</v>
      </c>
    </row>
    <row r="967" spans="1:14" hidden="1" x14ac:dyDescent="0.3">
      <c r="A967" s="1" t="s">
        <v>2073</v>
      </c>
      <c r="B967" s="1" t="s">
        <v>1361</v>
      </c>
      <c r="C967" s="1" t="s">
        <v>1893</v>
      </c>
      <c r="D967" s="1" t="s">
        <v>1163</v>
      </c>
      <c r="E967" s="2">
        <v>44279.226157407407</v>
      </c>
      <c r="F967">
        <v>39.970155349999999</v>
      </c>
      <c r="G967">
        <v>-103.20258699999999</v>
      </c>
      <c r="H967">
        <v>430</v>
      </c>
      <c r="I967">
        <v>12</v>
      </c>
      <c r="L967" s="1" t="s">
        <v>2074</v>
      </c>
      <c r="M967">
        <v>8761.2061939690302</v>
      </c>
      <c r="N967">
        <v>2.7906976744186047</v>
      </c>
    </row>
    <row r="968" spans="1:14" hidden="1" x14ac:dyDescent="0.3">
      <c r="A968" s="1" t="s">
        <v>2075</v>
      </c>
      <c r="B968" s="1" t="s">
        <v>2076</v>
      </c>
      <c r="C968" s="1" t="s">
        <v>1893</v>
      </c>
      <c r="D968" s="1" t="s">
        <v>1163</v>
      </c>
      <c r="E968" s="2">
        <v>44279.226157407407</v>
      </c>
      <c r="F968">
        <v>40.554994049999998</v>
      </c>
      <c r="G968">
        <v>-104.39296210000001</v>
      </c>
      <c r="H968">
        <v>26936</v>
      </c>
      <c r="I968">
        <v>322</v>
      </c>
      <c r="L968" s="1" t="s">
        <v>2077</v>
      </c>
      <c r="M968">
        <v>8300.9750625593242</v>
      </c>
      <c r="N968">
        <v>1.1954261954261953</v>
      </c>
    </row>
    <row r="969" spans="1:14" hidden="1" x14ac:dyDescent="0.3">
      <c r="A969" s="1" t="s">
        <v>2078</v>
      </c>
      <c r="B969" s="1" t="s">
        <v>1505</v>
      </c>
      <c r="C969" s="1" t="s">
        <v>1893</v>
      </c>
      <c r="D969" s="1" t="s">
        <v>1163</v>
      </c>
      <c r="E969" s="2">
        <v>44279.226157407407</v>
      </c>
      <c r="F969">
        <v>40.003468390000002</v>
      </c>
      <c r="G969">
        <v>-102.42586729999999</v>
      </c>
      <c r="H969">
        <v>825</v>
      </c>
      <c r="I969">
        <v>17</v>
      </c>
      <c r="L969" s="1" t="s">
        <v>2079</v>
      </c>
      <c r="M969">
        <v>8234.3547260205614</v>
      </c>
      <c r="N969">
        <v>2.0606060606060606</v>
      </c>
    </row>
    <row r="970" spans="1:14" hidden="1" x14ac:dyDescent="0.3">
      <c r="A970" s="1" t="s">
        <v>2080</v>
      </c>
      <c r="B970" s="1" t="s">
        <v>2081</v>
      </c>
      <c r="C970" s="1" t="s">
        <v>2082</v>
      </c>
      <c r="D970" s="1" t="s">
        <v>1163</v>
      </c>
      <c r="E970" s="2">
        <v>44279.226157407407</v>
      </c>
      <c r="F970">
        <v>41.268098960000003</v>
      </c>
      <c r="G970">
        <v>-73.388117100000002</v>
      </c>
      <c r="H970">
        <v>86392</v>
      </c>
      <c r="I970">
        <v>2098</v>
      </c>
      <c r="L970" s="1" t="s">
        <v>2083</v>
      </c>
      <c r="M970">
        <v>9158.1754885872651</v>
      </c>
      <c r="N970">
        <v>2.4284655986665431</v>
      </c>
    </row>
    <row r="971" spans="1:14" hidden="1" x14ac:dyDescent="0.3">
      <c r="A971" s="1" t="s">
        <v>2084</v>
      </c>
      <c r="B971" s="1" t="s">
        <v>2085</v>
      </c>
      <c r="C971" s="1" t="s">
        <v>2082</v>
      </c>
      <c r="D971" s="1" t="s">
        <v>1163</v>
      </c>
      <c r="E971" s="2">
        <v>44279.226157407407</v>
      </c>
      <c r="F971">
        <v>41.802830110000002</v>
      </c>
      <c r="G971">
        <v>-72.731038909999995</v>
      </c>
      <c r="H971">
        <v>73835</v>
      </c>
      <c r="I971">
        <v>2339</v>
      </c>
      <c r="L971" s="1" t="s">
        <v>2086</v>
      </c>
      <c r="M971">
        <v>8280.0654914098595</v>
      </c>
      <c r="N971">
        <v>3.1678743143495631</v>
      </c>
    </row>
    <row r="972" spans="1:14" hidden="1" x14ac:dyDescent="0.3">
      <c r="A972" s="1" t="s">
        <v>2087</v>
      </c>
      <c r="B972" s="1" t="s">
        <v>2088</v>
      </c>
      <c r="C972" s="1" t="s">
        <v>2082</v>
      </c>
      <c r="D972" s="1" t="s">
        <v>1163</v>
      </c>
      <c r="E972" s="2">
        <v>44279.226157407407</v>
      </c>
      <c r="F972">
        <v>41.7937534</v>
      </c>
      <c r="G972">
        <v>-73.245147500000002</v>
      </c>
      <c r="H972">
        <v>12195</v>
      </c>
      <c r="I972">
        <v>282</v>
      </c>
      <c r="L972" s="1" t="s">
        <v>2089</v>
      </c>
      <c r="M972">
        <v>6762.4893946199527</v>
      </c>
      <c r="N972">
        <v>2.3124231242312425</v>
      </c>
    </row>
    <row r="973" spans="1:14" hidden="1" x14ac:dyDescent="0.3">
      <c r="A973" s="1" t="s">
        <v>2090</v>
      </c>
      <c r="B973" s="1" t="s">
        <v>2091</v>
      </c>
      <c r="C973" s="1" t="s">
        <v>2082</v>
      </c>
      <c r="D973" s="1" t="s">
        <v>1163</v>
      </c>
      <c r="E973" s="2">
        <v>44279.226157407407</v>
      </c>
      <c r="F973">
        <v>41.459496680000001</v>
      </c>
      <c r="G973">
        <v>-72.537148639999998</v>
      </c>
      <c r="H973">
        <v>11216</v>
      </c>
      <c r="I973">
        <v>349</v>
      </c>
      <c r="L973" s="1" t="s">
        <v>2092</v>
      </c>
      <c r="M973">
        <v>6904.8733039474009</v>
      </c>
      <c r="N973">
        <v>3.1116262482168331</v>
      </c>
    </row>
    <row r="974" spans="1:14" hidden="1" x14ac:dyDescent="0.3">
      <c r="A974" s="1" t="s">
        <v>2093</v>
      </c>
      <c r="B974" s="1" t="s">
        <v>2094</v>
      </c>
      <c r="C974" s="1" t="s">
        <v>2082</v>
      </c>
      <c r="D974" s="1" t="s">
        <v>1163</v>
      </c>
      <c r="E974" s="2">
        <v>44279.226157407407</v>
      </c>
      <c r="F974">
        <v>41.408032499999997</v>
      </c>
      <c r="G974">
        <v>-72.936204259999997</v>
      </c>
      <c r="H974">
        <v>77638</v>
      </c>
      <c r="I974">
        <v>1986</v>
      </c>
      <c r="L974" s="1" t="s">
        <v>2095</v>
      </c>
      <c r="M974">
        <v>9083.0493344892166</v>
      </c>
      <c r="N974">
        <v>2.5580257090599963</v>
      </c>
    </row>
    <row r="975" spans="1:14" hidden="1" x14ac:dyDescent="0.3">
      <c r="A975" s="1" t="s">
        <v>2096</v>
      </c>
      <c r="B975" s="1" t="s">
        <v>2097</v>
      </c>
      <c r="C975" s="1" t="s">
        <v>2082</v>
      </c>
      <c r="D975" s="1" t="s">
        <v>1163</v>
      </c>
      <c r="E975" s="2">
        <v>44279.226157407407</v>
      </c>
      <c r="F975">
        <v>41.488964350000003</v>
      </c>
      <c r="G975">
        <v>-72.104309760000007</v>
      </c>
      <c r="H975">
        <v>20189</v>
      </c>
      <c r="I975">
        <v>419</v>
      </c>
      <c r="L975" s="1" t="s">
        <v>2098</v>
      </c>
      <c r="M975">
        <v>7612.5728678838341</v>
      </c>
      <c r="N975">
        <v>2.0753875873000149</v>
      </c>
    </row>
    <row r="976" spans="1:14" hidden="1" x14ac:dyDescent="0.3">
      <c r="A976" s="1" t="s">
        <v>2099</v>
      </c>
      <c r="B976" s="1" t="s">
        <v>2100</v>
      </c>
      <c r="C976" s="1" t="s">
        <v>2082</v>
      </c>
      <c r="D976" s="1" t="s">
        <v>1163</v>
      </c>
      <c r="E976" s="2">
        <v>44279.226157407407</v>
      </c>
      <c r="F976">
        <v>41.858538029999998</v>
      </c>
      <c r="G976">
        <v>-72.330848099999997</v>
      </c>
      <c r="H976">
        <v>8356</v>
      </c>
      <c r="I976">
        <v>177</v>
      </c>
      <c r="L976" s="1" t="s">
        <v>2101</v>
      </c>
      <c r="M976">
        <v>5544.0184181368222</v>
      </c>
      <c r="N976">
        <v>2.1182383915749163</v>
      </c>
    </row>
    <row r="977" spans="1:14" hidden="1" x14ac:dyDescent="0.3">
      <c r="A977" s="1" t="s">
        <v>2102</v>
      </c>
      <c r="B977" s="1" t="s">
        <v>1355</v>
      </c>
      <c r="C977" s="1" t="s">
        <v>2082</v>
      </c>
      <c r="D977" s="1" t="s">
        <v>1163</v>
      </c>
      <c r="E977" s="2">
        <v>44279.226157407407</v>
      </c>
      <c r="H977">
        <v>1052</v>
      </c>
      <c r="I977">
        <v>10</v>
      </c>
      <c r="L977" s="1" t="s">
        <v>2103</v>
      </c>
      <c r="N977">
        <v>0.95057034220532322</v>
      </c>
    </row>
    <row r="978" spans="1:14" hidden="1" x14ac:dyDescent="0.3">
      <c r="A978" s="1" t="s">
        <v>2104</v>
      </c>
      <c r="B978" s="1" t="s">
        <v>2105</v>
      </c>
      <c r="C978" s="1" t="s">
        <v>2082</v>
      </c>
      <c r="D978" s="1" t="s">
        <v>1163</v>
      </c>
      <c r="E978" s="2">
        <v>44279.226157407407</v>
      </c>
      <c r="F978">
        <v>41.829727089999999</v>
      </c>
      <c r="G978">
        <v>-71.981823160000005</v>
      </c>
      <c r="H978">
        <v>9692</v>
      </c>
      <c r="I978">
        <v>185</v>
      </c>
      <c r="L978" s="1" t="s">
        <v>2106</v>
      </c>
      <c r="M978">
        <v>8299.2241955095815</v>
      </c>
      <c r="N978">
        <v>1.9087907552620718</v>
      </c>
    </row>
    <row r="979" spans="1:14" hidden="1" x14ac:dyDescent="0.3">
      <c r="A979" s="1" t="s">
        <v>2107</v>
      </c>
      <c r="B979" s="1" t="s">
        <v>2108</v>
      </c>
      <c r="C979" s="1" t="s">
        <v>2109</v>
      </c>
      <c r="D979" s="1" t="s">
        <v>1163</v>
      </c>
      <c r="E979" s="2">
        <v>44279.226157407407</v>
      </c>
      <c r="F979">
        <v>39.086466280000003</v>
      </c>
      <c r="G979">
        <v>-75.568849139999998</v>
      </c>
      <c r="H979">
        <v>15134</v>
      </c>
      <c r="I979">
        <v>322</v>
      </c>
      <c r="L979" s="1" t="s">
        <v>2110</v>
      </c>
      <c r="M979">
        <v>8371.2234354430093</v>
      </c>
      <c r="N979">
        <v>2.1276595744680851</v>
      </c>
    </row>
    <row r="980" spans="1:14" hidden="1" x14ac:dyDescent="0.3">
      <c r="A980" s="1" t="s">
        <v>2111</v>
      </c>
      <c r="B980" s="1" t="s">
        <v>2112</v>
      </c>
      <c r="C980" s="1" t="s">
        <v>2109</v>
      </c>
      <c r="D980" s="1" t="s">
        <v>1163</v>
      </c>
      <c r="E980" s="2">
        <v>44279.226157407407</v>
      </c>
      <c r="F980">
        <v>39.579926380000003</v>
      </c>
      <c r="G980">
        <v>-75.640549739999997</v>
      </c>
      <c r="H980">
        <v>53818</v>
      </c>
      <c r="I980">
        <v>760</v>
      </c>
      <c r="L980" s="1" t="s">
        <v>2113</v>
      </c>
      <c r="M980">
        <v>9631.8051088763714</v>
      </c>
      <c r="N980">
        <v>1.4121669329963953</v>
      </c>
    </row>
    <row r="981" spans="1:14" hidden="1" x14ac:dyDescent="0.3">
      <c r="A981" s="1" t="s">
        <v>2114</v>
      </c>
      <c r="B981" s="1" t="s">
        <v>2115</v>
      </c>
      <c r="C981" s="1" t="s">
        <v>2109</v>
      </c>
      <c r="D981" s="1" t="s">
        <v>1163</v>
      </c>
      <c r="E981" s="2">
        <v>44279.226157407407</v>
      </c>
      <c r="F981">
        <v>38.661437810000002</v>
      </c>
      <c r="G981">
        <v>-75.390313489999997</v>
      </c>
      <c r="H981">
        <v>23456</v>
      </c>
      <c r="I981">
        <v>453</v>
      </c>
      <c r="L981" s="1" t="s">
        <v>2116</v>
      </c>
      <c r="M981">
        <v>10014.302486924966</v>
      </c>
      <c r="N981">
        <v>1.931275579809004</v>
      </c>
    </row>
    <row r="982" spans="1:14" hidden="1" x14ac:dyDescent="0.3">
      <c r="A982" s="1" t="s">
        <v>2117</v>
      </c>
      <c r="B982" s="1" t="s">
        <v>1355</v>
      </c>
      <c r="C982" s="1" t="s">
        <v>2109</v>
      </c>
      <c r="D982" s="1" t="s">
        <v>1163</v>
      </c>
      <c r="E982" s="2">
        <v>44279.226157407407</v>
      </c>
      <c r="H982">
        <v>201</v>
      </c>
      <c r="I982">
        <v>0</v>
      </c>
      <c r="L982" s="1" t="s">
        <v>2118</v>
      </c>
      <c r="N982">
        <v>0</v>
      </c>
    </row>
    <row r="983" spans="1:14" hidden="1" x14ac:dyDescent="0.3">
      <c r="A983" s="1" t="s">
        <v>2119</v>
      </c>
      <c r="B983" s="1" t="s">
        <v>14</v>
      </c>
      <c r="C983" s="1" t="s">
        <v>146</v>
      </c>
      <c r="D983" s="1" t="s">
        <v>1163</v>
      </c>
      <c r="E983" s="2">
        <v>44047.102731481478</v>
      </c>
      <c r="H983">
        <v>49</v>
      </c>
      <c r="I983">
        <v>0</v>
      </c>
      <c r="L983" s="1" t="s">
        <v>2120</v>
      </c>
      <c r="N983">
        <v>0</v>
      </c>
    </row>
    <row r="984" spans="1:14" hidden="1" x14ac:dyDescent="0.3">
      <c r="A984" s="1" t="s">
        <v>9748</v>
      </c>
      <c r="B984" s="1" t="s">
        <v>2122</v>
      </c>
      <c r="C984" s="1" t="s">
        <v>2122</v>
      </c>
      <c r="D984" s="1" t="s">
        <v>1163</v>
      </c>
      <c r="E984" s="2">
        <v>44279.226157407407</v>
      </c>
      <c r="F984">
        <v>38.904177730000001</v>
      </c>
      <c r="G984">
        <v>-77.016559920000006</v>
      </c>
      <c r="H984">
        <v>43488</v>
      </c>
      <c r="I984">
        <v>1051</v>
      </c>
      <c r="L984" s="1" t="s">
        <v>2123</v>
      </c>
      <c r="M984">
        <v>6161.9640977174595</v>
      </c>
      <c r="N984">
        <v>2.4167586460632817</v>
      </c>
    </row>
    <row r="985" spans="1:14" hidden="1" x14ac:dyDescent="0.3">
      <c r="A985" s="1" t="s">
        <v>2124</v>
      </c>
      <c r="B985" s="1" t="s">
        <v>2125</v>
      </c>
      <c r="C985" s="1" t="s">
        <v>2126</v>
      </c>
      <c r="D985" s="1" t="s">
        <v>1163</v>
      </c>
      <c r="E985" s="2">
        <v>44279.226157407407</v>
      </c>
      <c r="F985">
        <v>29.678665250000002</v>
      </c>
      <c r="G985">
        <v>-82.359281580000001</v>
      </c>
      <c r="H985">
        <v>23068</v>
      </c>
      <c r="I985">
        <v>252</v>
      </c>
      <c r="L985" s="1" t="s">
        <v>2127</v>
      </c>
      <c r="M985">
        <v>8574.0941039164754</v>
      </c>
      <c r="N985">
        <v>1.0924224033292873</v>
      </c>
    </row>
    <row r="986" spans="1:14" hidden="1" x14ac:dyDescent="0.3">
      <c r="A986" s="1" t="s">
        <v>2128</v>
      </c>
      <c r="B986" s="1" t="s">
        <v>2129</v>
      </c>
      <c r="C986" s="1" t="s">
        <v>2126</v>
      </c>
      <c r="D986" s="1" t="s">
        <v>1163</v>
      </c>
      <c r="E986" s="2">
        <v>44279.226157407407</v>
      </c>
      <c r="F986">
        <v>30.330601210000001</v>
      </c>
      <c r="G986">
        <v>-82.284674760000001</v>
      </c>
      <c r="H986">
        <v>3340</v>
      </c>
      <c r="I986">
        <v>59</v>
      </c>
      <c r="L986" s="1" t="s">
        <v>2130</v>
      </c>
      <c r="M986">
        <v>11434.440260184869</v>
      </c>
      <c r="N986">
        <v>1.7664670658682635</v>
      </c>
    </row>
    <row r="987" spans="1:14" hidden="1" x14ac:dyDescent="0.3">
      <c r="A987" s="1" t="s">
        <v>2131</v>
      </c>
      <c r="B987" s="1" t="s">
        <v>2132</v>
      </c>
      <c r="C987" s="1" t="s">
        <v>2126</v>
      </c>
      <c r="D987" s="1" t="s">
        <v>1163</v>
      </c>
      <c r="E987" s="2">
        <v>44279.226157407407</v>
      </c>
      <c r="F987">
        <v>30.265487449999998</v>
      </c>
      <c r="G987">
        <v>-85.621225839999994</v>
      </c>
      <c r="H987">
        <v>19435</v>
      </c>
      <c r="I987">
        <v>369</v>
      </c>
      <c r="L987" s="1" t="s">
        <v>2133</v>
      </c>
      <c r="M987">
        <v>11124.466958587331</v>
      </c>
      <c r="N987">
        <v>1.8986364805762799</v>
      </c>
    </row>
    <row r="988" spans="1:14" hidden="1" x14ac:dyDescent="0.3">
      <c r="A988" s="1" t="s">
        <v>2134</v>
      </c>
      <c r="B988" s="1" t="s">
        <v>2135</v>
      </c>
      <c r="C988" s="1" t="s">
        <v>2126</v>
      </c>
      <c r="D988" s="1" t="s">
        <v>1163</v>
      </c>
      <c r="E988" s="2">
        <v>44279.226157407407</v>
      </c>
      <c r="F988">
        <v>29.95079741</v>
      </c>
      <c r="G988">
        <v>-82.166116130000006</v>
      </c>
      <c r="H988">
        <v>2907</v>
      </c>
      <c r="I988">
        <v>54</v>
      </c>
      <c r="L988" s="1" t="s">
        <v>2136</v>
      </c>
      <c r="M988">
        <v>10308.145101237546</v>
      </c>
      <c r="N988">
        <v>1.8575851393188854</v>
      </c>
    </row>
    <row r="989" spans="1:14" hidden="1" x14ac:dyDescent="0.3">
      <c r="A989" s="1" t="s">
        <v>2137</v>
      </c>
      <c r="B989" s="1" t="s">
        <v>2138</v>
      </c>
      <c r="C989" s="1" t="s">
        <v>2126</v>
      </c>
      <c r="D989" s="1" t="s">
        <v>1163</v>
      </c>
      <c r="E989" s="2">
        <v>44279.226157407407</v>
      </c>
      <c r="F989">
        <v>28.294095039999998</v>
      </c>
      <c r="G989">
        <v>-80.730910219999998</v>
      </c>
      <c r="H989">
        <v>36438</v>
      </c>
      <c r="I989">
        <v>790</v>
      </c>
      <c r="L989" s="1" t="s">
        <v>2139</v>
      </c>
      <c r="M989">
        <v>6053.4071388937791</v>
      </c>
      <c r="N989">
        <v>2.1680663044074868</v>
      </c>
    </row>
    <row r="990" spans="1:14" hidden="1" x14ac:dyDescent="0.3">
      <c r="A990" s="1" t="s">
        <v>2140</v>
      </c>
      <c r="B990" s="1" t="s">
        <v>2141</v>
      </c>
      <c r="C990" s="1" t="s">
        <v>2126</v>
      </c>
      <c r="D990" s="1" t="s">
        <v>1163</v>
      </c>
      <c r="E990" s="2">
        <v>44279.226157407407</v>
      </c>
      <c r="F990">
        <v>26.151846509999999</v>
      </c>
      <c r="G990">
        <v>-80.487255559999994</v>
      </c>
      <c r="H990">
        <v>209170</v>
      </c>
      <c r="I990">
        <v>2603</v>
      </c>
      <c r="L990" s="1" t="s">
        <v>2142</v>
      </c>
      <c r="M990">
        <v>10711.40703141883</v>
      </c>
      <c r="N990">
        <v>1.2444423196443084</v>
      </c>
    </row>
    <row r="991" spans="1:14" hidden="1" x14ac:dyDescent="0.3">
      <c r="A991" s="1" t="s">
        <v>2143</v>
      </c>
      <c r="B991" s="1" t="s">
        <v>1184</v>
      </c>
      <c r="C991" s="1" t="s">
        <v>2126</v>
      </c>
      <c r="D991" s="1" t="s">
        <v>1163</v>
      </c>
      <c r="E991" s="2">
        <v>44279.226157407407</v>
      </c>
      <c r="F991">
        <v>30.406667339999998</v>
      </c>
      <c r="G991">
        <v>-85.193941530000004</v>
      </c>
      <c r="H991">
        <v>1647</v>
      </c>
      <c r="I991">
        <v>42</v>
      </c>
      <c r="L991" s="1" t="s">
        <v>2144</v>
      </c>
      <c r="M991">
        <v>11676.710386387806</v>
      </c>
      <c r="N991">
        <v>2.5500910746812386</v>
      </c>
    </row>
    <row r="992" spans="1:14" hidden="1" x14ac:dyDescent="0.3">
      <c r="A992" s="1" t="s">
        <v>2145</v>
      </c>
      <c r="B992" s="1" t="s">
        <v>2146</v>
      </c>
      <c r="C992" s="1" t="s">
        <v>2126</v>
      </c>
      <c r="D992" s="1" t="s">
        <v>1163</v>
      </c>
      <c r="E992" s="2">
        <v>44279.226157407407</v>
      </c>
      <c r="F992">
        <v>26.90131002</v>
      </c>
      <c r="G992">
        <v>-81.929491209999995</v>
      </c>
      <c r="H992">
        <v>11241</v>
      </c>
      <c r="I992">
        <v>389</v>
      </c>
      <c r="L992" s="1" t="s">
        <v>2147</v>
      </c>
      <c r="M992">
        <v>5950.4525964745117</v>
      </c>
      <c r="N992">
        <v>3.4605462147495776</v>
      </c>
    </row>
    <row r="993" spans="1:14" hidden="1" x14ac:dyDescent="0.3">
      <c r="A993" s="1" t="s">
        <v>2148</v>
      </c>
      <c r="B993" s="1" t="s">
        <v>2149</v>
      </c>
      <c r="C993" s="1" t="s">
        <v>2126</v>
      </c>
      <c r="D993" s="1" t="s">
        <v>1163</v>
      </c>
      <c r="E993" s="2">
        <v>44279.226157407407</v>
      </c>
      <c r="F993">
        <v>28.848043149999999</v>
      </c>
      <c r="G993">
        <v>-82.476147479999995</v>
      </c>
      <c r="H993">
        <v>10170</v>
      </c>
      <c r="I993">
        <v>420</v>
      </c>
      <c r="L993" s="1" t="s">
        <v>2150</v>
      </c>
      <c r="M993">
        <v>6795.5391328170426</v>
      </c>
      <c r="N993">
        <v>4.1297935103244834</v>
      </c>
    </row>
    <row r="994" spans="1:14" hidden="1" x14ac:dyDescent="0.3">
      <c r="A994" s="1" t="s">
        <v>2151</v>
      </c>
      <c r="B994" s="1" t="s">
        <v>1202</v>
      </c>
      <c r="C994" s="1" t="s">
        <v>2126</v>
      </c>
      <c r="D994" s="1" t="s">
        <v>1163</v>
      </c>
      <c r="E994" s="2">
        <v>44279.226157407407</v>
      </c>
      <c r="F994">
        <v>29.983191439999999</v>
      </c>
      <c r="G994">
        <v>-81.85609986</v>
      </c>
      <c r="H994">
        <v>17192</v>
      </c>
      <c r="I994">
        <v>325</v>
      </c>
      <c r="L994" s="1" t="s">
        <v>2152</v>
      </c>
      <c r="M994">
        <v>7841.2055534271067</v>
      </c>
      <c r="N994">
        <v>1.8904141461144719</v>
      </c>
    </row>
    <row r="995" spans="1:14" hidden="1" x14ac:dyDescent="0.3">
      <c r="A995" s="1" t="s">
        <v>2153</v>
      </c>
      <c r="B995" s="1" t="s">
        <v>2154</v>
      </c>
      <c r="C995" s="1" t="s">
        <v>2126</v>
      </c>
      <c r="D995" s="1" t="s">
        <v>1163</v>
      </c>
      <c r="E995" s="2">
        <v>44279.226157407407</v>
      </c>
      <c r="F995">
        <v>26.110919859999999</v>
      </c>
      <c r="G995">
        <v>-81.34687065</v>
      </c>
      <c r="H995">
        <v>31857</v>
      </c>
      <c r="I995">
        <v>490</v>
      </c>
      <c r="L995" s="1" t="s">
        <v>2155</v>
      </c>
      <c r="M995">
        <v>8276.6522387516816</v>
      </c>
      <c r="N995">
        <v>1.5381234893430016</v>
      </c>
    </row>
    <row r="996" spans="1:14" hidden="1" x14ac:dyDescent="0.3">
      <c r="A996" s="1" t="s">
        <v>2156</v>
      </c>
      <c r="B996" s="1" t="s">
        <v>1544</v>
      </c>
      <c r="C996" s="1" t="s">
        <v>2126</v>
      </c>
      <c r="D996" s="1" t="s">
        <v>1163</v>
      </c>
      <c r="E996" s="2">
        <v>44279.226157407407</v>
      </c>
      <c r="F996">
        <v>30.22509788</v>
      </c>
      <c r="G996">
        <v>-82.621601639999994</v>
      </c>
      <c r="H996">
        <v>7784</v>
      </c>
      <c r="I996">
        <v>162</v>
      </c>
      <c r="L996" s="1" t="s">
        <v>2157</v>
      </c>
      <c r="M996">
        <v>10858.46608821806</v>
      </c>
      <c r="N996">
        <v>2.0811921891058582</v>
      </c>
    </row>
    <row r="997" spans="1:14" hidden="1" x14ac:dyDescent="0.3">
      <c r="A997" s="1" t="s">
        <v>2158</v>
      </c>
      <c r="B997" s="1" t="s">
        <v>2159</v>
      </c>
      <c r="C997" s="1" t="s">
        <v>2126</v>
      </c>
      <c r="D997" s="1" t="s">
        <v>1163</v>
      </c>
      <c r="E997" s="2">
        <v>44279.226157407407</v>
      </c>
      <c r="F997">
        <v>27.186778929999999</v>
      </c>
      <c r="G997">
        <v>-81.809413730000003</v>
      </c>
      <c r="H997">
        <v>3997</v>
      </c>
      <c r="I997">
        <v>80</v>
      </c>
      <c r="L997" s="1" t="s">
        <v>2160</v>
      </c>
      <c r="M997">
        <v>10518.144259361596</v>
      </c>
      <c r="N997">
        <v>2.0015011258443831</v>
      </c>
    </row>
    <row r="998" spans="1:14" hidden="1" x14ac:dyDescent="0.3">
      <c r="A998" s="1" t="s">
        <v>2161</v>
      </c>
      <c r="B998" s="1" t="s">
        <v>2162</v>
      </c>
      <c r="C998" s="1" t="s">
        <v>2126</v>
      </c>
      <c r="D998" s="1" t="s">
        <v>1163</v>
      </c>
      <c r="E998" s="2">
        <v>44279.226157407407</v>
      </c>
      <c r="F998">
        <v>29.606310860000001</v>
      </c>
      <c r="G998">
        <v>-83.157246729999997</v>
      </c>
      <c r="H998">
        <v>1542</v>
      </c>
      <c r="I998">
        <v>23</v>
      </c>
      <c r="L998" s="1" t="s">
        <v>2163</v>
      </c>
      <c r="M998">
        <v>9164.3884464519197</v>
      </c>
      <c r="N998">
        <v>1.4915693904020753</v>
      </c>
    </row>
    <row r="999" spans="1:14" hidden="1" x14ac:dyDescent="0.3">
      <c r="A999" s="1" t="s">
        <v>2164</v>
      </c>
      <c r="B999" s="1" t="s">
        <v>2165</v>
      </c>
      <c r="C999" s="1" t="s">
        <v>2126</v>
      </c>
      <c r="D999" s="1" t="s">
        <v>1163</v>
      </c>
      <c r="E999" s="2">
        <v>44279.226157407407</v>
      </c>
      <c r="F999">
        <v>30.332258750000001</v>
      </c>
      <c r="G999">
        <v>-81.66976468</v>
      </c>
      <c r="H999">
        <v>91651</v>
      </c>
      <c r="I999">
        <v>1283</v>
      </c>
      <c r="L999" s="1" t="s">
        <v>2166</v>
      </c>
      <c r="M999">
        <v>9569.3575079221719</v>
      </c>
      <c r="N999">
        <v>1.399875615105127</v>
      </c>
    </row>
    <row r="1000" spans="1:14" hidden="1" x14ac:dyDescent="0.3">
      <c r="A1000" s="1" t="s">
        <v>2167</v>
      </c>
      <c r="B1000" s="1" t="s">
        <v>1241</v>
      </c>
      <c r="C1000" s="1" t="s">
        <v>2126</v>
      </c>
      <c r="D1000" s="1" t="s">
        <v>1163</v>
      </c>
      <c r="E1000" s="2">
        <v>44279.226157407407</v>
      </c>
      <c r="F1000">
        <v>30.67652764</v>
      </c>
      <c r="G1000">
        <v>-87.372845710000007</v>
      </c>
      <c r="H1000">
        <v>34590</v>
      </c>
      <c r="I1000">
        <v>658</v>
      </c>
      <c r="L1000" s="1" t="s">
        <v>2168</v>
      </c>
      <c r="M1000">
        <v>10866.560273438972</v>
      </c>
      <c r="N1000">
        <v>1.9022838970800811</v>
      </c>
    </row>
    <row r="1001" spans="1:14" hidden="1" x14ac:dyDescent="0.3">
      <c r="A1001" s="1" t="s">
        <v>2169</v>
      </c>
      <c r="B1001" s="1" t="s">
        <v>2170</v>
      </c>
      <c r="C1001" s="1" t="s">
        <v>2126</v>
      </c>
      <c r="D1001" s="1" t="s">
        <v>1163</v>
      </c>
      <c r="E1001" s="2">
        <v>44279.226157407407</v>
      </c>
      <c r="F1001">
        <v>29.459335759999998</v>
      </c>
      <c r="G1001">
        <v>-81.315085949999997</v>
      </c>
      <c r="H1001">
        <v>6466</v>
      </c>
      <c r="I1001">
        <v>93</v>
      </c>
      <c r="L1001" s="1" t="s">
        <v>2171</v>
      </c>
      <c r="M1001">
        <v>5618.6512108862453</v>
      </c>
      <c r="N1001">
        <v>1.4382926074853077</v>
      </c>
    </row>
    <row r="1002" spans="1:14" hidden="1" x14ac:dyDescent="0.3">
      <c r="A1002" s="1" t="s">
        <v>2172</v>
      </c>
      <c r="B1002" s="1" t="s">
        <v>1250</v>
      </c>
      <c r="C1002" s="1" t="s">
        <v>2126</v>
      </c>
      <c r="D1002" s="1" t="s">
        <v>1163</v>
      </c>
      <c r="E1002" s="2">
        <v>44279.226157407407</v>
      </c>
      <c r="F1002">
        <v>29.837912379999999</v>
      </c>
      <c r="G1002">
        <v>-84.827316620000005</v>
      </c>
      <c r="H1002">
        <v>1293</v>
      </c>
      <c r="I1002">
        <v>16</v>
      </c>
      <c r="L1002" s="1" t="s">
        <v>2173</v>
      </c>
      <c r="M1002">
        <v>10663.917525773195</v>
      </c>
      <c r="N1002">
        <v>1.2374323279195669</v>
      </c>
    </row>
    <row r="1003" spans="1:14" hidden="1" x14ac:dyDescent="0.3">
      <c r="A1003" s="1" t="s">
        <v>2174</v>
      </c>
      <c r="B1003" s="1" t="s">
        <v>2175</v>
      </c>
      <c r="C1003" s="1" t="s">
        <v>2126</v>
      </c>
      <c r="D1003" s="1" t="s">
        <v>1163</v>
      </c>
      <c r="E1003" s="2">
        <v>44279.226157407407</v>
      </c>
      <c r="F1003">
        <v>30.577962889999998</v>
      </c>
      <c r="G1003">
        <v>-84.619158249999998</v>
      </c>
      <c r="H1003">
        <v>5516</v>
      </c>
      <c r="I1003">
        <v>89</v>
      </c>
      <c r="L1003" s="1" t="s">
        <v>2176</v>
      </c>
      <c r="M1003">
        <v>12080.595707402539</v>
      </c>
      <c r="N1003">
        <v>1.6134880348078318</v>
      </c>
    </row>
    <row r="1004" spans="1:14" hidden="1" x14ac:dyDescent="0.3">
      <c r="A1004" s="1" t="s">
        <v>2177</v>
      </c>
      <c r="B1004" s="1" t="s">
        <v>2178</v>
      </c>
      <c r="C1004" s="1" t="s">
        <v>2126</v>
      </c>
      <c r="D1004" s="1" t="s">
        <v>1163</v>
      </c>
      <c r="E1004" s="2">
        <v>44279.226157407407</v>
      </c>
      <c r="F1004">
        <v>29.728569780000001</v>
      </c>
      <c r="G1004">
        <v>-82.798806569999996</v>
      </c>
      <c r="H1004">
        <v>1472</v>
      </c>
      <c r="I1004">
        <v>37</v>
      </c>
      <c r="L1004" s="1" t="s">
        <v>2179</v>
      </c>
      <c r="M1004">
        <v>7921.6446023033041</v>
      </c>
      <c r="N1004">
        <v>2.5135869565217392</v>
      </c>
    </row>
    <row r="1005" spans="1:14" hidden="1" x14ac:dyDescent="0.3">
      <c r="A1005" s="1" t="s">
        <v>2180</v>
      </c>
      <c r="B1005" s="1" t="s">
        <v>2181</v>
      </c>
      <c r="C1005" s="1" t="s">
        <v>2126</v>
      </c>
      <c r="D1005" s="1" t="s">
        <v>1163</v>
      </c>
      <c r="E1005" s="2">
        <v>44279.226157407407</v>
      </c>
      <c r="F1005">
        <v>26.95635849</v>
      </c>
      <c r="G1005">
        <v>-81.189962109999996</v>
      </c>
      <c r="H1005">
        <v>921</v>
      </c>
      <c r="I1005">
        <v>19</v>
      </c>
      <c r="L1005" s="1" t="s">
        <v>2182</v>
      </c>
      <c r="M1005">
        <v>6668.597494750562</v>
      </c>
      <c r="N1005">
        <v>2.0629750271444083</v>
      </c>
    </row>
    <row r="1006" spans="1:14" hidden="1" x14ac:dyDescent="0.3">
      <c r="A1006" s="1" t="s">
        <v>2183</v>
      </c>
      <c r="B1006" s="1" t="s">
        <v>2184</v>
      </c>
      <c r="C1006" s="1" t="s">
        <v>2126</v>
      </c>
      <c r="D1006" s="1" t="s">
        <v>1163</v>
      </c>
      <c r="E1006" s="2">
        <v>44279.226157407407</v>
      </c>
      <c r="F1006">
        <v>29.93543004</v>
      </c>
      <c r="G1006">
        <v>-85.242709900000023</v>
      </c>
      <c r="H1006">
        <v>1900</v>
      </c>
      <c r="I1006">
        <v>41</v>
      </c>
      <c r="L1006" s="1" t="s">
        <v>2185</v>
      </c>
      <c r="M1006">
        <v>13930.640076251924</v>
      </c>
      <c r="N1006">
        <v>2.1578947368421053</v>
      </c>
    </row>
    <row r="1007" spans="1:14" hidden="1" x14ac:dyDescent="0.3">
      <c r="A1007" s="1" t="s">
        <v>2186</v>
      </c>
      <c r="B1007" s="1" t="s">
        <v>2187</v>
      </c>
      <c r="C1007" s="1" t="s">
        <v>2126</v>
      </c>
      <c r="D1007" s="1" t="s">
        <v>1163</v>
      </c>
      <c r="E1007" s="2">
        <v>44279.226157407407</v>
      </c>
      <c r="F1007">
        <v>30.496739730000002</v>
      </c>
      <c r="G1007">
        <v>-82.949989180000003</v>
      </c>
      <c r="H1007">
        <v>1581</v>
      </c>
      <c r="I1007">
        <v>23</v>
      </c>
      <c r="L1007" s="1" t="s">
        <v>2188</v>
      </c>
      <c r="M1007">
        <v>10957.859717216523</v>
      </c>
      <c r="N1007">
        <v>1.454775458570525</v>
      </c>
    </row>
    <row r="1008" spans="1:14" hidden="1" x14ac:dyDescent="0.3">
      <c r="A1008" s="1" t="s">
        <v>2189</v>
      </c>
      <c r="B1008" s="1" t="s">
        <v>2190</v>
      </c>
      <c r="C1008" s="1" t="s">
        <v>2126</v>
      </c>
      <c r="D1008" s="1" t="s">
        <v>1163</v>
      </c>
      <c r="E1008" s="2">
        <v>44279.226157407407</v>
      </c>
      <c r="F1008">
        <v>27.49293939</v>
      </c>
      <c r="G1008">
        <v>-81.809565739999996</v>
      </c>
      <c r="H1008">
        <v>2876</v>
      </c>
      <c r="I1008">
        <v>37</v>
      </c>
      <c r="L1008" s="1" t="s">
        <v>2191</v>
      </c>
      <c r="M1008">
        <v>10676.764301889594</v>
      </c>
      <c r="N1008">
        <v>1.2865090403337969</v>
      </c>
    </row>
    <row r="1009" spans="1:14" hidden="1" x14ac:dyDescent="0.3">
      <c r="A1009" s="1" t="s">
        <v>2192</v>
      </c>
      <c r="B1009" s="1" t="s">
        <v>2193</v>
      </c>
      <c r="C1009" s="1" t="s">
        <v>2126</v>
      </c>
      <c r="D1009" s="1" t="s">
        <v>1163</v>
      </c>
      <c r="E1009" s="2">
        <v>44279.226157407407</v>
      </c>
      <c r="F1009">
        <v>26.553869450000001</v>
      </c>
      <c r="G1009">
        <v>-81.164690059999998</v>
      </c>
      <c r="H1009">
        <v>4435</v>
      </c>
      <c r="I1009">
        <v>77</v>
      </c>
      <c r="L1009" s="1" t="s">
        <v>2194</v>
      </c>
      <c r="M1009">
        <v>10553.995526152967</v>
      </c>
      <c r="N1009">
        <v>1.7361894024802706</v>
      </c>
    </row>
    <row r="1010" spans="1:14" hidden="1" x14ac:dyDescent="0.3">
      <c r="A1010" s="1" t="s">
        <v>2195</v>
      </c>
      <c r="B1010" s="1" t="s">
        <v>2196</v>
      </c>
      <c r="C1010" s="1" t="s">
        <v>2126</v>
      </c>
      <c r="D1010" s="1" t="s">
        <v>1163</v>
      </c>
      <c r="E1010" s="2">
        <v>44279.226157407407</v>
      </c>
      <c r="F1010">
        <v>28.553644609999999</v>
      </c>
      <c r="G1010">
        <v>-82.427002040000005</v>
      </c>
      <c r="H1010">
        <v>12111</v>
      </c>
      <c r="I1010">
        <v>434</v>
      </c>
      <c r="L1010" s="1" t="s">
        <v>2197</v>
      </c>
      <c r="M1010">
        <v>6245.3589108910892</v>
      </c>
      <c r="N1010">
        <v>3.5835191148542647</v>
      </c>
    </row>
    <row r="1011" spans="1:14" hidden="1" x14ac:dyDescent="0.3">
      <c r="A1011" s="1" t="s">
        <v>2198</v>
      </c>
      <c r="B1011" s="1" t="s">
        <v>2199</v>
      </c>
      <c r="C1011" s="1" t="s">
        <v>2126</v>
      </c>
      <c r="D1011" s="1" t="s">
        <v>1163</v>
      </c>
      <c r="E1011" s="2">
        <v>44279.226157407407</v>
      </c>
      <c r="F1011">
        <v>27.342546179999999</v>
      </c>
      <c r="G1011">
        <v>-81.340719570000005</v>
      </c>
      <c r="H1011">
        <v>7531</v>
      </c>
      <c r="I1011">
        <v>313</v>
      </c>
      <c r="L1011" s="1" t="s">
        <v>2200</v>
      </c>
      <c r="M1011">
        <v>7089.9351352369113</v>
      </c>
      <c r="N1011">
        <v>4.1561545611472583</v>
      </c>
    </row>
    <row r="1012" spans="1:14" hidden="1" x14ac:dyDescent="0.3">
      <c r="A1012" s="1" t="s">
        <v>2201</v>
      </c>
      <c r="B1012" s="1" t="s">
        <v>2202</v>
      </c>
      <c r="C1012" s="1" t="s">
        <v>2126</v>
      </c>
      <c r="D1012" s="1" t="s">
        <v>1163</v>
      </c>
      <c r="E1012" s="2">
        <v>44279.226157407407</v>
      </c>
      <c r="F1012">
        <v>27.927655900000001</v>
      </c>
      <c r="G1012">
        <v>-82.320131720000006</v>
      </c>
      <c r="H1012">
        <v>118558</v>
      </c>
      <c r="I1012">
        <v>1582</v>
      </c>
      <c r="L1012" s="1" t="s">
        <v>2203</v>
      </c>
      <c r="M1012">
        <v>8054.3870518924314</v>
      </c>
      <c r="N1012">
        <v>1.3343679886637765</v>
      </c>
    </row>
    <row r="1013" spans="1:14" hidden="1" x14ac:dyDescent="0.3">
      <c r="A1013" s="1" t="s">
        <v>2204</v>
      </c>
      <c r="B1013" s="1" t="s">
        <v>2205</v>
      </c>
      <c r="C1013" s="1" t="s">
        <v>2126</v>
      </c>
      <c r="D1013" s="1" t="s">
        <v>1163</v>
      </c>
      <c r="E1013" s="2">
        <v>44279.226157407407</v>
      </c>
      <c r="F1013">
        <v>30.867474789999999</v>
      </c>
      <c r="G1013">
        <v>-85.813192220000005</v>
      </c>
      <c r="H1013">
        <v>2207</v>
      </c>
      <c r="I1013">
        <v>46</v>
      </c>
      <c r="L1013" s="1" t="s">
        <v>2206</v>
      </c>
      <c r="M1013">
        <v>11250.446041698528</v>
      </c>
      <c r="N1013">
        <v>2.0842772995015859</v>
      </c>
    </row>
    <row r="1014" spans="1:14" hidden="1" x14ac:dyDescent="0.3">
      <c r="A1014" s="1" t="s">
        <v>2207</v>
      </c>
      <c r="B1014" s="1" t="s">
        <v>2208</v>
      </c>
      <c r="C1014" s="1" t="s">
        <v>2126</v>
      </c>
      <c r="D1014" s="1" t="s">
        <v>1163</v>
      </c>
      <c r="E1014" s="2">
        <v>44279.226157407407</v>
      </c>
      <c r="F1014">
        <v>27.693089610000001</v>
      </c>
      <c r="G1014">
        <v>-80.605567210000004</v>
      </c>
      <c r="H1014">
        <v>11543</v>
      </c>
      <c r="I1014">
        <v>278</v>
      </c>
      <c r="L1014" s="1" t="s">
        <v>2209</v>
      </c>
      <c r="M1014">
        <v>7217.8485896337625</v>
      </c>
      <c r="N1014">
        <v>2.4083860348263015</v>
      </c>
    </row>
    <row r="1015" spans="1:14" hidden="1" x14ac:dyDescent="0.3">
      <c r="A1015" s="1" t="s">
        <v>2210</v>
      </c>
      <c r="B1015" s="1" t="s">
        <v>1268</v>
      </c>
      <c r="C1015" s="1" t="s">
        <v>2126</v>
      </c>
      <c r="D1015" s="1" t="s">
        <v>1163</v>
      </c>
      <c r="E1015" s="2">
        <v>44279.226157407407</v>
      </c>
      <c r="F1015">
        <v>30.795459699999999</v>
      </c>
      <c r="G1015">
        <v>-85.215004230000005</v>
      </c>
      <c r="H1015">
        <v>6031</v>
      </c>
      <c r="I1015">
        <v>154</v>
      </c>
      <c r="L1015" s="1" t="s">
        <v>2211</v>
      </c>
      <c r="M1015">
        <v>12993.92424699444</v>
      </c>
      <c r="N1015">
        <v>2.5534737191178909</v>
      </c>
    </row>
    <row r="1016" spans="1:14" hidden="1" x14ac:dyDescent="0.3">
      <c r="A1016" s="1" t="s">
        <v>2212</v>
      </c>
      <c r="B1016" s="1" t="s">
        <v>1271</v>
      </c>
      <c r="C1016" s="1" t="s">
        <v>2126</v>
      </c>
      <c r="D1016" s="1" t="s">
        <v>1163</v>
      </c>
      <c r="E1016" s="2">
        <v>44279.226157407407</v>
      </c>
      <c r="F1016">
        <v>30.436691119999999</v>
      </c>
      <c r="G1016">
        <v>-83.894423079999996</v>
      </c>
      <c r="H1016">
        <v>1418</v>
      </c>
      <c r="I1016">
        <v>24</v>
      </c>
      <c r="L1016" s="1" t="s">
        <v>2213</v>
      </c>
      <c r="M1016">
        <v>9953.6712059525471</v>
      </c>
      <c r="N1016">
        <v>1.692524682651622</v>
      </c>
    </row>
    <row r="1017" spans="1:14" hidden="1" x14ac:dyDescent="0.3">
      <c r="A1017" s="1" t="s">
        <v>2214</v>
      </c>
      <c r="B1017" s="1" t="s">
        <v>1608</v>
      </c>
      <c r="C1017" s="1" t="s">
        <v>2126</v>
      </c>
      <c r="D1017" s="1" t="s">
        <v>1163</v>
      </c>
      <c r="E1017" s="2">
        <v>44279.226157407407</v>
      </c>
      <c r="F1017">
        <v>29.984841370000002</v>
      </c>
      <c r="G1017">
        <v>-83.181666359999994</v>
      </c>
      <c r="H1017">
        <v>1604</v>
      </c>
      <c r="I1017">
        <v>25</v>
      </c>
      <c r="L1017" s="1" t="s">
        <v>2215</v>
      </c>
      <c r="M1017">
        <v>19045.357397292806</v>
      </c>
      <c r="N1017">
        <v>1.5586034912718205</v>
      </c>
    </row>
    <row r="1018" spans="1:14" hidden="1" x14ac:dyDescent="0.3">
      <c r="A1018" s="1" t="s">
        <v>2216</v>
      </c>
      <c r="B1018" s="1" t="s">
        <v>1766</v>
      </c>
      <c r="C1018" s="1" t="s">
        <v>2126</v>
      </c>
      <c r="D1018" s="1" t="s">
        <v>1163</v>
      </c>
      <c r="E1018" s="2">
        <v>44279.226157407407</v>
      </c>
      <c r="F1018">
        <v>28.76202069</v>
      </c>
      <c r="G1018">
        <v>-81.7125123</v>
      </c>
      <c r="H1018">
        <v>26092</v>
      </c>
      <c r="I1018">
        <v>592</v>
      </c>
      <c r="L1018" s="1" t="s">
        <v>2217</v>
      </c>
      <c r="M1018">
        <v>7107.2516193703395</v>
      </c>
      <c r="N1018">
        <v>2.2688946803617966</v>
      </c>
    </row>
    <row r="1019" spans="1:14" hidden="1" x14ac:dyDescent="0.3">
      <c r="A1019" s="1" t="s">
        <v>2218</v>
      </c>
      <c r="B1019" s="1" t="s">
        <v>1283</v>
      </c>
      <c r="C1019" s="1" t="s">
        <v>2126</v>
      </c>
      <c r="D1019" s="1" t="s">
        <v>1163</v>
      </c>
      <c r="E1019" s="2">
        <v>44279.226157407407</v>
      </c>
      <c r="F1019">
        <v>26.58410348</v>
      </c>
      <c r="G1019">
        <v>-81.883993129999993</v>
      </c>
      <c r="H1019">
        <v>61202</v>
      </c>
      <c r="I1019">
        <v>907</v>
      </c>
      <c r="L1019" s="1" t="s">
        <v>2219</v>
      </c>
      <c r="M1019">
        <v>7942.3600756316373</v>
      </c>
      <c r="N1019">
        <v>1.4819777131466292</v>
      </c>
    </row>
    <row r="1020" spans="1:14" hidden="1" x14ac:dyDescent="0.3">
      <c r="A1020" s="1" t="s">
        <v>2220</v>
      </c>
      <c r="B1020" s="1" t="s">
        <v>2221</v>
      </c>
      <c r="C1020" s="1" t="s">
        <v>2126</v>
      </c>
      <c r="D1020" s="1" t="s">
        <v>1163</v>
      </c>
      <c r="E1020" s="2">
        <v>44279.226157407407</v>
      </c>
      <c r="F1020">
        <v>30.459557270000001</v>
      </c>
      <c r="G1020">
        <v>-84.27491114</v>
      </c>
      <c r="H1020">
        <v>30041</v>
      </c>
      <c r="I1020">
        <v>301</v>
      </c>
      <c r="L1020" s="1" t="s">
        <v>2222</v>
      </c>
      <c r="M1020">
        <v>10232.575566621932</v>
      </c>
      <c r="N1020">
        <v>1.0019639825571718</v>
      </c>
    </row>
    <row r="1021" spans="1:14" hidden="1" x14ac:dyDescent="0.3">
      <c r="A1021" s="1" t="s">
        <v>2223</v>
      </c>
      <c r="B1021" s="1" t="s">
        <v>2224</v>
      </c>
      <c r="C1021" s="1" t="s">
        <v>2126</v>
      </c>
      <c r="D1021" s="1" t="s">
        <v>1163</v>
      </c>
      <c r="E1021" s="2">
        <v>44279.226157407407</v>
      </c>
      <c r="F1021">
        <v>29.31829741</v>
      </c>
      <c r="G1021">
        <v>-82.740071470000004</v>
      </c>
      <c r="H1021">
        <v>3042</v>
      </c>
      <c r="I1021">
        <v>43</v>
      </c>
      <c r="L1021" s="1" t="s">
        <v>2225</v>
      </c>
      <c r="M1021">
        <v>7329.590632002506</v>
      </c>
      <c r="N1021">
        <v>1.4135437212360289</v>
      </c>
    </row>
    <row r="1022" spans="1:14" hidden="1" x14ac:dyDescent="0.3">
      <c r="A1022" s="1" t="s">
        <v>2226</v>
      </c>
      <c r="B1022" s="1" t="s">
        <v>2227</v>
      </c>
      <c r="C1022" s="1" t="s">
        <v>2126</v>
      </c>
      <c r="D1022" s="1" t="s">
        <v>1163</v>
      </c>
      <c r="E1022" s="2">
        <v>44279.226157407407</v>
      </c>
      <c r="F1022">
        <v>30.237660080000001</v>
      </c>
      <c r="G1022">
        <v>-84.882925799999995</v>
      </c>
      <c r="H1022">
        <v>1051</v>
      </c>
      <c r="I1022">
        <v>16</v>
      </c>
      <c r="L1022" s="1" t="s">
        <v>2228</v>
      </c>
      <c r="M1022">
        <v>12580.799616949964</v>
      </c>
      <c r="N1022">
        <v>1.522359657469077</v>
      </c>
    </row>
    <row r="1023" spans="1:14" hidden="1" x14ac:dyDescent="0.3">
      <c r="A1023" s="1" t="s">
        <v>2229</v>
      </c>
      <c r="B1023" s="1" t="s">
        <v>1295</v>
      </c>
      <c r="C1023" s="1" t="s">
        <v>2126</v>
      </c>
      <c r="D1023" s="1" t="s">
        <v>1163</v>
      </c>
      <c r="E1023" s="2">
        <v>44279.226157407407</v>
      </c>
      <c r="F1023">
        <v>30.443969169999999</v>
      </c>
      <c r="G1023">
        <v>-83.473985940000006</v>
      </c>
      <c r="H1023">
        <v>2029</v>
      </c>
      <c r="I1023">
        <v>43</v>
      </c>
      <c r="L1023" s="1" t="s">
        <v>2230</v>
      </c>
      <c r="M1023">
        <v>10971.719028821717</v>
      </c>
      <c r="N1023">
        <v>2.1192705766387383</v>
      </c>
    </row>
    <row r="1024" spans="1:14" hidden="1" x14ac:dyDescent="0.3">
      <c r="A1024" s="1" t="s">
        <v>2231</v>
      </c>
      <c r="B1024" s="1" t="s">
        <v>2232</v>
      </c>
      <c r="C1024" s="1" t="s">
        <v>2126</v>
      </c>
      <c r="D1024" s="1" t="s">
        <v>1163</v>
      </c>
      <c r="E1024" s="2">
        <v>44279.226157407407</v>
      </c>
      <c r="F1024">
        <v>27.471969420000001</v>
      </c>
      <c r="G1024">
        <v>-82.318310440000005</v>
      </c>
      <c r="H1024">
        <v>34036</v>
      </c>
      <c r="I1024">
        <v>629</v>
      </c>
      <c r="L1024" s="1" t="s">
        <v>2233</v>
      </c>
      <c r="M1024">
        <v>8440.358782203728</v>
      </c>
      <c r="N1024">
        <v>1.8480432483253026</v>
      </c>
    </row>
    <row r="1025" spans="1:14" hidden="1" x14ac:dyDescent="0.3">
      <c r="A1025" s="1" t="s">
        <v>2234</v>
      </c>
      <c r="B1025" s="1" t="s">
        <v>1301</v>
      </c>
      <c r="C1025" s="1" t="s">
        <v>2126</v>
      </c>
      <c r="D1025" s="1" t="s">
        <v>1163</v>
      </c>
      <c r="E1025" s="2">
        <v>44279.226157407407</v>
      </c>
      <c r="F1025">
        <v>29.212271130000001</v>
      </c>
      <c r="G1025">
        <v>-82.058036270000002</v>
      </c>
      <c r="H1025">
        <v>28677</v>
      </c>
      <c r="I1025">
        <v>911</v>
      </c>
      <c r="L1025" s="1" t="s">
        <v>2235</v>
      </c>
      <c r="M1025">
        <v>7844.2689541795335</v>
      </c>
      <c r="N1025">
        <v>3.1767618649091607</v>
      </c>
    </row>
    <row r="1026" spans="1:14" hidden="1" x14ac:dyDescent="0.3">
      <c r="A1026" s="1" t="s">
        <v>2236</v>
      </c>
      <c r="B1026" s="1" t="s">
        <v>2237</v>
      </c>
      <c r="C1026" s="1" t="s">
        <v>2126</v>
      </c>
      <c r="D1026" s="1" t="s">
        <v>1163</v>
      </c>
      <c r="E1026" s="2">
        <v>44279.226157407407</v>
      </c>
      <c r="F1026">
        <v>27.077207099999999</v>
      </c>
      <c r="G1026">
        <v>-80.431097840000007</v>
      </c>
      <c r="H1026">
        <v>11163</v>
      </c>
      <c r="I1026">
        <v>299</v>
      </c>
      <c r="L1026" s="1" t="s">
        <v>2238</v>
      </c>
      <c r="M1026">
        <v>6933.5403726708073</v>
      </c>
      <c r="N1026">
        <v>2.678491444952074</v>
      </c>
    </row>
    <row r="1027" spans="1:14" hidden="1" x14ac:dyDescent="0.3">
      <c r="A1027" s="1" t="s">
        <v>2239</v>
      </c>
      <c r="B1027" s="1" t="s">
        <v>2240</v>
      </c>
      <c r="C1027" s="1" t="s">
        <v>2126</v>
      </c>
      <c r="D1027" s="1" t="s">
        <v>1163</v>
      </c>
      <c r="E1027" s="2">
        <v>44279.226157407407</v>
      </c>
      <c r="F1027">
        <v>25.6112362</v>
      </c>
      <c r="G1027">
        <v>-80.551705870000006</v>
      </c>
      <c r="H1027">
        <v>436394</v>
      </c>
      <c r="I1027">
        <v>5742</v>
      </c>
      <c r="L1027" s="1" t="s">
        <v>2241</v>
      </c>
      <c r="M1027">
        <v>16061.966771441399</v>
      </c>
      <c r="N1027">
        <v>1.3157834434020632</v>
      </c>
    </row>
    <row r="1028" spans="1:14" hidden="1" x14ac:dyDescent="0.3">
      <c r="A1028" s="1" t="s">
        <v>2242</v>
      </c>
      <c r="B1028" s="1" t="s">
        <v>1310</v>
      </c>
      <c r="C1028" s="1" t="s">
        <v>2126</v>
      </c>
      <c r="D1028" s="1" t="s">
        <v>1163</v>
      </c>
      <c r="E1028" s="2">
        <v>44279.226157407407</v>
      </c>
      <c r="F1028">
        <v>25.209046730000001</v>
      </c>
      <c r="G1028">
        <v>-81.078124160000002</v>
      </c>
      <c r="H1028">
        <v>6264</v>
      </c>
      <c r="I1028">
        <v>48</v>
      </c>
      <c r="L1028" s="1" t="s">
        <v>2243</v>
      </c>
      <c r="M1028">
        <v>8438.8640405237911</v>
      </c>
      <c r="N1028">
        <v>0.76628352490421459</v>
      </c>
    </row>
    <row r="1029" spans="1:14" hidden="1" x14ac:dyDescent="0.3">
      <c r="A1029" s="1" t="s">
        <v>2244</v>
      </c>
      <c r="B1029" s="1" t="s">
        <v>2245</v>
      </c>
      <c r="C1029" s="1" t="s">
        <v>2126</v>
      </c>
      <c r="D1029" s="1" t="s">
        <v>1163</v>
      </c>
      <c r="E1029" s="2">
        <v>44279.226157407407</v>
      </c>
      <c r="F1029">
        <v>30.610371409999999</v>
      </c>
      <c r="G1029">
        <v>-81.802975219999993</v>
      </c>
      <c r="H1029">
        <v>7927</v>
      </c>
      <c r="I1029">
        <v>118</v>
      </c>
      <c r="L1029" s="1" t="s">
        <v>2246</v>
      </c>
      <c r="M1029">
        <v>8944.4287729196058</v>
      </c>
      <c r="N1029">
        <v>1.4885833228207392</v>
      </c>
    </row>
    <row r="1030" spans="1:14" hidden="1" x14ac:dyDescent="0.3">
      <c r="A1030" s="1" t="s">
        <v>2247</v>
      </c>
      <c r="B1030" s="1" t="s">
        <v>2248</v>
      </c>
      <c r="C1030" s="1" t="s">
        <v>2126</v>
      </c>
      <c r="D1030" s="1" t="s">
        <v>1163</v>
      </c>
      <c r="E1030" s="2">
        <v>44279.226157407407</v>
      </c>
      <c r="F1030">
        <v>30.691430279999999</v>
      </c>
      <c r="G1030">
        <v>-86.592671050000007</v>
      </c>
      <c r="H1030">
        <v>19623</v>
      </c>
      <c r="I1030">
        <v>344</v>
      </c>
      <c r="L1030" s="1" t="s">
        <v>2249</v>
      </c>
      <c r="M1030">
        <v>9311.5622241835845</v>
      </c>
      <c r="N1030">
        <v>1.7530448962951639</v>
      </c>
    </row>
    <row r="1031" spans="1:14" hidden="1" x14ac:dyDescent="0.3">
      <c r="A1031" s="1" t="s">
        <v>2250</v>
      </c>
      <c r="B1031" s="1" t="s">
        <v>2251</v>
      </c>
      <c r="C1031" s="1" t="s">
        <v>2126</v>
      </c>
      <c r="D1031" s="1" t="s">
        <v>1163</v>
      </c>
      <c r="E1031" s="2">
        <v>44279.226157407407</v>
      </c>
      <c r="F1031">
        <v>27.386336199999995</v>
      </c>
      <c r="G1031">
        <v>-80.889443470000003</v>
      </c>
      <c r="H1031">
        <v>3677</v>
      </c>
      <c r="I1031">
        <v>85</v>
      </c>
      <c r="L1031" s="1" t="s">
        <v>2252</v>
      </c>
      <c r="M1031">
        <v>8719.8823752608587</v>
      </c>
      <c r="N1031">
        <v>2.3116671199347296</v>
      </c>
    </row>
    <row r="1032" spans="1:14" hidden="1" x14ac:dyDescent="0.3">
      <c r="A1032" s="1" t="s">
        <v>2253</v>
      </c>
      <c r="B1032" s="1" t="s">
        <v>1804</v>
      </c>
      <c r="C1032" s="1" t="s">
        <v>2126</v>
      </c>
      <c r="D1032" s="1" t="s">
        <v>1163</v>
      </c>
      <c r="E1032" s="2">
        <v>44279.226157407407</v>
      </c>
      <c r="F1032">
        <v>28.51367621</v>
      </c>
      <c r="G1032">
        <v>-81.317994979999995</v>
      </c>
      <c r="H1032">
        <v>120795</v>
      </c>
      <c r="I1032">
        <v>1170</v>
      </c>
      <c r="L1032" s="1" t="s">
        <v>2254</v>
      </c>
      <c r="M1032">
        <v>8668.7593114079282</v>
      </c>
      <c r="N1032">
        <v>0.96858313671923502</v>
      </c>
    </row>
    <row r="1033" spans="1:14" hidden="1" x14ac:dyDescent="0.3">
      <c r="A1033" s="1" t="s">
        <v>2255</v>
      </c>
      <c r="B1033" s="1" t="s">
        <v>2256</v>
      </c>
      <c r="C1033" s="1" t="s">
        <v>2126</v>
      </c>
      <c r="D1033" s="1" t="s">
        <v>1163</v>
      </c>
      <c r="E1033" s="2">
        <v>44279.226157407407</v>
      </c>
      <c r="F1033">
        <v>28.06312234</v>
      </c>
      <c r="G1033">
        <v>-81.148829259999999</v>
      </c>
      <c r="H1033">
        <v>38843</v>
      </c>
      <c r="I1033">
        <v>473</v>
      </c>
      <c r="L1033" s="1" t="s">
        <v>2257</v>
      </c>
      <c r="M1033">
        <v>10337.430905040836</v>
      </c>
      <c r="N1033">
        <v>1.2177226269855572</v>
      </c>
    </row>
    <row r="1034" spans="1:14" hidden="1" x14ac:dyDescent="0.3">
      <c r="A1034" s="1" t="s">
        <v>2258</v>
      </c>
      <c r="B1034" s="1" t="s">
        <v>2259</v>
      </c>
      <c r="C1034" s="1" t="s">
        <v>2126</v>
      </c>
      <c r="D1034" s="1" t="s">
        <v>1163</v>
      </c>
      <c r="E1034" s="2">
        <v>44279.226157407407</v>
      </c>
      <c r="F1034">
        <v>26.646762720000002</v>
      </c>
      <c r="G1034">
        <v>-80.465360020000006</v>
      </c>
      <c r="H1034">
        <v>128620</v>
      </c>
      <c r="I1034">
        <v>2602</v>
      </c>
      <c r="L1034" s="1" t="s">
        <v>2260</v>
      </c>
      <c r="M1034">
        <v>8593.1706274177068</v>
      </c>
      <c r="N1034">
        <v>2.0230135282226716</v>
      </c>
    </row>
    <row r="1035" spans="1:14" hidden="1" x14ac:dyDescent="0.3">
      <c r="A1035" s="1" t="s">
        <v>2261</v>
      </c>
      <c r="B1035" s="1" t="s">
        <v>857</v>
      </c>
      <c r="C1035" s="1" t="s">
        <v>2126</v>
      </c>
      <c r="D1035" s="1" t="s">
        <v>1163</v>
      </c>
      <c r="E1035" s="2">
        <v>44279.226157407407</v>
      </c>
      <c r="F1035">
        <v>28.30810945</v>
      </c>
      <c r="G1035">
        <v>-82.402275290000006</v>
      </c>
      <c r="H1035">
        <v>35492</v>
      </c>
      <c r="I1035">
        <v>680</v>
      </c>
      <c r="L1035" s="1" t="s">
        <v>2262</v>
      </c>
      <c r="M1035">
        <v>6407.1111496226185</v>
      </c>
      <c r="N1035">
        <v>1.915924715428829</v>
      </c>
    </row>
    <row r="1036" spans="1:14" hidden="1" x14ac:dyDescent="0.3">
      <c r="A1036" s="1" t="s">
        <v>2263</v>
      </c>
      <c r="B1036" s="1" t="s">
        <v>2264</v>
      </c>
      <c r="C1036" s="1" t="s">
        <v>2126</v>
      </c>
      <c r="D1036" s="1" t="s">
        <v>1163</v>
      </c>
      <c r="E1036" s="2">
        <v>44279.226157407407</v>
      </c>
      <c r="F1036">
        <v>27.931303490000001</v>
      </c>
      <c r="G1036">
        <v>-82.722396660000001</v>
      </c>
      <c r="H1036">
        <v>70580</v>
      </c>
      <c r="I1036">
        <v>1529</v>
      </c>
      <c r="L1036" s="1" t="s">
        <v>2265</v>
      </c>
      <c r="M1036">
        <v>7239.0040574525437</v>
      </c>
      <c r="N1036">
        <v>2.1663360725417964</v>
      </c>
    </row>
    <row r="1037" spans="1:14" hidden="1" x14ac:dyDescent="0.3">
      <c r="A1037" s="1" t="s">
        <v>2266</v>
      </c>
      <c r="B1037" s="1" t="s">
        <v>1660</v>
      </c>
      <c r="C1037" s="1" t="s">
        <v>2126</v>
      </c>
      <c r="D1037" s="1" t="s">
        <v>1163</v>
      </c>
      <c r="E1037" s="2">
        <v>44279.226157407407</v>
      </c>
      <c r="F1037">
        <v>27.950271050000001</v>
      </c>
      <c r="G1037">
        <v>-81.69732947</v>
      </c>
      <c r="H1037">
        <v>59991</v>
      </c>
      <c r="I1037">
        <v>1221</v>
      </c>
      <c r="L1037" s="1" t="s">
        <v>2267</v>
      </c>
      <c r="M1037">
        <v>8277.1666319433443</v>
      </c>
      <c r="N1037">
        <v>2.0353052957943691</v>
      </c>
    </row>
    <row r="1038" spans="1:14" hidden="1" x14ac:dyDescent="0.3">
      <c r="A1038" s="1" t="s">
        <v>2268</v>
      </c>
      <c r="B1038" s="1" t="s">
        <v>2269</v>
      </c>
      <c r="C1038" s="1" t="s">
        <v>2126</v>
      </c>
      <c r="D1038" s="1" t="s">
        <v>1163</v>
      </c>
      <c r="E1038" s="2">
        <v>44279.226157407407</v>
      </c>
      <c r="F1038">
        <v>29.607797290000001</v>
      </c>
      <c r="G1038">
        <v>-81.742302850000002</v>
      </c>
      <c r="H1038">
        <v>5974</v>
      </c>
      <c r="I1038">
        <v>133</v>
      </c>
      <c r="L1038" s="1" t="s">
        <v>2270</v>
      </c>
      <c r="M1038">
        <v>8016.5322526536147</v>
      </c>
      <c r="N1038">
        <v>2.2263140274522932</v>
      </c>
    </row>
    <row r="1039" spans="1:14" hidden="1" x14ac:dyDescent="0.3">
      <c r="A1039" s="1" t="s">
        <v>2271</v>
      </c>
      <c r="B1039" s="1" t="s">
        <v>2272</v>
      </c>
      <c r="C1039" s="1" t="s">
        <v>2126</v>
      </c>
      <c r="D1039" s="1" t="s">
        <v>1163</v>
      </c>
      <c r="E1039" s="2">
        <v>44279.226157407407</v>
      </c>
      <c r="F1039">
        <v>30.693414500000006</v>
      </c>
      <c r="G1039">
        <v>-87.024581280000007</v>
      </c>
      <c r="H1039">
        <v>17616</v>
      </c>
      <c r="I1039">
        <v>276</v>
      </c>
      <c r="L1039" s="1" t="s">
        <v>2273</v>
      </c>
      <c r="M1039">
        <v>9557.6546418320995</v>
      </c>
      <c r="N1039">
        <v>1.5667574931880108</v>
      </c>
    </row>
    <row r="1040" spans="1:14" hidden="1" x14ac:dyDescent="0.3">
      <c r="A1040" s="1" t="s">
        <v>2274</v>
      </c>
      <c r="B1040" s="1" t="s">
        <v>2275</v>
      </c>
      <c r="C1040" s="1" t="s">
        <v>2126</v>
      </c>
      <c r="D1040" s="1" t="s">
        <v>1163</v>
      </c>
      <c r="E1040" s="2">
        <v>44279.226157407407</v>
      </c>
      <c r="F1040">
        <v>27.185461750000002</v>
      </c>
      <c r="G1040">
        <v>-82.331742480000003</v>
      </c>
      <c r="H1040">
        <v>28592</v>
      </c>
      <c r="I1040">
        <v>776</v>
      </c>
      <c r="L1040" s="1" t="s">
        <v>2276</v>
      </c>
      <c r="M1040">
        <v>6591.9371423565162</v>
      </c>
      <c r="N1040">
        <v>2.7140458869613879</v>
      </c>
    </row>
    <row r="1041" spans="1:14" hidden="1" x14ac:dyDescent="0.3">
      <c r="A1041" s="1" t="s">
        <v>2277</v>
      </c>
      <c r="B1041" s="1" t="s">
        <v>2278</v>
      </c>
      <c r="C1041" s="1" t="s">
        <v>2126</v>
      </c>
      <c r="D1041" s="1" t="s">
        <v>1163</v>
      </c>
      <c r="E1041" s="2">
        <v>44279.226157407407</v>
      </c>
      <c r="F1041">
        <v>28.7158582</v>
      </c>
      <c r="G1041">
        <v>-81.240603480000004</v>
      </c>
      <c r="H1041">
        <v>29165</v>
      </c>
      <c r="I1041">
        <v>449</v>
      </c>
      <c r="L1041" s="1" t="s">
        <v>2279</v>
      </c>
      <c r="M1041">
        <v>6181.3041248256777</v>
      </c>
      <c r="N1041">
        <v>1.5395165438025029</v>
      </c>
    </row>
    <row r="1042" spans="1:14" hidden="1" x14ac:dyDescent="0.3">
      <c r="A1042" s="1" t="s">
        <v>2280</v>
      </c>
      <c r="B1042" s="1" t="s">
        <v>2281</v>
      </c>
      <c r="C1042" s="1" t="s">
        <v>2126</v>
      </c>
      <c r="D1042" s="1" t="s">
        <v>1163</v>
      </c>
      <c r="E1042" s="2">
        <v>44279.226157407407</v>
      </c>
      <c r="F1042">
        <v>29.900965060000001</v>
      </c>
      <c r="G1042">
        <v>-81.435899669999998</v>
      </c>
      <c r="H1042">
        <v>20829</v>
      </c>
      <c r="I1042">
        <v>201</v>
      </c>
      <c r="L1042" s="1" t="s">
        <v>2282</v>
      </c>
      <c r="M1042">
        <v>7869.7406601378307</v>
      </c>
      <c r="N1042">
        <v>0.9650007201497911</v>
      </c>
    </row>
    <row r="1043" spans="1:14" hidden="1" x14ac:dyDescent="0.3">
      <c r="A1043" s="1" t="s">
        <v>2283</v>
      </c>
      <c r="B1043" s="1" t="s">
        <v>2284</v>
      </c>
      <c r="C1043" s="1" t="s">
        <v>2126</v>
      </c>
      <c r="D1043" s="1" t="s">
        <v>1163</v>
      </c>
      <c r="E1043" s="2">
        <v>44279.226157407407</v>
      </c>
      <c r="F1043">
        <v>27.377639080000002</v>
      </c>
      <c r="G1043">
        <v>-80.471066489999998</v>
      </c>
      <c r="H1043">
        <v>23528</v>
      </c>
      <c r="I1043">
        <v>571</v>
      </c>
      <c r="L1043" s="1" t="s">
        <v>2285</v>
      </c>
      <c r="M1043">
        <v>7166.6813891080337</v>
      </c>
      <c r="N1043">
        <v>2.4268956137368241</v>
      </c>
    </row>
    <row r="1044" spans="1:14" hidden="1" x14ac:dyDescent="0.3">
      <c r="A1044" s="1" t="s">
        <v>2286</v>
      </c>
      <c r="B1044" s="1" t="s">
        <v>1343</v>
      </c>
      <c r="C1044" s="1" t="s">
        <v>2126</v>
      </c>
      <c r="D1044" s="1" t="s">
        <v>1163</v>
      </c>
      <c r="E1044" s="2">
        <v>44279.226157407407</v>
      </c>
      <c r="F1044">
        <v>28.70181754</v>
      </c>
      <c r="G1044">
        <v>-82.079426699999999</v>
      </c>
      <c r="H1044">
        <v>8562</v>
      </c>
      <c r="I1044">
        <v>243</v>
      </c>
      <c r="L1044" s="1" t="s">
        <v>2287</v>
      </c>
      <c r="M1044">
        <v>6465.7906660625295</v>
      </c>
      <c r="N1044">
        <v>2.8381219341275403</v>
      </c>
    </row>
    <row r="1045" spans="1:14" hidden="1" x14ac:dyDescent="0.3">
      <c r="A1045" s="1" t="s">
        <v>2288</v>
      </c>
      <c r="B1045" s="1" t="s">
        <v>2289</v>
      </c>
      <c r="C1045" s="1" t="s">
        <v>2126</v>
      </c>
      <c r="D1045" s="1" t="s">
        <v>1163</v>
      </c>
      <c r="E1045" s="2">
        <v>44279.226157407407</v>
      </c>
      <c r="F1045">
        <v>30.197460660000001</v>
      </c>
      <c r="G1045">
        <v>-82.990996700000025</v>
      </c>
      <c r="H1045">
        <v>5202</v>
      </c>
      <c r="I1045">
        <v>135</v>
      </c>
      <c r="L1045" s="1" t="s">
        <v>2290</v>
      </c>
      <c r="M1045">
        <v>11711.731994506608</v>
      </c>
      <c r="N1045">
        <v>2.5951557093425603</v>
      </c>
    </row>
    <row r="1046" spans="1:14" hidden="1" x14ac:dyDescent="0.3">
      <c r="A1046" s="1" t="s">
        <v>2291</v>
      </c>
      <c r="B1046" s="1" t="s">
        <v>2292</v>
      </c>
      <c r="C1046" s="1" t="s">
        <v>2126</v>
      </c>
      <c r="D1046" s="1" t="s">
        <v>1163</v>
      </c>
      <c r="E1046" s="2">
        <v>44279.226157407407</v>
      </c>
      <c r="F1046">
        <v>30.048480479999998</v>
      </c>
      <c r="G1046">
        <v>-83.604454059999995</v>
      </c>
      <c r="H1046">
        <v>2692</v>
      </c>
      <c r="I1046">
        <v>45</v>
      </c>
      <c r="L1046" s="1" t="s">
        <v>2293</v>
      </c>
      <c r="M1046">
        <v>12480.875330335206</v>
      </c>
      <c r="N1046">
        <v>1.6716196136701338</v>
      </c>
    </row>
    <row r="1047" spans="1:14" hidden="1" x14ac:dyDescent="0.3">
      <c r="A1047" s="1" t="s">
        <v>2294</v>
      </c>
      <c r="B1047" s="1" t="s">
        <v>1355</v>
      </c>
      <c r="C1047" s="1" t="s">
        <v>2126</v>
      </c>
      <c r="D1047" s="1" t="s">
        <v>1163</v>
      </c>
      <c r="E1047" s="2">
        <v>44279.226157407407</v>
      </c>
      <c r="H1047">
        <v>3518</v>
      </c>
      <c r="I1047">
        <v>0</v>
      </c>
      <c r="L1047" s="1" t="s">
        <v>2295</v>
      </c>
      <c r="N1047">
        <v>0</v>
      </c>
    </row>
    <row r="1048" spans="1:14" hidden="1" x14ac:dyDescent="0.3">
      <c r="A1048" s="1" t="s">
        <v>2296</v>
      </c>
      <c r="B1048" s="1" t="s">
        <v>1700</v>
      </c>
      <c r="C1048" s="1" t="s">
        <v>2126</v>
      </c>
      <c r="D1048" s="1" t="s">
        <v>1163</v>
      </c>
      <c r="E1048" s="2">
        <v>44279.226157407407</v>
      </c>
      <c r="F1048">
        <v>30.04412971</v>
      </c>
      <c r="G1048">
        <v>-82.374974429999995</v>
      </c>
      <c r="H1048">
        <v>1770</v>
      </c>
      <c r="I1048">
        <v>71</v>
      </c>
      <c r="L1048" s="1" t="s">
        <v>2297</v>
      </c>
      <c r="M1048">
        <v>11616.459933057691</v>
      </c>
      <c r="N1048">
        <v>4.0112994350282483</v>
      </c>
    </row>
    <row r="1049" spans="1:14" hidden="1" x14ac:dyDescent="0.3">
      <c r="A1049" s="1" t="s">
        <v>2298</v>
      </c>
      <c r="B1049" s="1" t="s">
        <v>2299</v>
      </c>
      <c r="C1049" s="1" t="s">
        <v>2126</v>
      </c>
      <c r="D1049" s="1" t="s">
        <v>1163</v>
      </c>
      <c r="E1049" s="2">
        <v>44279.226157407407</v>
      </c>
      <c r="F1049">
        <v>29.058588950000001</v>
      </c>
      <c r="G1049">
        <v>-81.182632519999999</v>
      </c>
      <c r="H1049">
        <v>36887</v>
      </c>
      <c r="I1049">
        <v>698</v>
      </c>
      <c r="L1049" s="1" t="s">
        <v>2300</v>
      </c>
      <c r="M1049">
        <v>6666.9197012745717</v>
      </c>
      <c r="N1049">
        <v>1.8922655678152194</v>
      </c>
    </row>
    <row r="1050" spans="1:14" hidden="1" x14ac:dyDescent="0.3">
      <c r="A1050" s="1" t="s">
        <v>2301</v>
      </c>
      <c r="B1050" s="1" t="s">
        <v>2302</v>
      </c>
      <c r="C1050" s="1" t="s">
        <v>2126</v>
      </c>
      <c r="D1050" s="1" t="s">
        <v>1163</v>
      </c>
      <c r="E1050" s="2">
        <v>44279.226157407407</v>
      </c>
      <c r="F1050">
        <v>30.165489050000001</v>
      </c>
      <c r="G1050">
        <v>-84.398952109999996</v>
      </c>
      <c r="H1050">
        <v>3228</v>
      </c>
      <c r="I1050">
        <v>53</v>
      </c>
      <c r="L1050" s="1" t="s">
        <v>2303</v>
      </c>
      <c r="M1050">
        <v>9567.5627611962409</v>
      </c>
      <c r="N1050">
        <v>1.6418835192069392</v>
      </c>
    </row>
    <row r="1051" spans="1:14" hidden="1" x14ac:dyDescent="0.3">
      <c r="A1051" s="1" t="s">
        <v>2304</v>
      </c>
      <c r="B1051" s="1" t="s">
        <v>2305</v>
      </c>
      <c r="C1051" s="1" t="s">
        <v>2126</v>
      </c>
      <c r="D1051" s="1" t="s">
        <v>1163</v>
      </c>
      <c r="E1051" s="2">
        <v>44279.226157407407</v>
      </c>
      <c r="F1051">
        <v>30.64204028</v>
      </c>
      <c r="G1051">
        <v>-86.169356640000004</v>
      </c>
      <c r="H1051">
        <v>7262</v>
      </c>
      <c r="I1051">
        <v>81</v>
      </c>
      <c r="L1051" s="1" t="s">
        <v>2306</v>
      </c>
      <c r="M1051">
        <v>9804.1068704351237</v>
      </c>
      <c r="N1051">
        <v>1.1153952079316993</v>
      </c>
    </row>
    <row r="1052" spans="1:14" hidden="1" x14ac:dyDescent="0.3">
      <c r="A1052" s="1" t="s">
        <v>2307</v>
      </c>
      <c r="B1052" s="1" t="s">
        <v>1361</v>
      </c>
      <c r="C1052" s="1" t="s">
        <v>2126</v>
      </c>
      <c r="D1052" s="1" t="s">
        <v>1163</v>
      </c>
      <c r="E1052" s="2">
        <v>44279.226157407407</v>
      </c>
      <c r="F1052">
        <v>30.61359259</v>
      </c>
      <c r="G1052">
        <v>-85.660024609999994</v>
      </c>
      <c r="H1052">
        <v>2657</v>
      </c>
      <c r="I1052">
        <v>48</v>
      </c>
      <c r="L1052" s="1" t="s">
        <v>2308</v>
      </c>
      <c r="M1052">
        <v>10430.652062968631</v>
      </c>
      <c r="N1052">
        <v>1.8065487391795259</v>
      </c>
    </row>
    <row r="1053" spans="1:14" hidden="1" x14ac:dyDescent="0.3">
      <c r="A1053" s="1" t="s">
        <v>2309</v>
      </c>
      <c r="B1053" s="1" t="s">
        <v>2310</v>
      </c>
      <c r="C1053" s="1" t="s">
        <v>397</v>
      </c>
      <c r="D1053" s="1" t="s">
        <v>1163</v>
      </c>
      <c r="E1053" s="2">
        <v>44279.226157407407</v>
      </c>
      <c r="F1053">
        <v>31.748472320000001</v>
      </c>
      <c r="G1053">
        <v>-82.289091139999996</v>
      </c>
      <c r="H1053">
        <v>2232</v>
      </c>
      <c r="I1053">
        <v>67</v>
      </c>
      <c r="L1053" s="1" t="s">
        <v>2311</v>
      </c>
      <c r="M1053">
        <v>12139.671489176548</v>
      </c>
      <c r="N1053">
        <v>3.0017921146953404</v>
      </c>
    </row>
    <row r="1054" spans="1:14" hidden="1" x14ac:dyDescent="0.3">
      <c r="A1054" s="1" t="s">
        <v>2312</v>
      </c>
      <c r="B1054" s="1" t="s">
        <v>2313</v>
      </c>
      <c r="C1054" s="1" t="s">
        <v>397</v>
      </c>
      <c r="D1054" s="1" t="s">
        <v>1163</v>
      </c>
      <c r="E1054" s="2">
        <v>44279.226157407407</v>
      </c>
      <c r="F1054">
        <v>31.296335020000001</v>
      </c>
      <c r="G1054">
        <v>-82.875458660000007</v>
      </c>
      <c r="H1054">
        <v>985</v>
      </c>
      <c r="I1054">
        <v>17</v>
      </c>
      <c r="L1054" s="1" t="s">
        <v>2314</v>
      </c>
      <c r="M1054">
        <v>12063.686466625844</v>
      </c>
      <c r="N1054">
        <v>1.7258883248730965</v>
      </c>
    </row>
    <row r="1055" spans="1:14" hidden="1" x14ac:dyDescent="0.3">
      <c r="A1055" s="1" t="s">
        <v>2315</v>
      </c>
      <c r="B1055" s="1" t="s">
        <v>2316</v>
      </c>
      <c r="C1055" s="1" t="s">
        <v>397</v>
      </c>
      <c r="D1055" s="1" t="s">
        <v>1163</v>
      </c>
      <c r="E1055" s="2">
        <v>44279.226157407407</v>
      </c>
      <c r="F1055">
        <v>31.554564729999999</v>
      </c>
      <c r="G1055">
        <v>-82.45936528</v>
      </c>
      <c r="H1055">
        <v>1440</v>
      </c>
      <c r="I1055">
        <v>36</v>
      </c>
      <c r="L1055" s="1" t="s">
        <v>2317</v>
      </c>
      <c r="M1055">
        <v>12898.602651379431</v>
      </c>
      <c r="N1055">
        <v>2.5</v>
      </c>
    </row>
    <row r="1056" spans="1:14" hidden="1" x14ac:dyDescent="0.3">
      <c r="A1056" s="1" t="s">
        <v>2318</v>
      </c>
      <c r="B1056" s="1" t="s">
        <v>2129</v>
      </c>
      <c r="C1056" s="1" t="s">
        <v>397</v>
      </c>
      <c r="D1056" s="1" t="s">
        <v>1163</v>
      </c>
      <c r="E1056" s="2">
        <v>44279.226157407407</v>
      </c>
      <c r="F1056">
        <v>31.326698780000001</v>
      </c>
      <c r="G1056">
        <v>-84.442188060000007</v>
      </c>
      <c r="H1056">
        <v>223</v>
      </c>
      <c r="I1056">
        <v>9</v>
      </c>
      <c r="L1056" s="1" t="s">
        <v>2319</v>
      </c>
      <c r="M1056">
        <v>7340.3554970375244</v>
      </c>
      <c r="N1056">
        <v>4.0358744394618835</v>
      </c>
    </row>
    <row r="1057" spans="1:14" hidden="1" x14ac:dyDescent="0.3">
      <c r="A1057" s="1" t="s">
        <v>2320</v>
      </c>
      <c r="B1057" s="1" t="s">
        <v>1166</v>
      </c>
      <c r="C1057" s="1" t="s">
        <v>397</v>
      </c>
      <c r="D1057" s="1" t="s">
        <v>1163</v>
      </c>
      <c r="E1057" s="2">
        <v>44279.226157407407</v>
      </c>
      <c r="F1057">
        <v>33.068823260000002</v>
      </c>
      <c r="G1057">
        <v>-83.247017479999997</v>
      </c>
      <c r="H1057">
        <v>4363</v>
      </c>
      <c r="I1057">
        <v>119</v>
      </c>
      <c r="L1057" s="1" t="s">
        <v>2321</v>
      </c>
      <c r="M1057">
        <v>9719.3138783693485</v>
      </c>
      <c r="N1057">
        <v>2.7274810909924363</v>
      </c>
    </row>
    <row r="1058" spans="1:14" hidden="1" x14ac:dyDescent="0.3">
      <c r="A1058" s="1" t="s">
        <v>2322</v>
      </c>
      <c r="B1058" s="1" t="s">
        <v>2323</v>
      </c>
      <c r="C1058" s="1" t="s">
        <v>397</v>
      </c>
      <c r="D1058" s="1" t="s">
        <v>1163</v>
      </c>
      <c r="E1058" s="2">
        <v>44279.226157407407</v>
      </c>
      <c r="F1058">
        <v>34.356070809999999</v>
      </c>
      <c r="G1058">
        <v>-83.496443880000001</v>
      </c>
      <c r="H1058">
        <v>1741</v>
      </c>
      <c r="I1058">
        <v>34</v>
      </c>
      <c r="L1058" s="1" t="s">
        <v>2324</v>
      </c>
      <c r="M1058">
        <v>9051.6793178745957</v>
      </c>
      <c r="N1058">
        <v>1.9529006318207927</v>
      </c>
    </row>
    <row r="1059" spans="1:14" hidden="1" x14ac:dyDescent="0.3">
      <c r="A1059" s="1" t="s">
        <v>2325</v>
      </c>
      <c r="B1059" s="1" t="s">
        <v>2326</v>
      </c>
      <c r="C1059" s="1" t="s">
        <v>397</v>
      </c>
      <c r="D1059" s="1" t="s">
        <v>1163</v>
      </c>
      <c r="E1059" s="2">
        <v>44279.226157407407</v>
      </c>
      <c r="F1059">
        <v>33.991486940000001</v>
      </c>
      <c r="G1059">
        <v>-83.714362919999999</v>
      </c>
      <c r="H1059">
        <v>9365</v>
      </c>
      <c r="I1059">
        <v>121</v>
      </c>
      <c r="L1059" s="1" t="s">
        <v>2327</v>
      </c>
      <c r="M1059">
        <v>11250.600672753484</v>
      </c>
      <c r="N1059">
        <v>1.2920448478376936</v>
      </c>
    </row>
    <row r="1060" spans="1:14" hidden="1" x14ac:dyDescent="0.3">
      <c r="A1060" s="1" t="s">
        <v>2328</v>
      </c>
      <c r="B1060" s="1" t="s">
        <v>2329</v>
      </c>
      <c r="C1060" s="1" t="s">
        <v>397</v>
      </c>
      <c r="D1060" s="1" t="s">
        <v>1163</v>
      </c>
      <c r="E1060" s="2">
        <v>44279.226157407407</v>
      </c>
      <c r="F1060">
        <v>34.237321190000003</v>
      </c>
      <c r="G1060">
        <v>-84.838875229999999</v>
      </c>
      <c r="H1060">
        <v>13740</v>
      </c>
      <c r="I1060">
        <v>209</v>
      </c>
      <c r="L1060" s="1" t="s">
        <v>2330</v>
      </c>
      <c r="M1060">
        <v>12753.160444782714</v>
      </c>
      <c r="N1060">
        <v>1.5211062590975255</v>
      </c>
    </row>
    <row r="1061" spans="1:14" hidden="1" x14ac:dyDescent="0.3">
      <c r="A1061" s="1" t="s">
        <v>2331</v>
      </c>
      <c r="B1061" s="1" t="s">
        <v>2332</v>
      </c>
      <c r="C1061" s="1" t="s">
        <v>397</v>
      </c>
      <c r="D1061" s="1" t="s">
        <v>1163</v>
      </c>
      <c r="E1061" s="2">
        <v>44279.226157407407</v>
      </c>
      <c r="F1061">
        <v>31.76095874</v>
      </c>
      <c r="G1061">
        <v>-83.221453589999996</v>
      </c>
      <c r="H1061">
        <v>2045</v>
      </c>
      <c r="I1061">
        <v>74</v>
      </c>
      <c r="L1061" s="1" t="s">
        <v>2333</v>
      </c>
      <c r="M1061">
        <v>12245.508982035928</v>
      </c>
      <c r="N1061">
        <v>3.6185819070904643</v>
      </c>
    </row>
    <row r="1062" spans="1:14" hidden="1" x14ac:dyDescent="0.3">
      <c r="A1062" s="1" t="s">
        <v>2334</v>
      </c>
      <c r="B1062" s="1" t="s">
        <v>2335</v>
      </c>
      <c r="C1062" s="1" t="s">
        <v>397</v>
      </c>
      <c r="D1062" s="1" t="s">
        <v>1163</v>
      </c>
      <c r="E1062" s="2">
        <v>44279.226157407407</v>
      </c>
      <c r="F1062">
        <v>31.275900159999999</v>
      </c>
      <c r="G1062">
        <v>-83.225299200000023</v>
      </c>
      <c r="H1062">
        <v>1773</v>
      </c>
      <c r="I1062">
        <v>41</v>
      </c>
      <c r="L1062" s="1" t="s">
        <v>2336</v>
      </c>
      <c r="M1062">
        <v>9140.5887508377582</v>
      </c>
      <c r="N1062">
        <v>2.3124647490129724</v>
      </c>
    </row>
    <row r="1063" spans="1:14" hidden="1" x14ac:dyDescent="0.3">
      <c r="A1063" s="1" t="s">
        <v>2337</v>
      </c>
      <c r="B1063" s="1" t="s">
        <v>1172</v>
      </c>
      <c r="C1063" s="1" t="s">
        <v>397</v>
      </c>
      <c r="D1063" s="1" t="s">
        <v>1163</v>
      </c>
      <c r="E1063" s="2">
        <v>44279.226157407407</v>
      </c>
      <c r="F1063">
        <v>32.809042269999999</v>
      </c>
      <c r="G1063">
        <v>-83.704891649999993</v>
      </c>
      <c r="H1063">
        <v>15269</v>
      </c>
      <c r="I1063">
        <v>414</v>
      </c>
      <c r="L1063" s="1" t="s">
        <v>2338</v>
      </c>
      <c r="M1063">
        <v>9969.3782278547114</v>
      </c>
      <c r="N1063">
        <v>2.711375990569127</v>
      </c>
    </row>
    <row r="1064" spans="1:14" hidden="1" x14ac:dyDescent="0.3">
      <c r="A1064" s="1" t="s">
        <v>2339</v>
      </c>
      <c r="B1064" s="1" t="s">
        <v>2340</v>
      </c>
      <c r="C1064" s="1" t="s">
        <v>397</v>
      </c>
      <c r="D1064" s="1" t="s">
        <v>1163</v>
      </c>
      <c r="E1064" s="2">
        <v>44279.226157407407</v>
      </c>
      <c r="F1064">
        <v>32.438290350000003</v>
      </c>
      <c r="G1064">
        <v>-83.330351660000005</v>
      </c>
      <c r="H1064">
        <v>1421</v>
      </c>
      <c r="I1064">
        <v>50</v>
      </c>
      <c r="L1064" s="1" t="s">
        <v>2341</v>
      </c>
      <c r="M1064">
        <v>11038.607939097337</v>
      </c>
      <c r="N1064">
        <v>3.5186488388458832</v>
      </c>
    </row>
    <row r="1065" spans="1:14" hidden="1" x14ac:dyDescent="0.3">
      <c r="A1065" s="1" t="s">
        <v>2342</v>
      </c>
      <c r="B1065" s="1" t="s">
        <v>2343</v>
      </c>
      <c r="C1065" s="1" t="s">
        <v>397</v>
      </c>
      <c r="D1065" s="1" t="s">
        <v>1163</v>
      </c>
      <c r="E1065" s="2">
        <v>44279.226157407407</v>
      </c>
      <c r="F1065">
        <v>31.195765569999999</v>
      </c>
      <c r="G1065">
        <v>-81.977439989999993</v>
      </c>
      <c r="H1065">
        <v>1555</v>
      </c>
      <c r="I1065">
        <v>33</v>
      </c>
      <c r="L1065" s="1" t="s">
        <v>2344</v>
      </c>
      <c r="M1065">
        <v>8137.5268198231197</v>
      </c>
      <c r="N1065">
        <v>2.122186495176849</v>
      </c>
    </row>
    <row r="1066" spans="1:14" hidden="1" x14ac:dyDescent="0.3">
      <c r="A1066" s="1" t="s">
        <v>2345</v>
      </c>
      <c r="B1066" s="1" t="s">
        <v>2346</v>
      </c>
      <c r="C1066" s="1" t="s">
        <v>397</v>
      </c>
      <c r="D1066" s="1" t="s">
        <v>1163</v>
      </c>
      <c r="E1066" s="2">
        <v>44279.226157407407</v>
      </c>
      <c r="F1066">
        <v>30.839226419999999</v>
      </c>
      <c r="G1066">
        <v>-83.583034229999996</v>
      </c>
      <c r="H1066">
        <v>1359</v>
      </c>
      <c r="I1066">
        <v>47</v>
      </c>
      <c r="L1066" s="1" t="s">
        <v>2347</v>
      </c>
      <c r="M1066">
        <v>8792.1330141683375</v>
      </c>
      <c r="N1066">
        <v>3.4584253127299487</v>
      </c>
    </row>
    <row r="1067" spans="1:14" hidden="1" x14ac:dyDescent="0.3">
      <c r="A1067" s="1" t="s">
        <v>2348</v>
      </c>
      <c r="B1067" s="1" t="s">
        <v>2349</v>
      </c>
      <c r="C1067" s="1" t="s">
        <v>397</v>
      </c>
      <c r="D1067" s="1" t="s">
        <v>1163</v>
      </c>
      <c r="E1067" s="2">
        <v>44279.226157407407</v>
      </c>
      <c r="F1067">
        <v>32.009793109999997</v>
      </c>
      <c r="G1067">
        <v>-81.440029480000007</v>
      </c>
      <c r="H1067">
        <v>3415</v>
      </c>
      <c r="I1067">
        <v>36</v>
      </c>
      <c r="L1067" s="1" t="s">
        <v>2350</v>
      </c>
      <c r="M1067">
        <v>8617.8615590380305</v>
      </c>
      <c r="N1067">
        <v>1.0541727672035139</v>
      </c>
    </row>
    <row r="1068" spans="1:14" hidden="1" x14ac:dyDescent="0.3">
      <c r="A1068" s="1" t="s">
        <v>2351</v>
      </c>
      <c r="B1068" s="1" t="s">
        <v>2352</v>
      </c>
      <c r="C1068" s="1" t="s">
        <v>397</v>
      </c>
      <c r="D1068" s="1" t="s">
        <v>1163</v>
      </c>
      <c r="E1068" s="2">
        <v>44279.226157407407</v>
      </c>
      <c r="F1068">
        <v>32.395774060000001</v>
      </c>
      <c r="G1068">
        <v>-81.748114209999997</v>
      </c>
      <c r="H1068">
        <v>6577</v>
      </c>
      <c r="I1068">
        <v>103</v>
      </c>
      <c r="L1068" s="1" t="s">
        <v>2353</v>
      </c>
      <c r="M1068">
        <v>8261.7324891970657</v>
      </c>
      <c r="N1068">
        <v>1.5660635548122244</v>
      </c>
    </row>
    <row r="1069" spans="1:14" hidden="1" x14ac:dyDescent="0.3">
      <c r="A1069" s="1" t="s">
        <v>2354</v>
      </c>
      <c r="B1069" s="1" t="s">
        <v>2355</v>
      </c>
      <c r="C1069" s="1" t="s">
        <v>397</v>
      </c>
      <c r="D1069" s="1" t="s">
        <v>1163</v>
      </c>
      <c r="E1069" s="2">
        <v>44279.226157407407</v>
      </c>
      <c r="F1069">
        <v>33.059179890000003</v>
      </c>
      <c r="G1069">
        <v>-81.999287210000006</v>
      </c>
      <c r="H1069">
        <v>2460</v>
      </c>
      <c r="I1069">
        <v>55</v>
      </c>
      <c r="L1069" s="1" t="s">
        <v>2356</v>
      </c>
      <c r="M1069">
        <v>10990.483849349954</v>
      </c>
      <c r="N1069">
        <v>2.2357723577235773</v>
      </c>
    </row>
    <row r="1070" spans="1:14" hidden="1" x14ac:dyDescent="0.3">
      <c r="A1070" s="1" t="s">
        <v>2357</v>
      </c>
      <c r="B1070" s="1" t="s">
        <v>2358</v>
      </c>
      <c r="C1070" s="1" t="s">
        <v>397</v>
      </c>
      <c r="D1070" s="1" t="s">
        <v>1163</v>
      </c>
      <c r="E1070" s="2">
        <v>44279.226157407407</v>
      </c>
      <c r="F1070">
        <v>33.283094500000004</v>
      </c>
      <c r="G1070">
        <v>-83.954350400000024</v>
      </c>
      <c r="H1070">
        <v>2808</v>
      </c>
      <c r="I1070">
        <v>77</v>
      </c>
      <c r="L1070" s="1" t="s">
        <v>2359</v>
      </c>
      <c r="M1070">
        <v>11260.82771896054</v>
      </c>
      <c r="N1070">
        <v>2.742165242165242</v>
      </c>
    </row>
    <row r="1071" spans="1:14" hidden="1" x14ac:dyDescent="0.3">
      <c r="A1071" s="1" t="s">
        <v>2360</v>
      </c>
      <c r="B1071" s="1" t="s">
        <v>1184</v>
      </c>
      <c r="C1071" s="1" t="s">
        <v>397</v>
      </c>
      <c r="D1071" s="1" t="s">
        <v>1163</v>
      </c>
      <c r="E1071" s="2">
        <v>44279.226157407407</v>
      </c>
      <c r="F1071">
        <v>31.53169785</v>
      </c>
      <c r="G1071">
        <v>-84.627251310000005</v>
      </c>
      <c r="H1071">
        <v>567</v>
      </c>
      <c r="I1071">
        <v>14</v>
      </c>
      <c r="L1071" s="1" t="s">
        <v>2361</v>
      </c>
      <c r="M1071">
        <v>9161.4154144449822</v>
      </c>
      <c r="N1071">
        <v>2.4691358024691357</v>
      </c>
    </row>
    <row r="1072" spans="1:14" hidden="1" x14ac:dyDescent="0.3">
      <c r="A1072" s="1" t="s">
        <v>2362</v>
      </c>
      <c r="B1072" s="1" t="s">
        <v>2363</v>
      </c>
      <c r="C1072" s="1" t="s">
        <v>397</v>
      </c>
      <c r="D1072" s="1" t="s">
        <v>1163</v>
      </c>
      <c r="E1072" s="2">
        <v>44279.226157407407</v>
      </c>
      <c r="F1072">
        <v>30.929519160000002</v>
      </c>
      <c r="G1072">
        <v>-81.666018179999995</v>
      </c>
      <c r="H1072">
        <v>3788</v>
      </c>
      <c r="I1072">
        <v>31</v>
      </c>
      <c r="L1072" s="1" t="s">
        <v>2364</v>
      </c>
      <c r="M1072">
        <v>6929.3527969853294</v>
      </c>
      <c r="N1072">
        <v>0.81837381203801474</v>
      </c>
    </row>
    <row r="1073" spans="1:14" hidden="1" x14ac:dyDescent="0.3">
      <c r="A1073" s="1" t="s">
        <v>2365</v>
      </c>
      <c r="B1073" s="1" t="s">
        <v>2366</v>
      </c>
      <c r="C1073" s="1" t="s">
        <v>397</v>
      </c>
      <c r="D1073" s="1" t="s">
        <v>1163</v>
      </c>
      <c r="E1073" s="2">
        <v>44279.226157407407</v>
      </c>
      <c r="F1073">
        <v>32.402093489999999</v>
      </c>
      <c r="G1073">
        <v>-82.077025629999994</v>
      </c>
      <c r="H1073">
        <v>925</v>
      </c>
      <c r="I1073">
        <v>61</v>
      </c>
      <c r="L1073" s="1" t="s">
        <v>2367</v>
      </c>
      <c r="M1073">
        <v>8562.4363602702961</v>
      </c>
      <c r="N1073">
        <v>6.5945945945945947</v>
      </c>
    </row>
    <row r="1074" spans="1:14" hidden="1" x14ac:dyDescent="0.3">
      <c r="A1074" s="1" t="s">
        <v>2368</v>
      </c>
      <c r="B1074" s="1" t="s">
        <v>1528</v>
      </c>
      <c r="C1074" s="1" t="s">
        <v>397</v>
      </c>
      <c r="D1074" s="1" t="s">
        <v>1163</v>
      </c>
      <c r="E1074" s="2">
        <v>44279.226157407407</v>
      </c>
      <c r="F1074">
        <v>33.581381989999997</v>
      </c>
      <c r="G1074">
        <v>-85.079766770000006</v>
      </c>
      <c r="H1074">
        <v>10800</v>
      </c>
      <c r="I1074">
        <v>225</v>
      </c>
      <c r="L1074" s="1" t="s">
        <v>2369</v>
      </c>
      <c r="M1074">
        <v>9000.600040002666</v>
      </c>
      <c r="N1074">
        <v>2.0833333333333335</v>
      </c>
    </row>
    <row r="1075" spans="1:14" hidden="1" x14ac:dyDescent="0.3">
      <c r="A1075" s="1" t="s">
        <v>2370</v>
      </c>
      <c r="B1075" s="1" t="s">
        <v>2371</v>
      </c>
      <c r="C1075" s="1" t="s">
        <v>397</v>
      </c>
      <c r="D1075" s="1" t="s">
        <v>1163</v>
      </c>
      <c r="E1075" s="2">
        <v>44279.226157407407</v>
      </c>
      <c r="F1075">
        <v>34.898722980000002</v>
      </c>
      <c r="G1075">
        <v>-85.137570139999994</v>
      </c>
      <c r="H1075">
        <v>5788</v>
      </c>
      <c r="I1075">
        <v>66</v>
      </c>
      <c r="L1075" s="1" t="s">
        <v>2372</v>
      </c>
      <c r="M1075">
        <v>8564.6641018052687</v>
      </c>
      <c r="N1075">
        <v>1.1402902557014514</v>
      </c>
    </row>
    <row r="1076" spans="1:14" hidden="1" x14ac:dyDescent="0.3">
      <c r="A1076" s="1" t="s">
        <v>2373</v>
      </c>
      <c r="B1076" s="1" t="s">
        <v>2374</v>
      </c>
      <c r="C1076" s="1" t="s">
        <v>397</v>
      </c>
      <c r="D1076" s="1" t="s">
        <v>1163</v>
      </c>
      <c r="E1076" s="2">
        <v>44279.226157407407</v>
      </c>
      <c r="F1076">
        <v>30.783710280000001</v>
      </c>
      <c r="G1076">
        <v>-82.139515959999997</v>
      </c>
      <c r="H1076">
        <v>1335</v>
      </c>
      <c r="I1076">
        <v>28</v>
      </c>
      <c r="L1076" s="1" t="s">
        <v>2375</v>
      </c>
      <c r="M1076">
        <v>9968.6379928315419</v>
      </c>
      <c r="N1076">
        <v>2.0973782771535578</v>
      </c>
    </row>
    <row r="1077" spans="1:14" hidden="1" x14ac:dyDescent="0.3">
      <c r="A1077" s="1" t="s">
        <v>2376</v>
      </c>
      <c r="B1077" s="1" t="s">
        <v>2377</v>
      </c>
      <c r="C1077" s="1" t="s">
        <v>397</v>
      </c>
      <c r="D1077" s="1" t="s">
        <v>1163</v>
      </c>
      <c r="E1077" s="2">
        <v>44279.226157407407</v>
      </c>
      <c r="F1077">
        <v>32.000430260000002</v>
      </c>
      <c r="G1077">
        <v>-81.124895260000002</v>
      </c>
      <c r="H1077">
        <v>21891</v>
      </c>
      <c r="I1077">
        <v>403</v>
      </c>
      <c r="L1077" s="1" t="s">
        <v>2378</v>
      </c>
      <c r="M1077">
        <v>7563.4868534706156</v>
      </c>
      <c r="N1077">
        <v>1.8409391987574801</v>
      </c>
    </row>
    <row r="1078" spans="1:14" hidden="1" x14ac:dyDescent="0.3">
      <c r="A1078" s="1" t="s">
        <v>2379</v>
      </c>
      <c r="B1078" s="1" t="s">
        <v>2380</v>
      </c>
      <c r="C1078" s="1" t="s">
        <v>397</v>
      </c>
      <c r="D1078" s="1" t="s">
        <v>1163</v>
      </c>
      <c r="E1078" s="2">
        <v>44279.226157407407</v>
      </c>
      <c r="F1078">
        <v>32.343412309999998</v>
      </c>
      <c r="G1078">
        <v>-84.788092390000003</v>
      </c>
      <c r="H1078">
        <v>3426</v>
      </c>
      <c r="I1078">
        <v>12</v>
      </c>
      <c r="L1078" s="1" t="s">
        <v>2381</v>
      </c>
      <c r="M1078">
        <v>31411.020445585404</v>
      </c>
      <c r="N1078">
        <v>0.35026269702276708</v>
      </c>
    </row>
    <row r="1079" spans="1:14" hidden="1" x14ac:dyDescent="0.3">
      <c r="A1079" s="1" t="s">
        <v>2382</v>
      </c>
      <c r="B1079" s="1" t="s">
        <v>2383</v>
      </c>
      <c r="C1079" s="1" t="s">
        <v>397</v>
      </c>
      <c r="D1079" s="1" t="s">
        <v>1163</v>
      </c>
      <c r="E1079" s="2">
        <v>44279.226157407407</v>
      </c>
      <c r="F1079">
        <v>34.471976980000001</v>
      </c>
      <c r="G1079">
        <v>-85.345356620000004</v>
      </c>
      <c r="H1079">
        <v>2653</v>
      </c>
      <c r="I1079">
        <v>67</v>
      </c>
      <c r="L1079" s="1" t="s">
        <v>2384</v>
      </c>
      <c r="M1079">
        <v>10702.327645326557</v>
      </c>
      <c r="N1079">
        <v>2.5254428948360346</v>
      </c>
    </row>
    <row r="1080" spans="1:14" hidden="1" x14ac:dyDescent="0.3">
      <c r="A1080" s="1" t="s">
        <v>2385</v>
      </c>
      <c r="B1080" s="1" t="s">
        <v>1190</v>
      </c>
      <c r="C1080" s="1" t="s">
        <v>397</v>
      </c>
      <c r="D1080" s="1" t="s">
        <v>1163</v>
      </c>
      <c r="E1080" s="2">
        <v>44279.226157407407</v>
      </c>
      <c r="F1080">
        <v>34.243939760000004</v>
      </c>
      <c r="G1080">
        <v>-84.474318609999997</v>
      </c>
      <c r="H1080">
        <v>28984</v>
      </c>
      <c r="I1080">
        <v>291</v>
      </c>
      <c r="L1080" s="1" t="s">
        <v>2386</v>
      </c>
      <c r="M1080">
        <v>11200.550289249652</v>
      </c>
      <c r="N1080">
        <v>1.0040022081148219</v>
      </c>
    </row>
    <row r="1081" spans="1:14" hidden="1" x14ac:dyDescent="0.3">
      <c r="A1081" s="1" t="s">
        <v>2387</v>
      </c>
      <c r="B1081" s="1" t="s">
        <v>1199</v>
      </c>
      <c r="C1081" s="1" t="s">
        <v>397</v>
      </c>
      <c r="D1081" s="1" t="s">
        <v>1163</v>
      </c>
      <c r="E1081" s="2">
        <v>44279.226157407407</v>
      </c>
      <c r="F1081">
        <v>33.95436462</v>
      </c>
      <c r="G1081">
        <v>-83.371240069999999</v>
      </c>
      <c r="H1081">
        <v>14507</v>
      </c>
      <c r="I1081">
        <v>127</v>
      </c>
      <c r="L1081" s="1" t="s">
        <v>2388</v>
      </c>
      <c r="M1081">
        <v>11304.361377999079</v>
      </c>
      <c r="N1081">
        <v>0.87543944302750398</v>
      </c>
    </row>
    <row r="1082" spans="1:14" hidden="1" x14ac:dyDescent="0.3">
      <c r="A1082" s="1" t="s">
        <v>2389</v>
      </c>
      <c r="B1082" s="1" t="s">
        <v>1202</v>
      </c>
      <c r="C1082" s="1" t="s">
        <v>397</v>
      </c>
      <c r="D1082" s="1" t="s">
        <v>1163</v>
      </c>
      <c r="E1082" s="2">
        <v>44279.226157407407</v>
      </c>
      <c r="F1082">
        <v>31.622211660000001</v>
      </c>
      <c r="G1082">
        <v>-84.977138650000001</v>
      </c>
      <c r="H1082">
        <v>231</v>
      </c>
      <c r="I1082">
        <v>3</v>
      </c>
      <c r="L1082" s="1" t="s">
        <v>2390</v>
      </c>
      <c r="M1082">
        <v>8151.0232886379672</v>
      </c>
      <c r="N1082">
        <v>1.2987012987012987</v>
      </c>
    </row>
    <row r="1083" spans="1:14" hidden="1" x14ac:dyDescent="0.3">
      <c r="A1083" s="1" t="s">
        <v>2391</v>
      </c>
      <c r="B1083" s="1" t="s">
        <v>2392</v>
      </c>
      <c r="C1083" s="1" t="s">
        <v>397</v>
      </c>
      <c r="D1083" s="1" t="s">
        <v>1163</v>
      </c>
      <c r="E1083" s="2">
        <v>44279.226157407407</v>
      </c>
      <c r="F1083">
        <v>33.54187245</v>
      </c>
      <c r="G1083">
        <v>-84.355941880000003</v>
      </c>
      <c r="H1083">
        <v>24402</v>
      </c>
      <c r="I1083">
        <v>418</v>
      </c>
      <c r="L1083" s="1" t="s">
        <v>2393</v>
      </c>
      <c r="M1083">
        <v>8349.5291798970757</v>
      </c>
      <c r="N1083">
        <v>1.712974346365052</v>
      </c>
    </row>
    <row r="1084" spans="1:14" hidden="1" x14ac:dyDescent="0.3">
      <c r="A1084" s="1" t="s">
        <v>2394</v>
      </c>
      <c r="B1084" s="1" t="s">
        <v>2395</v>
      </c>
      <c r="C1084" s="1" t="s">
        <v>397</v>
      </c>
      <c r="D1084" s="1" t="s">
        <v>1163</v>
      </c>
      <c r="E1084" s="2">
        <v>44279.226157407407</v>
      </c>
      <c r="F1084">
        <v>30.913958220000001</v>
      </c>
      <c r="G1084">
        <v>-82.704324720000002</v>
      </c>
      <c r="H1084">
        <v>933</v>
      </c>
      <c r="I1084">
        <v>25</v>
      </c>
      <c r="L1084" s="1" t="s">
        <v>2396</v>
      </c>
      <c r="M1084">
        <v>14097.914777878514</v>
      </c>
      <c r="N1084">
        <v>2.679528403001072</v>
      </c>
    </row>
    <row r="1085" spans="1:14" hidden="1" x14ac:dyDescent="0.3">
      <c r="A1085" s="1" t="s">
        <v>2397</v>
      </c>
      <c r="B1085" s="1" t="s">
        <v>2398</v>
      </c>
      <c r="C1085" s="1" t="s">
        <v>397</v>
      </c>
      <c r="D1085" s="1" t="s">
        <v>1163</v>
      </c>
      <c r="E1085" s="2">
        <v>44279.226157407407</v>
      </c>
      <c r="F1085">
        <v>33.94243204</v>
      </c>
      <c r="G1085">
        <v>-84.576125500000003</v>
      </c>
      <c r="H1085">
        <v>72906</v>
      </c>
      <c r="I1085">
        <v>965</v>
      </c>
      <c r="L1085" s="1" t="s">
        <v>2399</v>
      </c>
      <c r="M1085">
        <v>9591.1153325501436</v>
      </c>
      <c r="N1085">
        <v>1.3236221984473158</v>
      </c>
    </row>
    <row r="1086" spans="1:14" hidden="1" x14ac:dyDescent="0.3">
      <c r="A1086" s="1" t="s">
        <v>2400</v>
      </c>
      <c r="B1086" s="1" t="s">
        <v>1208</v>
      </c>
      <c r="C1086" s="1" t="s">
        <v>397</v>
      </c>
      <c r="D1086" s="1" t="s">
        <v>1163</v>
      </c>
      <c r="E1086" s="2">
        <v>44279.226157407407</v>
      </c>
      <c r="F1086">
        <v>31.548929659999999</v>
      </c>
      <c r="G1086">
        <v>-82.854920599999986</v>
      </c>
      <c r="H1086">
        <v>5222</v>
      </c>
      <c r="I1086">
        <v>160</v>
      </c>
      <c r="L1086" s="1" t="s">
        <v>2401</v>
      </c>
      <c r="M1086">
        <v>12067.571002703764</v>
      </c>
      <c r="N1086">
        <v>3.0639601685178093</v>
      </c>
    </row>
    <row r="1087" spans="1:14" hidden="1" x14ac:dyDescent="0.3">
      <c r="A1087" s="1" t="s">
        <v>2402</v>
      </c>
      <c r="B1087" s="1" t="s">
        <v>2403</v>
      </c>
      <c r="C1087" s="1" t="s">
        <v>397</v>
      </c>
      <c r="D1087" s="1" t="s">
        <v>1163</v>
      </c>
      <c r="E1087" s="2">
        <v>44279.226157407407</v>
      </c>
      <c r="F1087">
        <v>31.188105879999998</v>
      </c>
      <c r="G1087">
        <v>-83.767794600000002</v>
      </c>
      <c r="H1087">
        <v>4514</v>
      </c>
      <c r="I1087">
        <v>109</v>
      </c>
      <c r="L1087" s="1" t="s">
        <v>2404</v>
      </c>
      <c r="M1087">
        <v>9899.1228070175439</v>
      </c>
      <c r="N1087">
        <v>2.4147097917589719</v>
      </c>
    </row>
    <row r="1088" spans="1:14" hidden="1" x14ac:dyDescent="0.3">
      <c r="A1088" s="1" t="s">
        <v>2405</v>
      </c>
      <c r="B1088" s="1" t="s">
        <v>1544</v>
      </c>
      <c r="C1088" s="1" t="s">
        <v>397</v>
      </c>
      <c r="D1088" s="1" t="s">
        <v>1163</v>
      </c>
      <c r="E1088" s="2">
        <v>44279.226157407407</v>
      </c>
      <c r="F1088">
        <v>33.54534185</v>
      </c>
      <c r="G1088">
        <v>-82.263524000000004</v>
      </c>
      <c r="H1088">
        <v>16117</v>
      </c>
      <c r="I1088">
        <v>195</v>
      </c>
      <c r="L1088" s="1" t="s">
        <v>2406</v>
      </c>
      <c r="M1088">
        <v>10284.339625049452</v>
      </c>
      <c r="N1088">
        <v>1.2099025873301483</v>
      </c>
    </row>
    <row r="1089" spans="1:14" hidden="1" x14ac:dyDescent="0.3">
      <c r="A1089" s="1" t="s">
        <v>2407</v>
      </c>
      <c r="B1089" s="1" t="s">
        <v>2408</v>
      </c>
      <c r="C1089" s="1" t="s">
        <v>397</v>
      </c>
      <c r="D1089" s="1" t="s">
        <v>1163</v>
      </c>
      <c r="E1089" s="2">
        <v>44279.226157407407</v>
      </c>
      <c r="F1089">
        <v>31.160684910000001</v>
      </c>
      <c r="G1089">
        <v>-83.429472290000007</v>
      </c>
      <c r="H1089">
        <v>1764</v>
      </c>
      <c r="I1089">
        <v>40</v>
      </c>
      <c r="L1089" s="1" t="s">
        <v>2409</v>
      </c>
      <c r="M1089">
        <v>10214.244354371744</v>
      </c>
      <c r="N1089">
        <v>2.2675736961451247</v>
      </c>
    </row>
    <row r="1090" spans="1:14" hidden="1" x14ac:dyDescent="0.3">
      <c r="A1090" s="1" t="s">
        <v>2410</v>
      </c>
      <c r="B1090" s="1" t="s">
        <v>2411</v>
      </c>
      <c r="C1090" s="1" t="s">
        <v>397</v>
      </c>
      <c r="D1090" s="1" t="s">
        <v>1163</v>
      </c>
      <c r="E1090" s="2">
        <v>44279.226157407407</v>
      </c>
      <c r="F1090">
        <v>33.353343019999997</v>
      </c>
      <c r="G1090">
        <v>-84.76129976</v>
      </c>
      <c r="H1090">
        <v>13481</v>
      </c>
      <c r="I1090">
        <v>183</v>
      </c>
      <c r="L1090" s="1" t="s">
        <v>2412</v>
      </c>
      <c r="M1090">
        <v>9077.5643227009805</v>
      </c>
      <c r="N1090">
        <v>1.3574660633484164</v>
      </c>
    </row>
    <row r="1091" spans="1:14" hidden="1" x14ac:dyDescent="0.3">
      <c r="A1091" s="1" t="s">
        <v>2413</v>
      </c>
      <c r="B1091" s="1" t="s">
        <v>1553</v>
      </c>
      <c r="C1091" s="1" t="s">
        <v>397</v>
      </c>
      <c r="D1091" s="1" t="s">
        <v>1163</v>
      </c>
      <c r="E1091" s="2">
        <v>44279.226157407407</v>
      </c>
      <c r="F1091">
        <v>32.713918130000003</v>
      </c>
      <c r="G1091">
        <v>-83.980612379999997</v>
      </c>
      <c r="H1091">
        <v>639</v>
      </c>
      <c r="I1091">
        <v>17</v>
      </c>
      <c r="L1091" s="1" t="s">
        <v>2414</v>
      </c>
      <c r="M1091">
        <v>5151.5640116091581</v>
      </c>
      <c r="N1091">
        <v>2.6604068857589986</v>
      </c>
    </row>
    <row r="1092" spans="1:14" hidden="1" x14ac:dyDescent="0.3">
      <c r="A1092" s="1" t="s">
        <v>2415</v>
      </c>
      <c r="B1092" s="1" t="s">
        <v>2416</v>
      </c>
      <c r="C1092" s="1" t="s">
        <v>397</v>
      </c>
      <c r="D1092" s="1" t="s">
        <v>1163</v>
      </c>
      <c r="E1092" s="2">
        <v>44279.226157407407</v>
      </c>
      <c r="F1092">
        <v>31.922895650000001</v>
      </c>
      <c r="G1092">
        <v>-83.768118430000001</v>
      </c>
      <c r="H1092">
        <v>2006</v>
      </c>
      <c r="I1092">
        <v>69</v>
      </c>
      <c r="L1092" s="1" t="s">
        <v>2417</v>
      </c>
      <c r="M1092">
        <v>8966.5653495440729</v>
      </c>
      <c r="N1092">
        <v>3.4396809571286142</v>
      </c>
    </row>
    <row r="1093" spans="1:14" hidden="1" x14ac:dyDescent="0.3">
      <c r="A1093" s="1" t="s">
        <v>2418</v>
      </c>
      <c r="B1093" s="1" t="s">
        <v>2419</v>
      </c>
      <c r="C1093" s="1" t="s">
        <v>397</v>
      </c>
      <c r="D1093" s="1" t="s">
        <v>1163</v>
      </c>
      <c r="E1093" s="2">
        <v>44279.226157407407</v>
      </c>
      <c r="F1093">
        <v>34.854916700000004</v>
      </c>
      <c r="G1093">
        <v>-85.504904240000002</v>
      </c>
      <c r="H1093">
        <v>1333</v>
      </c>
      <c r="I1093">
        <v>11</v>
      </c>
      <c r="L1093" s="1" t="s">
        <v>2420</v>
      </c>
      <c r="M1093">
        <v>8271.283196823033</v>
      </c>
      <c r="N1093">
        <v>0.82520630157539387</v>
      </c>
    </row>
    <row r="1094" spans="1:14" hidden="1" x14ac:dyDescent="0.3">
      <c r="A1094" s="1" t="s">
        <v>2421</v>
      </c>
      <c r="B1094" s="1" t="s">
        <v>2422</v>
      </c>
      <c r="C1094" s="1" t="s">
        <v>397</v>
      </c>
      <c r="D1094" s="1" t="s">
        <v>1163</v>
      </c>
      <c r="E1094" s="2">
        <v>44279.226157407407</v>
      </c>
      <c r="F1094">
        <v>34.442440789999999</v>
      </c>
      <c r="G1094">
        <v>-84.169640709999996</v>
      </c>
      <c r="H1094">
        <v>2878</v>
      </c>
      <c r="I1094">
        <v>38</v>
      </c>
      <c r="L1094" s="1" t="s">
        <v>2423</v>
      </c>
      <c r="M1094">
        <v>11023.441090853379</v>
      </c>
      <c r="N1094">
        <v>1.3203613620569841</v>
      </c>
    </row>
    <row r="1095" spans="1:14" hidden="1" x14ac:dyDescent="0.3">
      <c r="A1095" s="1" t="s">
        <v>2424</v>
      </c>
      <c r="B1095" s="1" t="s">
        <v>1235</v>
      </c>
      <c r="C1095" s="1" t="s">
        <v>397</v>
      </c>
      <c r="D1095" s="1" t="s">
        <v>1163</v>
      </c>
      <c r="E1095" s="2">
        <v>44279.226157407407</v>
      </c>
      <c r="F1095">
        <v>33.769440490000001</v>
      </c>
      <c r="G1095">
        <v>-84.223960169999998</v>
      </c>
      <c r="H1095">
        <v>60216</v>
      </c>
      <c r="I1095">
        <v>904</v>
      </c>
      <c r="L1095" s="1" t="s">
        <v>2425</v>
      </c>
      <c r="M1095">
        <v>7930.4936013180613</v>
      </c>
      <c r="N1095">
        <v>1.501262123023781</v>
      </c>
    </row>
    <row r="1096" spans="1:14" hidden="1" x14ac:dyDescent="0.3">
      <c r="A1096" s="1" t="s">
        <v>2426</v>
      </c>
      <c r="B1096" s="1" t="s">
        <v>2427</v>
      </c>
      <c r="C1096" s="1" t="s">
        <v>397</v>
      </c>
      <c r="D1096" s="1" t="s">
        <v>1163</v>
      </c>
      <c r="E1096" s="2">
        <v>44279.226157407407</v>
      </c>
      <c r="F1096">
        <v>30.879677780000002</v>
      </c>
      <c r="G1096">
        <v>-84.57619536</v>
      </c>
      <c r="H1096">
        <v>2810</v>
      </c>
      <c r="I1096">
        <v>66</v>
      </c>
      <c r="L1096" s="1" t="s">
        <v>2428</v>
      </c>
      <c r="M1096">
        <v>10642.326920163612</v>
      </c>
      <c r="N1096">
        <v>2.3487544483985765</v>
      </c>
    </row>
    <row r="1097" spans="1:14" hidden="1" x14ac:dyDescent="0.3">
      <c r="A1097" s="1" t="s">
        <v>2429</v>
      </c>
      <c r="B1097" s="1" t="s">
        <v>2430</v>
      </c>
      <c r="C1097" s="1" t="s">
        <v>397</v>
      </c>
      <c r="D1097" s="1" t="s">
        <v>1163</v>
      </c>
      <c r="E1097" s="2">
        <v>44279.226157407407</v>
      </c>
      <c r="F1097">
        <v>32.172651139999999</v>
      </c>
      <c r="G1097">
        <v>-83.169489260000006</v>
      </c>
      <c r="H1097">
        <v>2058</v>
      </c>
      <c r="I1097">
        <v>101</v>
      </c>
      <c r="L1097" s="1" t="s">
        <v>2431</v>
      </c>
      <c r="M1097">
        <v>9987.8670225673377</v>
      </c>
      <c r="N1097">
        <v>4.9076773566569489</v>
      </c>
    </row>
    <row r="1098" spans="1:14" hidden="1" x14ac:dyDescent="0.3">
      <c r="A1098" s="1" t="s">
        <v>2432</v>
      </c>
      <c r="B1098" s="1" t="s">
        <v>2433</v>
      </c>
      <c r="C1098" s="1" t="s">
        <v>397</v>
      </c>
      <c r="D1098" s="1" t="s">
        <v>1163</v>
      </c>
      <c r="E1098" s="2">
        <v>44279.226157407407</v>
      </c>
      <c r="F1098">
        <v>32.15630737</v>
      </c>
      <c r="G1098">
        <v>-83.797465610000003</v>
      </c>
      <c r="H1098">
        <v>1046</v>
      </c>
      <c r="I1098">
        <v>43</v>
      </c>
      <c r="L1098" s="1" t="s">
        <v>2434</v>
      </c>
      <c r="M1098">
        <v>7811.7998506348022</v>
      </c>
      <c r="N1098">
        <v>4.1108986615678775</v>
      </c>
    </row>
    <row r="1099" spans="1:14" hidden="1" x14ac:dyDescent="0.3">
      <c r="A1099" s="1" t="s">
        <v>2435</v>
      </c>
      <c r="B1099" s="1" t="s">
        <v>2436</v>
      </c>
      <c r="C1099" s="1" t="s">
        <v>397</v>
      </c>
      <c r="D1099" s="1" t="s">
        <v>1163</v>
      </c>
      <c r="E1099" s="2">
        <v>44279.226157407407</v>
      </c>
      <c r="F1099">
        <v>31.533285280000001</v>
      </c>
      <c r="G1099">
        <v>-84.217223770000004</v>
      </c>
      <c r="H1099">
        <v>7178</v>
      </c>
      <c r="I1099">
        <v>289</v>
      </c>
      <c r="L1099" s="1" t="s">
        <v>2437</v>
      </c>
      <c r="M1099">
        <v>8160.8986311337476</v>
      </c>
      <c r="N1099">
        <v>4.0261911395932017</v>
      </c>
    </row>
    <row r="1100" spans="1:14" hidden="1" x14ac:dyDescent="0.3">
      <c r="A1100" s="1" t="s">
        <v>2438</v>
      </c>
      <c r="B1100" s="1" t="s">
        <v>1947</v>
      </c>
      <c r="C1100" s="1" t="s">
        <v>397</v>
      </c>
      <c r="D1100" s="1" t="s">
        <v>1163</v>
      </c>
      <c r="E1100" s="2">
        <v>44279.226157407407</v>
      </c>
      <c r="F1100">
        <v>33.70291126</v>
      </c>
      <c r="G1100">
        <v>-84.770261559999994</v>
      </c>
      <c r="H1100">
        <v>14056</v>
      </c>
      <c r="I1100">
        <v>200</v>
      </c>
      <c r="L1100" s="1" t="s">
        <v>2439</v>
      </c>
      <c r="M1100">
        <v>9604.8324825922664</v>
      </c>
      <c r="N1100">
        <v>1.4228799089356858</v>
      </c>
    </row>
    <row r="1101" spans="1:14" hidden="1" x14ac:dyDescent="0.3">
      <c r="A1101" s="1" t="s">
        <v>2440</v>
      </c>
      <c r="B1101" s="1" t="s">
        <v>2441</v>
      </c>
      <c r="C1101" s="1" t="s">
        <v>397</v>
      </c>
      <c r="D1101" s="1" t="s">
        <v>1163</v>
      </c>
      <c r="E1101" s="2">
        <v>44279.226157407407</v>
      </c>
      <c r="F1101">
        <v>31.32155345</v>
      </c>
      <c r="G1101">
        <v>-84.902552069999999</v>
      </c>
      <c r="H1101">
        <v>1141</v>
      </c>
      <c r="I1101">
        <v>44</v>
      </c>
      <c r="L1101" s="1" t="s">
        <v>2442</v>
      </c>
      <c r="M1101">
        <v>11197.252208047104</v>
      </c>
      <c r="N1101">
        <v>3.8562664329535496</v>
      </c>
    </row>
    <row r="1102" spans="1:14" hidden="1" x14ac:dyDescent="0.3">
      <c r="A1102" s="1" t="s">
        <v>2443</v>
      </c>
      <c r="B1102" s="1" t="s">
        <v>2444</v>
      </c>
      <c r="C1102" s="1" t="s">
        <v>397</v>
      </c>
      <c r="D1102" s="1" t="s">
        <v>1163</v>
      </c>
      <c r="E1102" s="2">
        <v>44279.226157407407</v>
      </c>
      <c r="F1102">
        <v>30.711010989999998</v>
      </c>
      <c r="G1102">
        <v>-82.896872869999996</v>
      </c>
      <c r="H1102">
        <v>456</v>
      </c>
      <c r="I1102">
        <v>8</v>
      </c>
      <c r="L1102" s="1" t="s">
        <v>2445</v>
      </c>
      <c r="M1102">
        <v>11382.925611582627</v>
      </c>
      <c r="N1102">
        <v>1.7543859649122806</v>
      </c>
    </row>
    <row r="1103" spans="1:14" hidden="1" x14ac:dyDescent="0.3">
      <c r="A1103" s="1" t="s">
        <v>2446</v>
      </c>
      <c r="B1103" s="1" t="s">
        <v>2447</v>
      </c>
      <c r="C1103" s="1" t="s">
        <v>397</v>
      </c>
      <c r="D1103" s="1" t="s">
        <v>1163</v>
      </c>
      <c r="E1103" s="2">
        <v>44279.226157407407</v>
      </c>
      <c r="F1103">
        <v>32.366160209999997</v>
      </c>
      <c r="G1103">
        <v>-81.342809419999995</v>
      </c>
      <c r="H1103">
        <v>4339</v>
      </c>
      <c r="I1103">
        <v>62</v>
      </c>
      <c r="L1103" s="1" t="s">
        <v>2448</v>
      </c>
      <c r="M1103">
        <v>6748.4757994276461</v>
      </c>
      <c r="N1103">
        <v>1.4289006683567642</v>
      </c>
    </row>
    <row r="1104" spans="1:14" hidden="1" x14ac:dyDescent="0.3">
      <c r="A1104" s="1" t="s">
        <v>2449</v>
      </c>
      <c r="B1104" s="1" t="s">
        <v>1956</v>
      </c>
      <c r="C1104" s="1" t="s">
        <v>397</v>
      </c>
      <c r="D1104" s="1" t="s">
        <v>1163</v>
      </c>
      <c r="E1104" s="2">
        <v>44279.226157407407</v>
      </c>
      <c r="F1104">
        <v>34.113023320000003</v>
      </c>
      <c r="G1104">
        <v>-82.839361479999994</v>
      </c>
      <c r="H1104">
        <v>2255</v>
      </c>
      <c r="I1104">
        <v>64</v>
      </c>
      <c r="L1104" s="1" t="s">
        <v>2450</v>
      </c>
      <c r="M1104">
        <v>11748.463061373348</v>
      </c>
      <c r="N1104">
        <v>2.838137472283814</v>
      </c>
    </row>
    <row r="1105" spans="1:14" hidden="1" x14ac:dyDescent="0.3">
      <c r="A1105" s="1" t="s">
        <v>2451</v>
      </c>
      <c r="B1105" s="1" t="s">
        <v>2452</v>
      </c>
      <c r="C1105" s="1" t="s">
        <v>397</v>
      </c>
      <c r="D1105" s="1" t="s">
        <v>1163</v>
      </c>
      <c r="E1105" s="2">
        <v>44279.226157407407</v>
      </c>
      <c r="F1105">
        <v>32.592213020000003</v>
      </c>
      <c r="G1105">
        <v>-82.302399149999999</v>
      </c>
      <c r="H1105">
        <v>2510</v>
      </c>
      <c r="I1105">
        <v>79</v>
      </c>
      <c r="L1105" s="1" t="s">
        <v>2453</v>
      </c>
      <c r="M1105">
        <v>11083.635079042657</v>
      </c>
      <c r="N1105">
        <v>3.1474103585657369</v>
      </c>
    </row>
    <row r="1106" spans="1:14" hidden="1" x14ac:dyDescent="0.3">
      <c r="A1106" s="1" t="s">
        <v>2454</v>
      </c>
      <c r="B1106" s="1" t="s">
        <v>2455</v>
      </c>
      <c r="C1106" s="1" t="s">
        <v>397</v>
      </c>
      <c r="D1106" s="1" t="s">
        <v>1163</v>
      </c>
      <c r="E1106" s="2">
        <v>44279.226157407407</v>
      </c>
      <c r="F1106">
        <v>32.153288410000002</v>
      </c>
      <c r="G1106">
        <v>-81.887010500000002</v>
      </c>
      <c r="H1106">
        <v>934</v>
      </c>
      <c r="I1106">
        <v>28</v>
      </c>
      <c r="L1106" s="1" t="s">
        <v>2456</v>
      </c>
      <c r="M1106">
        <v>8766.6604092359685</v>
      </c>
      <c r="N1106">
        <v>2.9978586723768736</v>
      </c>
    </row>
    <row r="1107" spans="1:14" hidden="1" x14ac:dyDescent="0.3">
      <c r="A1107" s="1" t="s">
        <v>2457</v>
      </c>
      <c r="B1107" s="1" t="s">
        <v>2458</v>
      </c>
      <c r="C1107" s="1" t="s">
        <v>397</v>
      </c>
      <c r="D1107" s="1" t="s">
        <v>1163</v>
      </c>
      <c r="E1107" s="2">
        <v>44279.226157407407</v>
      </c>
      <c r="F1107">
        <v>34.864302049999999</v>
      </c>
      <c r="G1107">
        <v>-84.316963999999999</v>
      </c>
      <c r="H1107">
        <v>2238</v>
      </c>
      <c r="I1107">
        <v>62</v>
      </c>
      <c r="L1107" s="1" t="s">
        <v>2459</v>
      </c>
      <c r="M1107">
        <v>8545.8988849854904</v>
      </c>
      <c r="N1107">
        <v>2.7703306523681861</v>
      </c>
    </row>
    <row r="1108" spans="1:14" hidden="1" x14ac:dyDescent="0.3">
      <c r="A1108" s="1" t="s">
        <v>2460</v>
      </c>
      <c r="B1108" s="1" t="s">
        <v>1247</v>
      </c>
      <c r="C1108" s="1" t="s">
        <v>397</v>
      </c>
      <c r="D1108" s="1" t="s">
        <v>1163</v>
      </c>
      <c r="E1108" s="2">
        <v>44279.226157407407</v>
      </c>
      <c r="F1108">
        <v>33.413577940000003</v>
      </c>
      <c r="G1108">
        <v>-84.490894339999997</v>
      </c>
      <c r="H1108">
        <v>8442</v>
      </c>
      <c r="I1108">
        <v>152</v>
      </c>
      <c r="L1108" s="1" t="s">
        <v>2461</v>
      </c>
      <c r="M1108">
        <v>7378.0162732365561</v>
      </c>
      <c r="N1108">
        <v>1.8005212035062781</v>
      </c>
    </row>
    <row r="1109" spans="1:14" hidden="1" x14ac:dyDescent="0.3">
      <c r="A1109" s="1" t="s">
        <v>2462</v>
      </c>
      <c r="B1109" s="1" t="s">
        <v>2463</v>
      </c>
      <c r="C1109" s="1" t="s">
        <v>397</v>
      </c>
      <c r="D1109" s="1" t="s">
        <v>1163</v>
      </c>
      <c r="E1109" s="2">
        <v>44279.226157407407</v>
      </c>
      <c r="F1109">
        <v>34.262682789999999</v>
      </c>
      <c r="G1109">
        <v>-85.215773920000004</v>
      </c>
      <c r="H1109">
        <v>11493</v>
      </c>
      <c r="I1109">
        <v>203</v>
      </c>
      <c r="L1109" s="1" t="s">
        <v>2464</v>
      </c>
      <c r="M1109">
        <v>11668.257223496923</v>
      </c>
      <c r="N1109">
        <v>1.7662925258853215</v>
      </c>
    </row>
    <row r="1110" spans="1:14" hidden="1" x14ac:dyDescent="0.3">
      <c r="A1110" s="1" t="s">
        <v>2465</v>
      </c>
      <c r="B1110" s="1" t="s">
        <v>2466</v>
      </c>
      <c r="C1110" s="1" t="s">
        <v>397</v>
      </c>
      <c r="D1110" s="1" t="s">
        <v>1163</v>
      </c>
      <c r="E1110" s="2">
        <v>44279.226157407407</v>
      </c>
      <c r="F1110">
        <v>34.226040349999998</v>
      </c>
      <c r="G1110">
        <v>-84.123151299999975</v>
      </c>
      <c r="H1110">
        <v>20704</v>
      </c>
      <c r="I1110">
        <v>167</v>
      </c>
      <c r="L1110" s="1" t="s">
        <v>2467</v>
      </c>
      <c r="M1110">
        <v>8476.4914923931028</v>
      </c>
      <c r="N1110">
        <v>0.80660741885625964</v>
      </c>
    </row>
    <row r="1111" spans="1:14" hidden="1" x14ac:dyDescent="0.3">
      <c r="A1111" s="1" t="s">
        <v>2468</v>
      </c>
      <c r="B1111" s="1" t="s">
        <v>1250</v>
      </c>
      <c r="C1111" s="1" t="s">
        <v>397</v>
      </c>
      <c r="D1111" s="1" t="s">
        <v>1163</v>
      </c>
      <c r="E1111" s="2">
        <v>44279.226157407407</v>
      </c>
      <c r="F1111">
        <v>34.375255969999998</v>
      </c>
      <c r="G1111">
        <v>-83.231599270000004</v>
      </c>
      <c r="H1111">
        <v>2581</v>
      </c>
      <c r="I1111">
        <v>46</v>
      </c>
      <c r="L1111" s="1" t="s">
        <v>2469</v>
      </c>
      <c r="M1111">
        <v>11054.006595571544</v>
      </c>
      <c r="N1111">
        <v>1.7822549399457575</v>
      </c>
    </row>
    <row r="1112" spans="1:14" hidden="1" x14ac:dyDescent="0.3">
      <c r="A1112" s="1" t="s">
        <v>2470</v>
      </c>
      <c r="B1112" s="1" t="s">
        <v>1575</v>
      </c>
      <c r="C1112" s="1" t="s">
        <v>397</v>
      </c>
      <c r="D1112" s="1" t="s">
        <v>1163</v>
      </c>
      <c r="E1112" s="2">
        <v>44279.226157407407</v>
      </c>
      <c r="F1112">
        <v>33.792169440000002</v>
      </c>
      <c r="G1112">
        <v>-84.463194130000005</v>
      </c>
      <c r="H1112">
        <v>90465</v>
      </c>
      <c r="I1112">
        <v>1235</v>
      </c>
      <c r="L1112" s="1" t="s">
        <v>2471</v>
      </c>
      <c r="M1112">
        <v>8502.8530824663485</v>
      </c>
      <c r="N1112">
        <v>1.3651688498314265</v>
      </c>
    </row>
    <row r="1113" spans="1:14" hidden="1" x14ac:dyDescent="0.3">
      <c r="A1113" s="1" t="s">
        <v>2472</v>
      </c>
      <c r="B1113" s="1" t="s">
        <v>2473</v>
      </c>
      <c r="C1113" s="1" t="s">
        <v>397</v>
      </c>
      <c r="D1113" s="1" t="s">
        <v>1163</v>
      </c>
      <c r="E1113" s="2">
        <v>44279.226157407407</v>
      </c>
      <c r="F1113">
        <v>34.69316688</v>
      </c>
      <c r="G1113">
        <v>-84.458025059999997</v>
      </c>
      <c r="H1113">
        <v>2828</v>
      </c>
      <c r="I1113">
        <v>79</v>
      </c>
      <c r="L1113" s="1" t="s">
        <v>2474</v>
      </c>
      <c r="M1113">
        <v>9015.2698524020525</v>
      </c>
      <c r="N1113">
        <v>2.7934936350777937</v>
      </c>
    </row>
    <row r="1114" spans="1:14" hidden="1" x14ac:dyDescent="0.3">
      <c r="A1114" s="1" t="s">
        <v>2475</v>
      </c>
      <c r="B1114" s="1" t="s">
        <v>2476</v>
      </c>
      <c r="C1114" s="1" t="s">
        <v>397</v>
      </c>
      <c r="D1114" s="1" t="s">
        <v>1163</v>
      </c>
      <c r="E1114" s="2">
        <v>44279.226157407407</v>
      </c>
      <c r="F1114">
        <v>33.22879932</v>
      </c>
      <c r="G1114">
        <v>-82.612976360000005</v>
      </c>
      <c r="H1114">
        <v>261</v>
      </c>
      <c r="I1114">
        <v>18</v>
      </c>
      <c r="L1114" s="1" t="s">
        <v>2477</v>
      </c>
      <c r="M1114">
        <v>8784.9209020531816</v>
      </c>
      <c r="N1114">
        <v>6.8965517241379306</v>
      </c>
    </row>
    <row r="1115" spans="1:14" hidden="1" x14ac:dyDescent="0.3">
      <c r="A1115" s="1" t="s">
        <v>2478</v>
      </c>
      <c r="B1115" s="1" t="s">
        <v>2479</v>
      </c>
      <c r="C1115" s="1" t="s">
        <v>397</v>
      </c>
      <c r="D1115" s="1" t="s">
        <v>1163</v>
      </c>
      <c r="E1115" s="2">
        <v>44279.226157407407</v>
      </c>
      <c r="F1115">
        <v>31.232792539999998</v>
      </c>
      <c r="G1115">
        <v>-81.538114120000003</v>
      </c>
      <c r="H1115">
        <v>7756</v>
      </c>
      <c r="I1115">
        <v>167</v>
      </c>
      <c r="L1115" s="1" t="s">
        <v>2480</v>
      </c>
      <c r="M1115">
        <v>9093.4671481498845</v>
      </c>
      <c r="N1115">
        <v>2.153171738009283</v>
      </c>
    </row>
    <row r="1116" spans="1:14" hidden="1" x14ac:dyDescent="0.3">
      <c r="A1116" s="1" t="s">
        <v>2481</v>
      </c>
      <c r="B1116" s="1" t="s">
        <v>2482</v>
      </c>
      <c r="C1116" s="1" t="s">
        <v>397</v>
      </c>
      <c r="D1116" s="1" t="s">
        <v>1163</v>
      </c>
      <c r="E1116" s="2">
        <v>44279.226157407407</v>
      </c>
      <c r="F1116">
        <v>34.504873510000003</v>
      </c>
      <c r="G1116">
        <v>-84.872962529999995</v>
      </c>
      <c r="H1116">
        <v>7822</v>
      </c>
      <c r="I1116">
        <v>106</v>
      </c>
      <c r="L1116" s="1" t="s">
        <v>2483</v>
      </c>
      <c r="M1116">
        <v>13494.815658264755</v>
      </c>
      <c r="N1116">
        <v>1.3551521350038354</v>
      </c>
    </row>
    <row r="1117" spans="1:14" hidden="1" x14ac:dyDescent="0.3">
      <c r="A1117" s="1" t="s">
        <v>2484</v>
      </c>
      <c r="B1117" s="1" t="s">
        <v>2485</v>
      </c>
      <c r="C1117" s="1" t="s">
        <v>397</v>
      </c>
      <c r="D1117" s="1" t="s">
        <v>1163</v>
      </c>
      <c r="E1117" s="2">
        <v>44279.226157407407</v>
      </c>
      <c r="F1117">
        <v>30.874548470000001</v>
      </c>
      <c r="G1117">
        <v>-84.234183639999998</v>
      </c>
      <c r="H1117">
        <v>2039</v>
      </c>
      <c r="I1117">
        <v>57</v>
      </c>
      <c r="L1117" s="1" t="s">
        <v>2486</v>
      </c>
      <c r="M1117">
        <v>8277.5139041123712</v>
      </c>
      <c r="N1117">
        <v>2.7954879843060323</v>
      </c>
    </row>
    <row r="1118" spans="1:14" hidden="1" x14ac:dyDescent="0.3">
      <c r="A1118" s="1" t="s">
        <v>2487</v>
      </c>
      <c r="B1118" s="1" t="s">
        <v>1256</v>
      </c>
      <c r="C1118" s="1" t="s">
        <v>397</v>
      </c>
      <c r="D1118" s="1" t="s">
        <v>1163</v>
      </c>
      <c r="E1118" s="2">
        <v>44279.226157407407</v>
      </c>
      <c r="F1118">
        <v>33.5769205</v>
      </c>
      <c r="G1118">
        <v>-83.171391040000003</v>
      </c>
      <c r="H1118">
        <v>1765</v>
      </c>
      <c r="I1118">
        <v>54</v>
      </c>
      <c r="L1118" s="1" t="s">
        <v>2488</v>
      </c>
      <c r="M1118">
        <v>9632.1763807029038</v>
      </c>
      <c r="N1118">
        <v>3.0594900849858355</v>
      </c>
    </row>
    <row r="1119" spans="1:14" hidden="1" x14ac:dyDescent="0.3">
      <c r="A1119" s="1" t="s">
        <v>2489</v>
      </c>
      <c r="B1119" s="1" t="s">
        <v>2490</v>
      </c>
      <c r="C1119" s="1" t="s">
        <v>397</v>
      </c>
      <c r="D1119" s="1" t="s">
        <v>1163</v>
      </c>
      <c r="E1119" s="2">
        <v>44279.226157407407</v>
      </c>
      <c r="F1119">
        <v>33.960442010000001</v>
      </c>
      <c r="G1119">
        <v>-84.02137802</v>
      </c>
      <c r="H1119">
        <v>95835</v>
      </c>
      <c r="I1119">
        <v>1035</v>
      </c>
      <c r="L1119" s="1" t="s">
        <v>2491</v>
      </c>
      <c r="M1119">
        <v>10236.048064085448</v>
      </c>
      <c r="N1119">
        <v>1.0799812177179526</v>
      </c>
    </row>
    <row r="1120" spans="1:14" hidden="1" x14ac:dyDescent="0.3">
      <c r="A1120" s="1" t="s">
        <v>2492</v>
      </c>
      <c r="B1120" s="1" t="s">
        <v>2493</v>
      </c>
      <c r="C1120" s="1" t="s">
        <v>397</v>
      </c>
      <c r="D1120" s="1" t="s">
        <v>1163</v>
      </c>
      <c r="E1120" s="2">
        <v>44279.226157407407</v>
      </c>
      <c r="F1120">
        <v>34.633315660000001</v>
      </c>
      <c r="G1120">
        <v>-83.53094677</v>
      </c>
      <c r="H1120">
        <v>4953</v>
      </c>
      <c r="I1120">
        <v>148</v>
      </c>
      <c r="L1120" s="1" t="s">
        <v>2494</v>
      </c>
      <c r="M1120">
        <v>10927.020825979527</v>
      </c>
      <c r="N1120">
        <v>2.9880880274581063</v>
      </c>
    </row>
    <row r="1121" spans="1:14" hidden="1" x14ac:dyDescent="0.3">
      <c r="A1121" s="1" t="s">
        <v>2495</v>
      </c>
      <c r="B1121" s="1" t="s">
        <v>2496</v>
      </c>
      <c r="C1121" s="1" t="s">
        <v>397</v>
      </c>
      <c r="D1121" s="1" t="s">
        <v>1163</v>
      </c>
      <c r="E1121" s="2">
        <v>44279.226157407407</v>
      </c>
      <c r="F1121">
        <v>34.322078230000002</v>
      </c>
      <c r="G1121">
        <v>-83.818969359999997</v>
      </c>
      <c r="H1121">
        <v>26143</v>
      </c>
      <c r="I1121">
        <v>420</v>
      </c>
      <c r="L1121" s="1" t="s">
        <v>2497</v>
      </c>
      <c r="M1121">
        <v>12787.552398980637</v>
      </c>
      <c r="N1121">
        <v>1.6065485980950924</v>
      </c>
    </row>
    <row r="1122" spans="1:14" hidden="1" x14ac:dyDescent="0.3">
      <c r="A1122" s="1" t="s">
        <v>2498</v>
      </c>
      <c r="B1122" s="1" t="s">
        <v>2499</v>
      </c>
      <c r="C1122" s="1" t="s">
        <v>397</v>
      </c>
      <c r="D1122" s="1" t="s">
        <v>1163</v>
      </c>
      <c r="E1122" s="2">
        <v>44279.226157407407</v>
      </c>
      <c r="F1122">
        <v>33.272156600000002</v>
      </c>
      <c r="G1122">
        <v>-82.997669189999996</v>
      </c>
      <c r="H1122">
        <v>894</v>
      </c>
      <c r="I1122">
        <v>60</v>
      </c>
      <c r="L1122" s="1" t="s">
        <v>2500</v>
      </c>
      <c r="M1122">
        <v>10571.124512238384</v>
      </c>
      <c r="N1122">
        <v>6.7114093959731544</v>
      </c>
    </row>
    <row r="1123" spans="1:14" hidden="1" x14ac:dyDescent="0.3">
      <c r="A1123" s="1" t="s">
        <v>2501</v>
      </c>
      <c r="B1123" s="1" t="s">
        <v>2502</v>
      </c>
      <c r="C1123" s="1" t="s">
        <v>397</v>
      </c>
      <c r="D1123" s="1" t="s">
        <v>1163</v>
      </c>
      <c r="E1123" s="2">
        <v>44279.226157407407</v>
      </c>
      <c r="F1123">
        <v>33.796021750000001</v>
      </c>
      <c r="G1123">
        <v>-85.21005667</v>
      </c>
      <c r="H1123">
        <v>2513</v>
      </c>
      <c r="I1123">
        <v>78</v>
      </c>
      <c r="L1123" s="1" t="s">
        <v>2503</v>
      </c>
      <c r="M1123">
        <v>8435.1503759398493</v>
      </c>
      <c r="N1123">
        <v>3.1038599283724633</v>
      </c>
    </row>
    <row r="1124" spans="1:14" hidden="1" x14ac:dyDescent="0.3">
      <c r="A1124" s="1" t="s">
        <v>2504</v>
      </c>
      <c r="B1124" s="1" t="s">
        <v>2505</v>
      </c>
      <c r="C1124" s="1" t="s">
        <v>397</v>
      </c>
      <c r="D1124" s="1" t="s">
        <v>1163</v>
      </c>
      <c r="E1124" s="2">
        <v>44279.226157407407</v>
      </c>
      <c r="F1124">
        <v>32.737097859999999</v>
      </c>
      <c r="G1124">
        <v>-84.905385719999998</v>
      </c>
      <c r="H1124">
        <v>2441</v>
      </c>
      <c r="I1124">
        <v>50</v>
      </c>
      <c r="L1124" s="1" t="s">
        <v>2506</v>
      </c>
      <c r="M1124">
        <v>6927.5740719718469</v>
      </c>
      <c r="N1124">
        <v>2.0483408439164279</v>
      </c>
    </row>
    <row r="1125" spans="1:14" hidden="1" x14ac:dyDescent="0.3">
      <c r="A1125" s="1" t="s">
        <v>2507</v>
      </c>
      <c r="B1125" s="1" t="s">
        <v>2508</v>
      </c>
      <c r="C1125" s="1" t="s">
        <v>397</v>
      </c>
      <c r="D1125" s="1" t="s">
        <v>1163</v>
      </c>
      <c r="E1125" s="2">
        <v>44279.226157407407</v>
      </c>
      <c r="F1125">
        <v>34.346269730000003</v>
      </c>
      <c r="G1125">
        <v>-82.965676819999999</v>
      </c>
      <c r="H1125">
        <v>2305</v>
      </c>
      <c r="I1125">
        <v>50</v>
      </c>
      <c r="L1125" s="1" t="s">
        <v>2509</v>
      </c>
      <c r="M1125">
        <v>8796.031291738218</v>
      </c>
      <c r="N1125">
        <v>2.1691973969631237</v>
      </c>
    </row>
    <row r="1126" spans="1:14" hidden="1" x14ac:dyDescent="0.3">
      <c r="A1126" s="1" t="s">
        <v>2510</v>
      </c>
      <c r="B1126" s="1" t="s">
        <v>2511</v>
      </c>
      <c r="C1126" s="1" t="s">
        <v>397</v>
      </c>
      <c r="D1126" s="1" t="s">
        <v>1163</v>
      </c>
      <c r="E1126" s="2">
        <v>44279.226157407407</v>
      </c>
      <c r="F1126">
        <v>33.296865670000003</v>
      </c>
      <c r="G1126">
        <v>-85.128868319999995</v>
      </c>
      <c r="H1126">
        <v>824</v>
      </c>
      <c r="I1126">
        <v>17</v>
      </c>
      <c r="L1126" s="1" t="s">
        <v>2512</v>
      </c>
      <c r="M1126">
        <v>6911.0123291118007</v>
      </c>
      <c r="N1126">
        <v>2.063106796116505</v>
      </c>
    </row>
    <row r="1127" spans="1:14" hidden="1" x14ac:dyDescent="0.3">
      <c r="A1127" s="1" t="s">
        <v>2513</v>
      </c>
      <c r="B1127" s="1" t="s">
        <v>1262</v>
      </c>
      <c r="C1127" s="1" t="s">
        <v>397</v>
      </c>
      <c r="D1127" s="1" t="s">
        <v>1163</v>
      </c>
      <c r="E1127" s="2">
        <v>44279.226157407407</v>
      </c>
      <c r="F1127">
        <v>33.453342800000001</v>
      </c>
      <c r="G1127">
        <v>-84.148146599999976</v>
      </c>
      <c r="H1127">
        <v>23316</v>
      </c>
      <c r="I1127">
        <v>293</v>
      </c>
      <c r="L1127" s="1" t="s">
        <v>2514</v>
      </c>
      <c r="M1127">
        <v>9940.2714006164715</v>
      </c>
      <c r="N1127">
        <v>1.2566477955052324</v>
      </c>
    </row>
    <row r="1128" spans="1:14" hidden="1" x14ac:dyDescent="0.3">
      <c r="A1128" s="1" t="s">
        <v>2515</v>
      </c>
      <c r="B1128" s="1" t="s">
        <v>1265</v>
      </c>
      <c r="C1128" s="1" t="s">
        <v>397</v>
      </c>
      <c r="D1128" s="1" t="s">
        <v>1163</v>
      </c>
      <c r="E1128" s="2">
        <v>44279.226157407407</v>
      </c>
      <c r="F1128">
        <v>32.458024969999997</v>
      </c>
      <c r="G1128">
        <v>-83.668790869999995</v>
      </c>
      <c r="H1128">
        <v>13907</v>
      </c>
      <c r="I1128">
        <v>239</v>
      </c>
      <c r="L1128" s="1" t="s">
        <v>2516</v>
      </c>
      <c r="M1128">
        <v>8809.5373836807867</v>
      </c>
      <c r="N1128">
        <v>1.718558999065219</v>
      </c>
    </row>
    <row r="1129" spans="1:14" hidden="1" x14ac:dyDescent="0.3">
      <c r="A1129" s="1" t="s">
        <v>2517</v>
      </c>
      <c r="B1129" s="1" t="s">
        <v>2518</v>
      </c>
      <c r="C1129" s="1" t="s">
        <v>397</v>
      </c>
      <c r="D1129" s="1" t="s">
        <v>1163</v>
      </c>
      <c r="E1129" s="2">
        <v>44279.226157407407</v>
      </c>
      <c r="F1129">
        <v>31.60213036</v>
      </c>
      <c r="G1129">
        <v>-83.275013869999995</v>
      </c>
      <c r="H1129">
        <v>892</v>
      </c>
      <c r="I1129">
        <v>28</v>
      </c>
      <c r="L1129" s="1" t="s">
        <v>2519</v>
      </c>
      <c r="M1129">
        <v>9473.2370433305005</v>
      </c>
      <c r="N1129">
        <v>3.1390134529147984</v>
      </c>
    </row>
    <row r="1130" spans="1:14" hidden="1" x14ac:dyDescent="0.3">
      <c r="A1130" s="1" t="s">
        <v>2520</v>
      </c>
      <c r="B1130" s="1" t="s">
        <v>1268</v>
      </c>
      <c r="C1130" s="1" t="s">
        <v>397</v>
      </c>
      <c r="D1130" s="1" t="s">
        <v>1163</v>
      </c>
      <c r="E1130" s="2">
        <v>44279.226157407407</v>
      </c>
      <c r="F1130">
        <v>34.137945530000003</v>
      </c>
      <c r="G1130">
        <v>-83.568147879999998</v>
      </c>
      <c r="H1130">
        <v>9415</v>
      </c>
      <c r="I1130">
        <v>139</v>
      </c>
      <c r="L1130" s="1" t="s">
        <v>2521</v>
      </c>
      <c r="M1130">
        <v>12901.325075023638</v>
      </c>
      <c r="N1130">
        <v>1.4763674986723314</v>
      </c>
    </row>
    <row r="1131" spans="1:14" hidden="1" x14ac:dyDescent="0.3">
      <c r="A1131" s="1" t="s">
        <v>2522</v>
      </c>
      <c r="B1131" s="1" t="s">
        <v>2523</v>
      </c>
      <c r="C1131" s="1" t="s">
        <v>397</v>
      </c>
      <c r="D1131" s="1" t="s">
        <v>1163</v>
      </c>
      <c r="E1131" s="2">
        <v>44279.226157407407</v>
      </c>
      <c r="F1131">
        <v>33.315355429999997</v>
      </c>
      <c r="G1131">
        <v>-83.688449640000002</v>
      </c>
      <c r="H1131">
        <v>1349</v>
      </c>
      <c r="I1131">
        <v>34</v>
      </c>
      <c r="L1131" s="1" t="s">
        <v>2524</v>
      </c>
      <c r="M1131">
        <v>9487.3057177016672</v>
      </c>
      <c r="N1131">
        <v>2.5203854707190509</v>
      </c>
    </row>
    <row r="1132" spans="1:14" hidden="1" x14ac:dyDescent="0.3">
      <c r="A1132" s="1" t="s">
        <v>2525</v>
      </c>
      <c r="B1132" s="1" t="s">
        <v>2526</v>
      </c>
      <c r="C1132" s="1" t="s">
        <v>397</v>
      </c>
      <c r="D1132" s="1" t="s">
        <v>1163</v>
      </c>
      <c r="E1132" s="2">
        <v>44279.226157407407</v>
      </c>
      <c r="F1132">
        <v>31.804057270000001</v>
      </c>
      <c r="G1132">
        <v>-82.637248700000015</v>
      </c>
      <c r="H1132">
        <v>1820</v>
      </c>
      <c r="I1132">
        <v>46</v>
      </c>
      <c r="L1132" s="1" t="s">
        <v>2527</v>
      </c>
      <c r="M1132">
        <v>12041.018855441616</v>
      </c>
      <c r="N1132">
        <v>2.5274725274725274</v>
      </c>
    </row>
    <row r="1133" spans="1:14" hidden="1" x14ac:dyDescent="0.3">
      <c r="A1133" s="1" t="s">
        <v>2528</v>
      </c>
      <c r="B1133" s="1" t="s">
        <v>1271</v>
      </c>
      <c r="C1133" s="1" t="s">
        <v>397</v>
      </c>
      <c r="D1133" s="1" t="s">
        <v>1163</v>
      </c>
      <c r="E1133" s="2">
        <v>44279.226157407407</v>
      </c>
      <c r="F1133">
        <v>33.058673280000001</v>
      </c>
      <c r="G1133">
        <v>-82.416090569999994</v>
      </c>
      <c r="H1133">
        <v>1887</v>
      </c>
      <c r="I1133">
        <v>60</v>
      </c>
      <c r="L1133" s="1" t="s">
        <v>2529</v>
      </c>
      <c r="M1133">
        <v>12283.556828537949</v>
      </c>
      <c r="N1133">
        <v>3.1796502384737679</v>
      </c>
    </row>
    <row r="1134" spans="1:14" hidden="1" x14ac:dyDescent="0.3">
      <c r="A1134" s="1" t="s">
        <v>2530</v>
      </c>
      <c r="B1134" s="1" t="s">
        <v>2531</v>
      </c>
      <c r="C1134" s="1" t="s">
        <v>397</v>
      </c>
      <c r="D1134" s="1" t="s">
        <v>1163</v>
      </c>
      <c r="E1134" s="2">
        <v>44279.226157407407</v>
      </c>
      <c r="F1134">
        <v>32.792487180000002</v>
      </c>
      <c r="G1134">
        <v>-81.960401869999998</v>
      </c>
      <c r="H1134">
        <v>831</v>
      </c>
      <c r="I1134">
        <v>42</v>
      </c>
      <c r="L1134" s="1" t="s">
        <v>2532</v>
      </c>
      <c r="M1134">
        <v>9578.1466113416318</v>
      </c>
      <c r="N1134">
        <v>5.0541516245487363</v>
      </c>
    </row>
    <row r="1135" spans="1:14" hidden="1" x14ac:dyDescent="0.3">
      <c r="A1135" s="1" t="s">
        <v>2533</v>
      </c>
      <c r="B1135" s="1" t="s">
        <v>1605</v>
      </c>
      <c r="C1135" s="1" t="s">
        <v>397</v>
      </c>
      <c r="D1135" s="1" t="s">
        <v>1163</v>
      </c>
      <c r="E1135" s="2">
        <v>44279.226157407407</v>
      </c>
      <c r="F1135">
        <v>32.702110820000001</v>
      </c>
      <c r="G1135">
        <v>-82.661667940000001</v>
      </c>
      <c r="H1135">
        <v>1096</v>
      </c>
      <c r="I1135">
        <v>47</v>
      </c>
      <c r="L1135" s="1" t="s">
        <v>2534</v>
      </c>
      <c r="M1135">
        <v>11365.757544332675</v>
      </c>
      <c r="N1135">
        <v>4.288321167883212</v>
      </c>
    </row>
    <row r="1136" spans="1:14" hidden="1" x14ac:dyDescent="0.3">
      <c r="A1136" s="1" t="s">
        <v>2535</v>
      </c>
      <c r="B1136" s="1" t="s">
        <v>2536</v>
      </c>
      <c r="C1136" s="1" t="s">
        <v>397</v>
      </c>
      <c r="D1136" s="1" t="s">
        <v>1163</v>
      </c>
      <c r="E1136" s="2">
        <v>44279.226157407407</v>
      </c>
      <c r="F1136">
        <v>33.025121370000001</v>
      </c>
      <c r="G1136">
        <v>-83.560191630000006</v>
      </c>
      <c r="H1136">
        <v>1944</v>
      </c>
      <c r="I1136">
        <v>53</v>
      </c>
      <c r="L1136" s="1" t="s">
        <v>2537</v>
      </c>
      <c r="M1136">
        <v>6765.2688359143895</v>
      </c>
      <c r="N1136">
        <v>2.7263374485596708</v>
      </c>
    </row>
    <row r="1137" spans="1:14" hidden="1" x14ac:dyDescent="0.3">
      <c r="A1137" s="1" t="s">
        <v>2538</v>
      </c>
      <c r="B1137" s="1" t="s">
        <v>1274</v>
      </c>
      <c r="C1137" s="1" t="s">
        <v>397</v>
      </c>
      <c r="D1137" s="1" t="s">
        <v>1163</v>
      </c>
      <c r="E1137" s="2">
        <v>44279.226157407407</v>
      </c>
      <c r="F1137">
        <v>33.078416470000001</v>
      </c>
      <c r="G1137">
        <v>-84.142638770000005</v>
      </c>
      <c r="H1137">
        <v>1938</v>
      </c>
      <c r="I1137">
        <v>53</v>
      </c>
      <c r="L1137" s="1" t="s">
        <v>2539</v>
      </c>
      <c r="M1137">
        <v>10158.830004717725</v>
      </c>
      <c r="N1137">
        <v>2.734778121775026</v>
      </c>
    </row>
    <row r="1138" spans="1:14" hidden="1" x14ac:dyDescent="0.3">
      <c r="A1138" s="1" t="s">
        <v>2540</v>
      </c>
      <c r="B1138" s="1" t="s">
        <v>2541</v>
      </c>
      <c r="C1138" s="1" t="s">
        <v>397</v>
      </c>
      <c r="D1138" s="1" t="s">
        <v>1163</v>
      </c>
      <c r="E1138" s="2">
        <v>44279.226157407407</v>
      </c>
      <c r="F1138">
        <v>31.038285700000007</v>
      </c>
      <c r="G1138">
        <v>-83.064724569999996</v>
      </c>
      <c r="H1138">
        <v>751</v>
      </c>
      <c r="I1138">
        <v>13</v>
      </c>
      <c r="L1138" s="1" t="s">
        <v>2542</v>
      </c>
      <c r="M1138">
        <v>7205.21922671016</v>
      </c>
      <c r="N1138">
        <v>1.7310252996005326</v>
      </c>
    </row>
    <row r="1139" spans="1:14" hidden="1" x14ac:dyDescent="0.3">
      <c r="A1139" s="1" t="s">
        <v>2543</v>
      </c>
      <c r="B1139" s="1" t="s">
        <v>2544</v>
      </c>
      <c r="C1139" s="1" t="s">
        <v>397</v>
      </c>
      <c r="D1139" s="1" t="s">
        <v>1163</v>
      </c>
      <c r="E1139" s="2">
        <v>44279.226157407407</v>
      </c>
      <c r="F1139">
        <v>32.463252330000003</v>
      </c>
      <c r="G1139">
        <v>-82.922213159999998</v>
      </c>
      <c r="H1139">
        <v>5410</v>
      </c>
      <c r="I1139">
        <v>163</v>
      </c>
      <c r="L1139" s="1" t="s">
        <v>2545</v>
      </c>
      <c r="M1139">
        <v>11378.454549278591</v>
      </c>
      <c r="N1139">
        <v>3.0129390018484288</v>
      </c>
    </row>
    <row r="1140" spans="1:14" hidden="1" x14ac:dyDescent="0.3">
      <c r="A1140" s="1" t="s">
        <v>2546</v>
      </c>
      <c r="B1140" s="1" t="s">
        <v>1283</v>
      </c>
      <c r="C1140" s="1" t="s">
        <v>397</v>
      </c>
      <c r="D1140" s="1" t="s">
        <v>1163</v>
      </c>
      <c r="E1140" s="2">
        <v>44279.226157407407</v>
      </c>
      <c r="F1140">
        <v>31.779330600000005</v>
      </c>
      <c r="G1140">
        <v>-84.143242529999995</v>
      </c>
      <c r="H1140">
        <v>2644</v>
      </c>
      <c r="I1140">
        <v>54</v>
      </c>
      <c r="L1140" s="1" t="s">
        <v>2547</v>
      </c>
      <c r="M1140">
        <v>8815.6841824486528</v>
      </c>
      <c r="N1140">
        <v>2.0423600605143721</v>
      </c>
    </row>
    <row r="1141" spans="1:14" hidden="1" x14ac:dyDescent="0.3">
      <c r="A1141" s="1" t="s">
        <v>2548</v>
      </c>
      <c r="B1141" s="1" t="s">
        <v>2227</v>
      </c>
      <c r="C1141" s="1" t="s">
        <v>397</v>
      </c>
      <c r="D1141" s="1" t="s">
        <v>1163</v>
      </c>
      <c r="E1141" s="2">
        <v>44279.226157407407</v>
      </c>
      <c r="F1141">
        <v>31.82588896</v>
      </c>
      <c r="G1141">
        <v>-81.492511350000001</v>
      </c>
      <c r="H1141">
        <v>3538</v>
      </c>
      <c r="I1141">
        <v>58</v>
      </c>
      <c r="L1141" s="1" t="s">
        <v>2549</v>
      </c>
      <c r="M1141">
        <v>5758.9322047692685</v>
      </c>
      <c r="N1141">
        <v>1.639344262295082</v>
      </c>
    </row>
    <row r="1142" spans="1:14" hidden="1" x14ac:dyDescent="0.3">
      <c r="A1142" s="1" t="s">
        <v>2550</v>
      </c>
      <c r="B1142" s="1" t="s">
        <v>1615</v>
      </c>
      <c r="C1142" s="1" t="s">
        <v>397</v>
      </c>
      <c r="D1142" s="1" t="s">
        <v>1163</v>
      </c>
      <c r="E1142" s="2">
        <v>44279.226157407407</v>
      </c>
      <c r="F1142">
        <v>33.79201475</v>
      </c>
      <c r="G1142">
        <v>-82.450241309999996</v>
      </c>
      <c r="H1142">
        <v>770</v>
      </c>
      <c r="I1142">
        <v>25</v>
      </c>
      <c r="L1142" s="1" t="s">
        <v>2551</v>
      </c>
      <c r="M1142">
        <v>9720.9948238858724</v>
      </c>
      <c r="N1142">
        <v>3.2467532467532467</v>
      </c>
    </row>
    <row r="1143" spans="1:14" hidden="1" x14ac:dyDescent="0.3">
      <c r="A1143" s="1" t="s">
        <v>2552</v>
      </c>
      <c r="B1143" s="1" t="s">
        <v>2553</v>
      </c>
      <c r="C1143" s="1" t="s">
        <v>397</v>
      </c>
      <c r="D1143" s="1" t="s">
        <v>1163</v>
      </c>
      <c r="E1143" s="2">
        <v>44279.226157407407</v>
      </c>
      <c r="F1143">
        <v>31.75218791</v>
      </c>
      <c r="G1143">
        <v>-81.749523749999994</v>
      </c>
      <c r="H1143">
        <v>814</v>
      </c>
      <c r="I1143">
        <v>11</v>
      </c>
      <c r="L1143" s="1" t="s">
        <v>2554</v>
      </c>
      <c r="M1143">
        <v>4161.7669615010991</v>
      </c>
      <c r="N1143">
        <v>1.3513513513513513</v>
      </c>
    </row>
    <row r="1144" spans="1:14" hidden="1" x14ac:dyDescent="0.3">
      <c r="A1144" s="1" t="s">
        <v>2555</v>
      </c>
      <c r="B1144" s="1" t="s">
        <v>1289</v>
      </c>
      <c r="C1144" s="1" t="s">
        <v>397</v>
      </c>
      <c r="D1144" s="1" t="s">
        <v>1163</v>
      </c>
      <c r="E1144" s="2">
        <v>44279.226157407407</v>
      </c>
      <c r="F1144">
        <v>30.835688319999999</v>
      </c>
      <c r="G1144">
        <v>-83.270567159999999</v>
      </c>
      <c r="H1144">
        <v>12080</v>
      </c>
      <c r="I1144">
        <v>192</v>
      </c>
      <c r="L1144" s="1" t="s">
        <v>2556</v>
      </c>
      <c r="M1144">
        <v>10289.08232969354</v>
      </c>
      <c r="N1144">
        <v>1.5894039735099337</v>
      </c>
    </row>
    <row r="1145" spans="1:14" hidden="1" x14ac:dyDescent="0.3">
      <c r="A1145" s="1" t="s">
        <v>2557</v>
      </c>
      <c r="B1145" s="1" t="s">
        <v>2558</v>
      </c>
      <c r="C1145" s="1" t="s">
        <v>397</v>
      </c>
      <c r="D1145" s="1" t="s">
        <v>1163</v>
      </c>
      <c r="E1145" s="2">
        <v>44279.226157407407</v>
      </c>
      <c r="F1145">
        <v>34.572865110000002</v>
      </c>
      <c r="G1145">
        <v>-84.004256810000001</v>
      </c>
      <c r="H1145">
        <v>2829</v>
      </c>
      <c r="I1145">
        <v>64</v>
      </c>
      <c r="L1145" s="1" t="s">
        <v>2559</v>
      </c>
      <c r="M1145">
        <v>8417.1377566200536</v>
      </c>
      <c r="N1145">
        <v>2.2622834924001416</v>
      </c>
    </row>
    <row r="1146" spans="1:14" hidden="1" x14ac:dyDescent="0.3">
      <c r="A1146" s="1" t="s">
        <v>2560</v>
      </c>
      <c r="B1146" s="1" t="s">
        <v>1292</v>
      </c>
      <c r="C1146" s="1" t="s">
        <v>397</v>
      </c>
      <c r="D1146" s="1" t="s">
        <v>1163</v>
      </c>
      <c r="E1146" s="2">
        <v>44279.226157407407</v>
      </c>
      <c r="F1146">
        <v>32.352070480000002</v>
      </c>
      <c r="G1146">
        <v>-84.042341269999994</v>
      </c>
      <c r="H1146">
        <v>813</v>
      </c>
      <c r="I1146">
        <v>27</v>
      </c>
      <c r="L1146" s="1" t="s">
        <v>2561</v>
      </c>
      <c r="M1146">
        <v>6279.4469761334676</v>
      </c>
      <c r="N1146">
        <v>3.3210332103321032</v>
      </c>
    </row>
    <row r="1147" spans="1:14" hidden="1" x14ac:dyDescent="0.3">
      <c r="A1147" s="1" t="s">
        <v>2562</v>
      </c>
      <c r="B1147" s="1" t="s">
        <v>1295</v>
      </c>
      <c r="C1147" s="1" t="s">
        <v>397</v>
      </c>
      <c r="D1147" s="1" t="s">
        <v>1163</v>
      </c>
      <c r="E1147" s="2">
        <v>44279.226157407407</v>
      </c>
      <c r="F1147">
        <v>34.129209170000003</v>
      </c>
      <c r="G1147">
        <v>-83.212187319999998</v>
      </c>
      <c r="H1147">
        <v>3132</v>
      </c>
      <c r="I1147">
        <v>53</v>
      </c>
      <c r="L1147" s="1" t="s">
        <v>2563</v>
      </c>
      <c r="M1147">
        <v>10481.927710843374</v>
      </c>
      <c r="N1147">
        <v>1.6922094508301404</v>
      </c>
    </row>
    <row r="1148" spans="1:14" hidden="1" x14ac:dyDescent="0.3">
      <c r="A1148" s="1" t="s">
        <v>2564</v>
      </c>
      <c r="B1148" s="1" t="s">
        <v>1301</v>
      </c>
      <c r="C1148" s="1" t="s">
        <v>397</v>
      </c>
      <c r="D1148" s="1" t="s">
        <v>1163</v>
      </c>
      <c r="E1148" s="2">
        <v>44279.226157407407</v>
      </c>
      <c r="F1148">
        <v>32.348340200000003</v>
      </c>
      <c r="G1148">
        <v>-84.527335710000003</v>
      </c>
      <c r="H1148">
        <v>541</v>
      </c>
      <c r="I1148">
        <v>18</v>
      </c>
      <c r="L1148" s="1" t="s">
        <v>2565</v>
      </c>
      <c r="M1148">
        <v>6472.0660366072498</v>
      </c>
      <c r="N1148">
        <v>3.3271719038817005</v>
      </c>
    </row>
    <row r="1149" spans="1:14" hidden="1" x14ac:dyDescent="0.3">
      <c r="A1149" s="1" t="s">
        <v>2566</v>
      </c>
      <c r="B1149" s="1" t="s">
        <v>2567</v>
      </c>
      <c r="C1149" s="1" t="s">
        <v>397</v>
      </c>
      <c r="D1149" s="1" t="s">
        <v>1163</v>
      </c>
      <c r="E1149" s="2">
        <v>44279.226157407407</v>
      </c>
      <c r="F1149">
        <v>33.478519179999999</v>
      </c>
      <c r="G1149">
        <v>-82.482527739999995</v>
      </c>
      <c r="H1149">
        <v>2364</v>
      </c>
      <c r="I1149">
        <v>43</v>
      </c>
      <c r="L1149" s="1" t="s">
        <v>2568</v>
      </c>
      <c r="M1149">
        <v>11092.342342342345</v>
      </c>
      <c r="N1149">
        <v>1.8189509306260576</v>
      </c>
    </row>
    <row r="1150" spans="1:14" hidden="1" x14ac:dyDescent="0.3">
      <c r="A1150" s="1" t="s">
        <v>2569</v>
      </c>
      <c r="B1150" s="1" t="s">
        <v>2570</v>
      </c>
      <c r="C1150" s="1" t="s">
        <v>397</v>
      </c>
      <c r="D1150" s="1" t="s">
        <v>1163</v>
      </c>
      <c r="E1150" s="2">
        <v>44279.226157407407</v>
      </c>
      <c r="F1150">
        <v>31.496835950000001</v>
      </c>
      <c r="G1150">
        <v>-81.401634259999994</v>
      </c>
      <c r="H1150">
        <v>809</v>
      </c>
      <c r="I1150">
        <v>16</v>
      </c>
      <c r="L1150" s="1" t="s">
        <v>2571</v>
      </c>
      <c r="M1150">
        <v>5626.6518291834755</v>
      </c>
      <c r="N1150">
        <v>1.9777503090234858</v>
      </c>
    </row>
    <row r="1151" spans="1:14" hidden="1" x14ac:dyDescent="0.3">
      <c r="A1151" s="1" t="s">
        <v>2572</v>
      </c>
      <c r="B1151" s="1" t="s">
        <v>2573</v>
      </c>
      <c r="C1151" s="1" t="s">
        <v>397</v>
      </c>
      <c r="D1151" s="1" t="s">
        <v>1163</v>
      </c>
      <c r="E1151" s="2">
        <v>44279.226157407407</v>
      </c>
      <c r="F1151">
        <v>33.041635339999999</v>
      </c>
      <c r="G1151">
        <v>-84.68859732</v>
      </c>
      <c r="H1151">
        <v>1903</v>
      </c>
      <c r="I1151">
        <v>73</v>
      </c>
      <c r="L1151" s="1" t="s">
        <v>2574</v>
      </c>
      <c r="M1151">
        <v>8990.409599848821</v>
      </c>
      <c r="N1151">
        <v>3.8360483447188649</v>
      </c>
    </row>
    <row r="1152" spans="1:14" hidden="1" x14ac:dyDescent="0.3">
      <c r="A1152" s="1" t="s">
        <v>2575</v>
      </c>
      <c r="B1152" s="1" t="s">
        <v>1631</v>
      </c>
      <c r="C1152" s="1" t="s">
        <v>397</v>
      </c>
      <c r="D1152" s="1" t="s">
        <v>1163</v>
      </c>
      <c r="E1152" s="2">
        <v>44279.226157407407</v>
      </c>
      <c r="F1152">
        <v>31.16568912</v>
      </c>
      <c r="G1152">
        <v>-84.731511170000005</v>
      </c>
      <c r="H1152">
        <v>813</v>
      </c>
      <c r="I1152">
        <v>12</v>
      </c>
      <c r="L1152" s="1" t="s">
        <v>2576</v>
      </c>
      <c r="M1152">
        <v>14218.25813221406</v>
      </c>
      <c r="N1152">
        <v>1.4760147601476015</v>
      </c>
    </row>
    <row r="1153" spans="1:14" hidden="1" x14ac:dyDescent="0.3">
      <c r="A1153" s="1" t="s">
        <v>2577</v>
      </c>
      <c r="B1153" s="1" t="s">
        <v>2578</v>
      </c>
      <c r="C1153" s="1" t="s">
        <v>397</v>
      </c>
      <c r="D1153" s="1" t="s">
        <v>1163</v>
      </c>
      <c r="E1153" s="2">
        <v>44279.226157407407</v>
      </c>
      <c r="F1153">
        <v>31.224832549999999</v>
      </c>
      <c r="G1153">
        <v>-84.193818210000003</v>
      </c>
      <c r="H1153">
        <v>1983</v>
      </c>
      <c r="I1153">
        <v>76</v>
      </c>
      <c r="L1153" s="1" t="s">
        <v>2579</v>
      </c>
      <c r="M1153">
        <v>9070.1184649865063</v>
      </c>
      <c r="N1153">
        <v>3.8325769036812911</v>
      </c>
    </row>
    <row r="1154" spans="1:14" hidden="1" x14ac:dyDescent="0.3">
      <c r="A1154" s="1" t="s">
        <v>2580</v>
      </c>
      <c r="B1154" s="1" t="s">
        <v>1310</v>
      </c>
      <c r="C1154" s="1" t="s">
        <v>397</v>
      </c>
      <c r="D1154" s="1" t="s">
        <v>1163</v>
      </c>
      <c r="E1154" s="2">
        <v>44279.226157407407</v>
      </c>
      <c r="F1154">
        <v>33.014288999999998</v>
      </c>
      <c r="G1154">
        <v>-83.920971660000006</v>
      </c>
      <c r="H1154">
        <v>2530</v>
      </c>
      <c r="I1154">
        <v>97</v>
      </c>
      <c r="L1154" s="1" t="s">
        <v>2581</v>
      </c>
      <c r="M1154">
        <v>9173.9792588295022</v>
      </c>
      <c r="N1154">
        <v>3.8339920948616601</v>
      </c>
    </row>
    <row r="1155" spans="1:14" hidden="1" x14ac:dyDescent="0.3">
      <c r="A1155" s="1" t="s">
        <v>2582</v>
      </c>
      <c r="B1155" s="1" t="s">
        <v>1313</v>
      </c>
      <c r="C1155" s="1" t="s">
        <v>397</v>
      </c>
      <c r="D1155" s="1" t="s">
        <v>1163</v>
      </c>
      <c r="E1155" s="2">
        <v>44279.226157407407</v>
      </c>
      <c r="F1155">
        <v>32.172010380000003</v>
      </c>
      <c r="G1155">
        <v>-82.535274759999993</v>
      </c>
      <c r="H1155">
        <v>864</v>
      </c>
      <c r="I1155">
        <v>21</v>
      </c>
      <c r="L1155" s="1" t="s">
        <v>2583</v>
      </c>
      <c r="M1155">
        <v>9419.9738334060185</v>
      </c>
      <c r="N1155">
        <v>2.4305555555555554</v>
      </c>
    </row>
    <row r="1156" spans="1:14" hidden="1" x14ac:dyDescent="0.3">
      <c r="A1156" s="1" t="s">
        <v>2584</v>
      </c>
      <c r="B1156" s="1" t="s">
        <v>1316</v>
      </c>
      <c r="C1156" s="1" t="s">
        <v>397</v>
      </c>
      <c r="D1156" s="1" t="s">
        <v>1163</v>
      </c>
      <c r="E1156" s="2">
        <v>44279.226157407407</v>
      </c>
      <c r="F1156">
        <v>33.592320729999997</v>
      </c>
      <c r="G1156">
        <v>-83.491294909999993</v>
      </c>
      <c r="H1156">
        <v>2000</v>
      </c>
      <c r="I1156">
        <v>24</v>
      </c>
      <c r="L1156" s="1" t="s">
        <v>2585</v>
      </c>
      <c r="M1156">
        <v>10375.596596804317</v>
      </c>
      <c r="N1156">
        <v>1.2</v>
      </c>
    </row>
    <row r="1157" spans="1:14" hidden="1" x14ac:dyDescent="0.3">
      <c r="A1157" s="1" t="s">
        <v>2586</v>
      </c>
      <c r="B1157" s="1" t="s">
        <v>2587</v>
      </c>
      <c r="C1157" s="1" t="s">
        <v>397</v>
      </c>
      <c r="D1157" s="1" t="s">
        <v>1163</v>
      </c>
      <c r="E1157" s="2">
        <v>44279.226157407407</v>
      </c>
      <c r="F1157">
        <v>34.788976079999998</v>
      </c>
      <c r="G1157">
        <v>-84.749931770000003</v>
      </c>
      <c r="H1157">
        <v>4606</v>
      </c>
      <c r="I1157">
        <v>77</v>
      </c>
      <c r="L1157" s="1" t="s">
        <v>2588</v>
      </c>
      <c r="M1157">
        <v>11487.430167597766</v>
      </c>
      <c r="N1157">
        <v>1.6717325227963526</v>
      </c>
    </row>
    <row r="1158" spans="1:14" hidden="1" x14ac:dyDescent="0.3">
      <c r="A1158" s="1" t="s">
        <v>2589</v>
      </c>
      <c r="B1158" s="1" t="s">
        <v>2590</v>
      </c>
      <c r="C1158" s="1" t="s">
        <v>397</v>
      </c>
      <c r="D1158" s="1" t="s">
        <v>1163</v>
      </c>
      <c r="E1158" s="2">
        <v>44279.226157407407</v>
      </c>
      <c r="F1158">
        <v>32.509319990000002</v>
      </c>
      <c r="G1158">
        <v>-84.871422620000004</v>
      </c>
      <c r="H1158">
        <v>15212</v>
      </c>
      <c r="I1158">
        <v>408</v>
      </c>
      <c r="L1158" s="1" t="s">
        <v>2591</v>
      </c>
      <c r="M1158">
        <v>7770.382440529399</v>
      </c>
      <c r="N1158">
        <v>2.6820930844070472</v>
      </c>
    </row>
    <row r="1159" spans="1:14" hidden="1" x14ac:dyDescent="0.3">
      <c r="A1159" s="1" t="s">
        <v>2592</v>
      </c>
      <c r="B1159" s="1" t="s">
        <v>1644</v>
      </c>
      <c r="C1159" s="1" t="s">
        <v>397</v>
      </c>
      <c r="D1159" s="1" t="s">
        <v>1163</v>
      </c>
      <c r="E1159" s="2">
        <v>44279.226157407407</v>
      </c>
      <c r="F1159">
        <v>33.555145379999999</v>
      </c>
      <c r="G1159">
        <v>-83.845471400000022</v>
      </c>
      <c r="H1159">
        <v>10227</v>
      </c>
      <c r="I1159">
        <v>215</v>
      </c>
      <c r="L1159" s="1" t="s">
        <v>2593</v>
      </c>
      <c r="M1159">
        <v>9152.1692439862563</v>
      </c>
      <c r="N1159">
        <v>2.1022782829764348</v>
      </c>
    </row>
    <row r="1160" spans="1:14" hidden="1" x14ac:dyDescent="0.3">
      <c r="A1160" s="1" t="s">
        <v>2594</v>
      </c>
      <c r="B1160" s="1" t="s">
        <v>2595</v>
      </c>
      <c r="C1160" s="1" t="s">
        <v>397</v>
      </c>
      <c r="D1160" s="1" t="s">
        <v>1163</v>
      </c>
      <c r="E1160" s="2">
        <v>44279.226157407407</v>
      </c>
      <c r="F1160">
        <v>33.837499729999998</v>
      </c>
      <c r="G1160">
        <v>-83.436795680000003</v>
      </c>
      <c r="H1160">
        <v>3843</v>
      </c>
      <c r="I1160">
        <v>66</v>
      </c>
      <c r="L1160" s="1" t="s">
        <v>2596</v>
      </c>
      <c r="M1160">
        <v>9540.7149950347575</v>
      </c>
      <c r="N1160">
        <v>1.7174082747853239</v>
      </c>
    </row>
    <row r="1161" spans="1:14" hidden="1" x14ac:dyDescent="0.3">
      <c r="A1161" s="1" t="s">
        <v>2597</v>
      </c>
      <c r="B1161" s="1" t="s">
        <v>2598</v>
      </c>
      <c r="C1161" s="1" t="s">
        <v>397</v>
      </c>
      <c r="D1161" s="1" t="s">
        <v>1163</v>
      </c>
      <c r="E1161" s="2">
        <v>44279.226157407407</v>
      </c>
      <c r="F1161">
        <v>33.878629600000004</v>
      </c>
      <c r="G1161">
        <v>-83.082781229999995</v>
      </c>
      <c r="H1161">
        <v>1434</v>
      </c>
      <c r="I1161">
        <v>28</v>
      </c>
      <c r="L1161" s="1" t="s">
        <v>2599</v>
      </c>
      <c r="M1161">
        <v>9397.7324857461153</v>
      </c>
      <c r="N1161">
        <v>1.9525801952580195</v>
      </c>
    </row>
    <row r="1162" spans="1:14" hidden="1" x14ac:dyDescent="0.3">
      <c r="A1162" s="1" t="s">
        <v>2600</v>
      </c>
      <c r="B1162" s="1" t="s">
        <v>2601</v>
      </c>
      <c r="C1162" s="1" t="s">
        <v>397</v>
      </c>
      <c r="D1162" s="1" t="s">
        <v>1163</v>
      </c>
      <c r="E1162" s="2">
        <v>44279.226157407407</v>
      </c>
      <c r="H1162">
        <v>29736</v>
      </c>
      <c r="I1162">
        <v>567</v>
      </c>
      <c r="L1162" s="1" t="s">
        <v>2602</v>
      </c>
      <c r="N1162">
        <v>1.9067796610169492</v>
      </c>
    </row>
    <row r="1163" spans="1:14" hidden="1" x14ac:dyDescent="0.3">
      <c r="A1163" s="1" t="s">
        <v>2603</v>
      </c>
      <c r="B1163" s="1" t="s">
        <v>2604</v>
      </c>
      <c r="C1163" s="1" t="s">
        <v>397</v>
      </c>
      <c r="D1163" s="1" t="s">
        <v>1163</v>
      </c>
      <c r="E1163" s="2">
        <v>44279.226157407407</v>
      </c>
      <c r="F1163">
        <v>33.919695220000001</v>
      </c>
      <c r="G1163">
        <v>-84.868487920000007</v>
      </c>
      <c r="H1163">
        <v>15505</v>
      </c>
      <c r="I1163">
        <v>199</v>
      </c>
      <c r="L1163" s="1" t="s">
        <v>2605</v>
      </c>
      <c r="M1163">
        <v>9192.6695797043885</v>
      </c>
      <c r="N1163">
        <v>1.2834569493711705</v>
      </c>
    </row>
    <row r="1164" spans="1:14" hidden="1" x14ac:dyDescent="0.3">
      <c r="A1164" s="1" t="s">
        <v>2606</v>
      </c>
      <c r="B1164" s="1" t="s">
        <v>2607</v>
      </c>
      <c r="C1164" s="1" t="s">
        <v>397</v>
      </c>
      <c r="D1164" s="1" t="s">
        <v>1163</v>
      </c>
      <c r="E1164" s="2">
        <v>44279.226157407407</v>
      </c>
      <c r="F1164">
        <v>32.569343160000003</v>
      </c>
      <c r="G1164">
        <v>-83.829369999999997</v>
      </c>
      <c r="H1164">
        <v>2511</v>
      </c>
      <c r="I1164">
        <v>52</v>
      </c>
      <c r="L1164" s="1" t="s">
        <v>2608</v>
      </c>
      <c r="M1164">
        <v>9115.6610760182975</v>
      </c>
      <c r="N1164">
        <v>2.0708880923934689</v>
      </c>
    </row>
    <row r="1165" spans="1:14" hidden="1" x14ac:dyDescent="0.3">
      <c r="A1165" s="1" t="s">
        <v>2609</v>
      </c>
      <c r="B1165" s="1" t="s">
        <v>1325</v>
      </c>
      <c r="C1165" s="1" t="s">
        <v>397</v>
      </c>
      <c r="D1165" s="1" t="s">
        <v>1163</v>
      </c>
      <c r="E1165" s="2">
        <v>44279.226157407407</v>
      </c>
      <c r="F1165">
        <v>34.465891589999998</v>
      </c>
      <c r="G1165">
        <v>-84.464066110000005</v>
      </c>
      <c r="H1165">
        <v>3222</v>
      </c>
      <c r="I1165">
        <v>74</v>
      </c>
      <c r="L1165" s="1" t="s">
        <v>2610</v>
      </c>
      <c r="M1165">
        <v>9886.164892148141</v>
      </c>
      <c r="N1165">
        <v>2.2967101179391682</v>
      </c>
    </row>
    <row r="1166" spans="1:14" hidden="1" x14ac:dyDescent="0.3">
      <c r="A1166" s="1" t="s">
        <v>2611</v>
      </c>
      <c r="B1166" s="1" t="s">
        <v>2612</v>
      </c>
      <c r="C1166" s="1" t="s">
        <v>397</v>
      </c>
      <c r="D1166" s="1" t="s">
        <v>1163</v>
      </c>
      <c r="E1166" s="2">
        <v>44279.226157407407</v>
      </c>
      <c r="F1166">
        <v>31.359281549999999</v>
      </c>
      <c r="G1166">
        <v>-82.215984419999998</v>
      </c>
      <c r="H1166">
        <v>2364</v>
      </c>
      <c r="I1166">
        <v>55</v>
      </c>
      <c r="L1166" s="1" t="s">
        <v>2613</v>
      </c>
      <c r="M1166">
        <v>12144.875417415877</v>
      </c>
      <c r="N1166">
        <v>2.3265651438240269</v>
      </c>
    </row>
    <row r="1167" spans="1:14" hidden="1" x14ac:dyDescent="0.3">
      <c r="A1167" s="1" t="s">
        <v>2614</v>
      </c>
      <c r="B1167" s="1" t="s">
        <v>1328</v>
      </c>
      <c r="C1167" s="1" t="s">
        <v>397</v>
      </c>
      <c r="D1167" s="1" t="s">
        <v>1163</v>
      </c>
      <c r="E1167" s="2">
        <v>44279.226157407407</v>
      </c>
      <c r="F1167">
        <v>33.093102420000001</v>
      </c>
      <c r="G1167">
        <v>-84.387903890000004</v>
      </c>
      <c r="H1167">
        <v>2134</v>
      </c>
      <c r="I1167">
        <v>34</v>
      </c>
      <c r="L1167" s="1" t="s">
        <v>2615</v>
      </c>
      <c r="M1167">
        <v>11254.087121611643</v>
      </c>
      <c r="N1167">
        <v>1.5932521087160263</v>
      </c>
    </row>
    <row r="1168" spans="1:14" hidden="1" x14ac:dyDescent="0.3">
      <c r="A1168" s="1" t="s">
        <v>2616</v>
      </c>
      <c r="B1168" s="1" t="s">
        <v>1660</v>
      </c>
      <c r="C1168" s="1" t="s">
        <v>397</v>
      </c>
      <c r="D1168" s="1" t="s">
        <v>1163</v>
      </c>
      <c r="E1168" s="2">
        <v>44279.226157407407</v>
      </c>
      <c r="F1168">
        <v>34.002670739999999</v>
      </c>
      <c r="G1168">
        <v>-85.186777809999995</v>
      </c>
      <c r="H1168">
        <v>5398</v>
      </c>
      <c r="I1168">
        <v>85</v>
      </c>
      <c r="L1168" s="1" t="s">
        <v>2617</v>
      </c>
      <c r="M1168">
        <v>12667.495834604462</v>
      </c>
      <c r="N1168">
        <v>1.5746572804742498</v>
      </c>
    </row>
    <row r="1169" spans="1:14" hidden="1" x14ac:dyDescent="0.3">
      <c r="A1169" s="1" t="s">
        <v>2618</v>
      </c>
      <c r="B1169" s="1" t="s">
        <v>1669</v>
      </c>
      <c r="C1169" s="1" t="s">
        <v>397</v>
      </c>
      <c r="D1169" s="1" t="s">
        <v>1163</v>
      </c>
      <c r="E1169" s="2">
        <v>44279.226157407407</v>
      </c>
      <c r="F1169">
        <v>32.233345610000001</v>
      </c>
      <c r="G1169">
        <v>-83.475499599999978</v>
      </c>
      <c r="H1169">
        <v>894</v>
      </c>
      <c r="I1169">
        <v>40</v>
      </c>
      <c r="L1169" s="1" t="s">
        <v>2619</v>
      </c>
      <c r="M1169">
        <v>8027.2963993894227</v>
      </c>
      <c r="N1169">
        <v>4.4742729306487696</v>
      </c>
    </row>
    <row r="1170" spans="1:14" hidden="1" x14ac:dyDescent="0.3">
      <c r="A1170" s="1" t="s">
        <v>2620</v>
      </c>
      <c r="B1170" s="1" t="s">
        <v>2269</v>
      </c>
      <c r="C1170" s="1" t="s">
        <v>397</v>
      </c>
      <c r="D1170" s="1" t="s">
        <v>1163</v>
      </c>
      <c r="E1170" s="2">
        <v>44279.226157407407</v>
      </c>
      <c r="F1170">
        <v>33.320561150000003</v>
      </c>
      <c r="G1170">
        <v>-83.37552891</v>
      </c>
      <c r="H1170">
        <v>2094</v>
      </c>
      <c r="I1170">
        <v>52</v>
      </c>
      <c r="L1170" s="1" t="s">
        <v>2621</v>
      </c>
      <c r="M1170">
        <v>9466.974094669742</v>
      </c>
      <c r="N1170">
        <v>2.483285577841452</v>
      </c>
    </row>
    <row r="1171" spans="1:14" hidden="1" x14ac:dyDescent="0.3">
      <c r="A1171" s="1" t="s">
        <v>2622</v>
      </c>
      <c r="B1171" s="1" t="s">
        <v>2623</v>
      </c>
      <c r="C1171" s="1" t="s">
        <v>397</v>
      </c>
      <c r="D1171" s="1" t="s">
        <v>1163</v>
      </c>
      <c r="E1171" s="2">
        <v>44279.226157407407</v>
      </c>
      <c r="F1171">
        <v>31.867281139999999</v>
      </c>
      <c r="G1171">
        <v>-85.017731769999997</v>
      </c>
      <c r="H1171">
        <v>159</v>
      </c>
      <c r="I1171">
        <v>1</v>
      </c>
      <c r="L1171" s="1" t="s">
        <v>2624</v>
      </c>
      <c r="M1171">
        <v>6916.0504567203125</v>
      </c>
      <c r="N1171">
        <v>0.62893081761006286</v>
      </c>
    </row>
    <row r="1172" spans="1:14" hidden="1" x14ac:dyDescent="0.3">
      <c r="A1172" s="1" t="s">
        <v>2625</v>
      </c>
      <c r="B1172" s="1" t="s">
        <v>2626</v>
      </c>
      <c r="C1172" s="1" t="s">
        <v>397</v>
      </c>
      <c r="D1172" s="1" t="s">
        <v>1163</v>
      </c>
      <c r="E1172" s="2">
        <v>44279.226157407407</v>
      </c>
      <c r="F1172">
        <v>34.88389445</v>
      </c>
      <c r="G1172">
        <v>-83.403046369999998</v>
      </c>
      <c r="H1172">
        <v>1600</v>
      </c>
      <c r="I1172">
        <v>46</v>
      </c>
      <c r="L1172" s="1" t="s">
        <v>2627</v>
      </c>
      <c r="M1172">
        <v>9336.5233121316451</v>
      </c>
      <c r="N1172">
        <v>2.875</v>
      </c>
    </row>
    <row r="1173" spans="1:14" hidden="1" x14ac:dyDescent="0.3">
      <c r="A1173" s="1" t="s">
        <v>2628</v>
      </c>
      <c r="B1173" s="1" t="s">
        <v>1331</v>
      </c>
      <c r="C1173" s="1" t="s">
        <v>397</v>
      </c>
      <c r="D1173" s="1" t="s">
        <v>1163</v>
      </c>
      <c r="E1173" s="2">
        <v>44279.226157407407</v>
      </c>
      <c r="F1173">
        <v>31.766228179999999</v>
      </c>
      <c r="G1173">
        <v>-84.757323690000007</v>
      </c>
      <c r="H1173">
        <v>618</v>
      </c>
      <c r="I1173">
        <v>33</v>
      </c>
      <c r="L1173" s="1" t="s">
        <v>2629</v>
      </c>
      <c r="M1173">
        <v>9117.7338447919738</v>
      </c>
      <c r="N1173">
        <v>5.3398058252427187</v>
      </c>
    </row>
    <row r="1174" spans="1:14" hidden="1" x14ac:dyDescent="0.3">
      <c r="A1174" s="1" t="s">
        <v>2630</v>
      </c>
      <c r="B1174" s="1" t="s">
        <v>2631</v>
      </c>
      <c r="C1174" s="1" t="s">
        <v>397</v>
      </c>
      <c r="D1174" s="1" t="s">
        <v>1163</v>
      </c>
      <c r="E1174" s="2">
        <v>44279.226157407407</v>
      </c>
      <c r="F1174">
        <v>33.357771069999998</v>
      </c>
      <c r="G1174">
        <v>-82.070264320000007</v>
      </c>
      <c r="H1174">
        <v>23348</v>
      </c>
      <c r="I1174">
        <v>458</v>
      </c>
      <c r="L1174" s="1" t="s">
        <v>2632</v>
      </c>
      <c r="M1174">
        <v>11528.851756387085</v>
      </c>
      <c r="N1174">
        <v>1.9616241219804693</v>
      </c>
    </row>
    <row r="1175" spans="1:14" hidden="1" x14ac:dyDescent="0.3">
      <c r="A1175" s="1" t="s">
        <v>2633</v>
      </c>
      <c r="B1175" s="1" t="s">
        <v>2634</v>
      </c>
      <c r="C1175" s="1" t="s">
        <v>397</v>
      </c>
      <c r="D1175" s="1" t="s">
        <v>1163</v>
      </c>
      <c r="E1175" s="2">
        <v>44279.226157407407</v>
      </c>
      <c r="F1175">
        <v>33.651450019999999</v>
      </c>
      <c r="G1175">
        <v>-84.022021670000001</v>
      </c>
      <c r="H1175">
        <v>7064</v>
      </c>
      <c r="I1175">
        <v>160</v>
      </c>
      <c r="L1175" s="1" t="s">
        <v>2635</v>
      </c>
      <c r="M1175">
        <v>7771.5190987502201</v>
      </c>
      <c r="N1175">
        <v>2.2650056625141564</v>
      </c>
    </row>
    <row r="1176" spans="1:14" hidden="1" x14ac:dyDescent="0.3">
      <c r="A1176" s="1" t="s">
        <v>2636</v>
      </c>
      <c r="B1176" s="1" t="s">
        <v>2637</v>
      </c>
      <c r="C1176" s="1" t="s">
        <v>397</v>
      </c>
      <c r="D1176" s="1" t="s">
        <v>1163</v>
      </c>
      <c r="E1176" s="2">
        <v>44279.226157407407</v>
      </c>
      <c r="F1176">
        <v>32.265402100000003</v>
      </c>
      <c r="G1176">
        <v>-84.312589119999998</v>
      </c>
      <c r="H1176">
        <v>334</v>
      </c>
      <c r="I1176">
        <v>4</v>
      </c>
      <c r="L1176" s="1" t="s">
        <v>2638</v>
      </c>
      <c r="M1176">
        <v>6353.4335172151414</v>
      </c>
      <c r="N1176">
        <v>1.1976047904191616</v>
      </c>
    </row>
    <row r="1177" spans="1:14" hidden="1" x14ac:dyDescent="0.3">
      <c r="A1177" s="1" t="s">
        <v>2639</v>
      </c>
      <c r="B1177" s="1" t="s">
        <v>2640</v>
      </c>
      <c r="C1177" s="1" t="s">
        <v>397</v>
      </c>
      <c r="D1177" s="1" t="s">
        <v>1163</v>
      </c>
      <c r="E1177" s="2">
        <v>44279.226157407407</v>
      </c>
      <c r="F1177">
        <v>32.749765240000002</v>
      </c>
      <c r="G1177">
        <v>-81.607794409999997</v>
      </c>
      <c r="H1177">
        <v>931</v>
      </c>
      <c r="I1177">
        <v>27</v>
      </c>
      <c r="L1177" s="1" t="s">
        <v>2641</v>
      </c>
      <c r="M1177">
        <v>6666.1893169125015</v>
      </c>
      <c r="N1177">
        <v>2.9001074113856067</v>
      </c>
    </row>
    <row r="1178" spans="1:14" hidden="1" x14ac:dyDescent="0.3">
      <c r="A1178" s="1" t="s">
        <v>2642</v>
      </c>
      <c r="B1178" s="1" t="s">
        <v>2278</v>
      </c>
      <c r="C1178" s="1" t="s">
        <v>397</v>
      </c>
      <c r="D1178" s="1" t="s">
        <v>1163</v>
      </c>
      <c r="E1178" s="2">
        <v>44279.226157407407</v>
      </c>
      <c r="F1178">
        <v>30.934648240000001</v>
      </c>
      <c r="G1178">
        <v>-84.868239239999994</v>
      </c>
      <c r="H1178">
        <v>911</v>
      </c>
      <c r="I1178">
        <v>18</v>
      </c>
      <c r="L1178" s="1" t="s">
        <v>2643</v>
      </c>
      <c r="M1178">
        <v>11260.815822002472</v>
      </c>
      <c r="N1178">
        <v>1.9758507135016465</v>
      </c>
    </row>
    <row r="1179" spans="1:14" hidden="1" x14ac:dyDescent="0.3">
      <c r="A1179" s="1" t="s">
        <v>2644</v>
      </c>
      <c r="B1179" s="1" t="s">
        <v>2645</v>
      </c>
      <c r="C1179" s="1" t="s">
        <v>397</v>
      </c>
      <c r="D1179" s="1" t="s">
        <v>1163</v>
      </c>
      <c r="E1179" s="2">
        <v>44279.226157407407</v>
      </c>
      <c r="F1179">
        <v>33.263100309999999</v>
      </c>
      <c r="G1179">
        <v>-84.280139910000003</v>
      </c>
      <c r="H1179">
        <v>5854</v>
      </c>
      <c r="I1179">
        <v>174</v>
      </c>
      <c r="L1179" s="1" t="s">
        <v>2646</v>
      </c>
      <c r="M1179">
        <v>8776.2169617558429</v>
      </c>
      <c r="N1179">
        <v>2.9723266142808336</v>
      </c>
    </row>
    <row r="1180" spans="1:14" hidden="1" x14ac:dyDescent="0.3">
      <c r="A1180" s="1" t="s">
        <v>2647</v>
      </c>
      <c r="B1180" s="1" t="s">
        <v>2648</v>
      </c>
      <c r="C1180" s="1" t="s">
        <v>397</v>
      </c>
      <c r="D1180" s="1" t="s">
        <v>1163</v>
      </c>
      <c r="E1180" s="2">
        <v>44279.226157407407</v>
      </c>
      <c r="F1180">
        <v>34.551512010000003</v>
      </c>
      <c r="G1180">
        <v>-83.294053149999996</v>
      </c>
      <c r="H1180">
        <v>3027</v>
      </c>
      <c r="I1180">
        <v>75</v>
      </c>
      <c r="L1180" s="1" t="s">
        <v>2649</v>
      </c>
      <c r="M1180">
        <v>11675.988428158147</v>
      </c>
      <c r="N1180">
        <v>2.4777006937561943</v>
      </c>
    </row>
    <row r="1181" spans="1:14" hidden="1" x14ac:dyDescent="0.3">
      <c r="A1181" s="1" t="s">
        <v>2650</v>
      </c>
      <c r="B1181" s="1" t="s">
        <v>2651</v>
      </c>
      <c r="C1181" s="1" t="s">
        <v>397</v>
      </c>
      <c r="D1181" s="1" t="s">
        <v>1163</v>
      </c>
      <c r="E1181" s="2">
        <v>44279.226157407407</v>
      </c>
      <c r="F1181">
        <v>32.079967770000003</v>
      </c>
      <c r="G1181">
        <v>-84.83208037</v>
      </c>
      <c r="H1181">
        <v>874</v>
      </c>
      <c r="I1181">
        <v>22</v>
      </c>
      <c r="L1181" s="1" t="s">
        <v>2652</v>
      </c>
      <c r="M1181">
        <v>13200.422896843376</v>
      </c>
      <c r="N1181">
        <v>2.5171624713958809</v>
      </c>
    </row>
    <row r="1182" spans="1:14" hidden="1" x14ac:dyDescent="0.3">
      <c r="A1182" s="1" t="s">
        <v>2653</v>
      </c>
      <c r="B1182" s="1" t="s">
        <v>1343</v>
      </c>
      <c r="C1182" s="1" t="s">
        <v>397</v>
      </c>
      <c r="D1182" s="1" t="s">
        <v>1163</v>
      </c>
      <c r="E1182" s="2">
        <v>44279.226157407407</v>
      </c>
      <c r="F1182">
        <v>32.03650571</v>
      </c>
      <c r="G1182">
        <v>-84.198214919999998</v>
      </c>
      <c r="H1182">
        <v>2495</v>
      </c>
      <c r="I1182">
        <v>96</v>
      </c>
      <c r="L1182" s="1" t="s">
        <v>2654</v>
      </c>
      <c r="M1182">
        <v>8450.7519306327049</v>
      </c>
      <c r="N1182">
        <v>3.847695390781563</v>
      </c>
    </row>
    <row r="1183" spans="1:14" hidden="1" x14ac:dyDescent="0.3">
      <c r="A1183" s="1" t="s">
        <v>2655</v>
      </c>
      <c r="B1183" s="1" t="s">
        <v>2656</v>
      </c>
      <c r="C1183" s="1" t="s">
        <v>397</v>
      </c>
      <c r="D1183" s="1" t="s">
        <v>1163</v>
      </c>
      <c r="E1183" s="2">
        <v>44279.226157407407</v>
      </c>
      <c r="F1183">
        <v>32.696427579999998</v>
      </c>
      <c r="G1183">
        <v>-84.533513659999997</v>
      </c>
      <c r="H1183">
        <v>463</v>
      </c>
      <c r="I1183">
        <v>17</v>
      </c>
      <c r="L1183" s="1" t="s">
        <v>2657</v>
      </c>
      <c r="M1183">
        <v>7473.7691686844228</v>
      </c>
      <c r="N1183">
        <v>3.6717062634989199</v>
      </c>
    </row>
    <row r="1184" spans="1:14" hidden="1" x14ac:dyDescent="0.3">
      <c r="A1184" s="1" t="s">
        <v>2658</v>
      </c>
      <c r="B1184" s="1" t="s">
        <v>2659</v>
      </c>
      <c r="C1184" s="1" t="s">
        <v>397</v>
      </c>
      <c r="D1184" s="1" t="s">
        <v>1163</v>
      </c>
      <c r="E1184" s="2">
        <v>44279.226157407407</v>
      </c>
      <c r="F1184">
        <v>33.565433169999999</v>
      </c>
      <c r="G1184">
        <v>-82.881368159999994</v>
      </c>
      <c r="H1184">
        <v>122</v>
      </c>
      <c r="I1184">
        <v>3</v>
      </c>
      <c r="L1184" s="1" t="s">
        <v>2660</v>
      </c>
      <c r="M1184">
        <v>7937.5406636304497</v>
      </c>
      <c r="N1184">
        <v>2.459016393442623</v>
      </c>
    </row>
    <row r="1185" spans="1:14" hidden="1" x14ac:dyDescent="0.3">
      <c r="A1185" s="1" t="s">
        <v>2661</v>
      </c>
      <c r="B1185" s="1" t="s">
        <v>2662</v>
      </c>
      <c r="C1185" s="1" t="s">
        <v>397</v>
      </c>
      <c r="D1185" s="1" t="s">
        <v>1163</v>
      </c>
      <c r="E1185" s="2">
        <v>44279.226157407407</v>
      </c>
      <c r="F1185">
        <v>32.047850850000003</v>
      </c>
      <c r="G1185">
        <v>-82.055391880000002</v>
      </c>
      <c r="H1185">
        <v>2253</v>
      </c>
      <c r="I1185">
        <v>62</v>
      </c>
      <c r="L1185" s="1" t="s">
        <v>2663</v>
      </c>
      <c r="M1185">
        <v>8910.0688127817757</v>
      </c>
      <c r="N1185">
        <v>2.7518863737239236</v>
      </c>
    </row>
    <row r="1186" spans="1:14" hidden="1" x14ac:dyDescent="0.3">
      <c r="A1186" s="1" t="s">
        <v>2664</v>
      </c>
      <c r="B1186" s="1" t="s">
        <v>2292</v>
      </c>
      <c r="C1186" s="1" t="s">
        <v>397</v>
      </c>
      <c r="D1186" s="1" t="s">
        <v>1163</v>
      </c>
      <c r="E1186" s="2">
        <v>44279.226157407407</v>
      </c>
      <c r="F1186">
        <v>32.557925480000002</v>
      </c>
      <c r="G1186">
        <v>-84.250771409999999</v>
      </c>
      <c r="H1186">
        <v>774</v>
      </c>
      <c r="I1186">
        <v>25</v>
      </c>
      <c r="L1186" s="1" t="s">
        <v>2665</v>
      </c>
      <c r="M1186">
        <v>9650.8728179551126</v>
      </c>
      <c r="N1186">
        <v>3.2299741602067185</v>
      </c>
    </row>
    <row r="1187" spans="1:14" hidden="1" x14ac:dyDescent="0.3">
      <c r="A1187" s="1" t="s">
        <v>2666</v>
      </c>
      <c r="B1187" s="1" t="s">
        <v>2667</v>
      </c>
      <c r="C1187" s="1" t="s">
        <v>397</v>
      </c>
      <c r="D1187" s="1" t="s">
        <v>1163</v>
      </c>
      <c r="E1187" s="2">
        <v>44279.226157407407</v>
      </c>
      <c r="F1187">
        <v>31.928295169999998</v>
      </c>
      <c r="G1187">
        <v>-82.934911549999995</v>
      </c>
      <c r="H1187">
        <v>1252</v>
      </c>
      <c r="I1187">
        <v>54</v>
      </c>
      <c r="L1187" s="1" t="s">
        <v>2668</v>
      </c>
      <c r="M1187">
        <v>7894.0731399747792</v>
      </c>
      <c r="N1187">
        <v>4.3130990415335466</v>
      </c>
    </row>
    <row r="1188" spans="1:14" hidden="1" x14ac:dyDescent="0.3">
      <c r="A1188" s="1" t="s">
        <v>2669</v>
      </c>
      <c r="B1188" s="1" t="s">
        <v>2670</v>
      </c>
      <c r="C1188" s="1" t="s">
        <v>397</v>
      </c>
      <c r="D1188" s="1" t="s">
        <v>1163</v>
      </c>
      <c r="E1188" s="2">
        <v>44279.226157407407</v>
      </c>
      <c r="F1188">
        <v>31.775275430000001</v>
      </c>
      <c r="G1188">
        <v>-84.440696979999998</v>
      </c>
      <c r="H1188">
        <v>783</v>
      </c>
      <c r="I1188">
        <v>44</v>
      </c>
      <c r="L1188" s="1" t="s">
        <v>2671</v>
      </c>
      <c r="M1188">
        <v>9178.2909389286142</v>
      </c>
      <c r="N1188">
        <v>5.6194125159642399</v>
      </c>
    </row>
    <row r="1189" spans="1:14" hidden="1" x14ac:dyDescent="0.3">
      <c r="A1189" s="1" t="s">
        <v>2672</v>
      </c>
      <c r="B1189" s="1" t="s">
        <v>2673</v>
      </c>
      <c r="C1189" s="1" t="s">
        <v>397</v>
      </c>
      <c r="D1189" s="1" t="s">
        <v>1163</v>
      </c>
      <c r="E1189" s="2">
        <v>44279.226157407407</v>
      </c>
      <c r="F1189">
        <v>30.86392347</v>
      </c>
      <c r="G1189">
        <v>-83.918472890000004</v>
      </c>
      <c r="H1189">
        <v>4269</v>
      </c>
      <c r="I1189">
        <v>117</v>
      </c>
      <c r="L1189" s="1" t="s">
        <v>2674</v>
      </c>
      <c r="M1189">
        <v>9603.8334345684016</v>
      </c>
      <c r="N1189">
        <v>2.740688685874912</v>
      </c>
    </row>
    <row r="1190" spans="1:14" hidden="1" x14ac:dyDescent="0.3">
      <c r="A1190" s="1" t="s">
        <v>2675</v>
      </c>
      <c r="B1190" s="1" t="s">
        <v>2676</v>
      </c>
      <c r="C1190" s="1" t="s">
        <v>397</v>
      </c>
      <c r="D1190" s="1" t="s">
        <v>1163</v>
      </c>
      <c r="E1190" s="2">
        <v>44279.226157407407</v>
      </c>
      <c r="F1190">
        <v>31.457438639999999</v>
      </c>
      <c r="G1190">
        <v>-83.523611900000006</v>
      </c>
      <c r="H1190">
        <v>4743</v>
      </c>
      <c r="I1190">
        <v>123</v>
      </c>
      <c r="L1190" s="1" t="s">
        <v>2677</v>
      </c>
      <c r="M1190">
        <v>11669.6191319752</v>
      </c>
      <c r="N1190">
        <v>2.5932953826691967</v>
      </c>
    </row>
    <row r="1191" spans="1:14" hidden="1" x14ac:dyDescent="0.3">
      <c r="A1191" s="1" t="s">
        <v>2678</v>
      </c>
      <c r="B1191" s="1" t="s">
        <v>2679</v>
      </c>
      <c r="C1191" s="1" t="s">
        <v>397</v>
      </c>
      <c r="D1191" s="1" t="s">
        <v>1163</v>
      </c>
      <c r="E1191" s="2">
        <v>44279.226157407407</v>
      </c>
      <c r="F1191">
        <v>32.120598610000002</v>
      </c>
      <c r="G1191">
        <v>-82.329572470000002</v>
      </c>
      <c r="H1191">
        <v>3281</v>
      </c>
      <c r="I1191">
        <v>107</v>
      </c>
      <c r="L1191" s="1" t="s">
        <v>2680</v>
      </c>
      <c r="M1191">
        <v>12228.848304137158</v>
      </c>
      <c r="N1191">
        <v>3.2612008533983543</v>
      </c>
    </row>
    <row r="1192" spans="1:14" hidden="1" x14ac:dyDescent="0.3">
      <c r="A1192" s="1" t="s">
        <v>2681</v>
      </c>
      <c r="B1192" s="1" t="s">
        <v>2682</v>
      </c>
      <c r="C1192" s="1" t="s">
        <v>397</v>
      </c>
      <c r="D1192" s="1" t="s">
        <v>1163</v>
      </c>
      <c r="E1192" s="2">
        <v>44279.226157407407</v>
      </c>
      <c r="F1192">
        <v>34.913691880000002</v>
      </c>
      <c r="G1192">
        <v>-83.741074599999976</v>
      </c>
      <c r="H1192">
        <v>1160</v>
      </c>
      <c r="I1192">
        <v>54</v>
      </c>
      <c r="L1192" s="1" t="s">
        <v>2683</v>
      </c>
      <c r="M1192">
        <v>9636.9527290853202</v>
      </c>
      <c r="N1192">
        <v>4.6551724137931032</v>
      </c>
    </row>
    <row r="1193" spans="1:14" hidden="1" x14ac:dyDescent="0.3">
      <c r="A1193" s="1" t="s">
        <v>2684</v>
      </c>
      <c r="B1193" s="1" t="s">
        <v>2685</v>
      </c>
      <c r="C1193" s="1" t="s">
        <v>397</v>
      </c>
      <c r="D1193" s="1" t="s">
        <v>1163</v>
      </c>
      <c r="E1193" s="2">
        <v>44279.226157407407</v>
      </c>
      <c r="F1193">
        <v>32.404221339999999</v>
      </c>
      <c r="G1193">
        <v>-82.569045529999997</v>
      </c>
      <c r="H1193">
        <v>834</v>
      </c>
      <c r="I1193">
        <v>23</v>
      </c>
      <c r="L1193" s="1" t="s">
        <v>2686</v>
      </c>
      <c r="M1193">
        <v>12085.20504274743</v>
      </c>
      <c r="N1193">
        <v>2.7577937649880098</v>
      </c>
    </row>
    <row r="1194" spans="1:14" hidden="1" x14ac:dyDescent="0.3">
      <c r="A1194" s="1" t="s">
        <v>2687</v>
      </c>
      <c r="B1194" s="1" t="s">
        <v>2688</v>
      </c>
      <c r="C1194" s="1" t="s">
        <v>397</v>
      </c>
      <c r="D1194" s="1" t="s">
        <v>1163</v>
      </c>
      <c r="E1194" s="2">
        <v>44279.226157407407</v>
      </c>
      <c r="F1194">
        <v>33.033491959999999</v>
      </c>
      <c r="G1194">
        <v>-85.028121150000004</v>
      </c>
      <c r="H1194">
        <v>7190</v>
      </c>
      <c r="I1194">
        <v>207</v>
      </c>
      <c r="L1194" s="1" t="s">
        <v>2689</v>
      </c>
      <c r="M1194">
        <v>10282.886645118846</v>
      </c>
      <c r="N1194">
        <v>2.878998609179416</v>
      </c>
    </row>
    <row r="1195" spans="1:14" hidden="1" x14ac:dyDescent="0.3">
      <c r="A1195" s="1" t="s">
        <v>2690</v>
      </c>
      <c r="B1195" s="1" t="s">
        <v>2691</v>
      </c>
      <c r="C1195" s="1" t="s">
        <v>397</v>
      </c>
      <c r="D1195" s="1" t="s">
        <v>1163</v>
      </c>
      <c r="E1195" s="2">
        <v>44279.226157407407</v>
      </c>
      <c r="F1195">
        <v>31.716126559999999</v>
      </c>
      <c r="G1195">
        <v>-83.620693779999996</v>
      </c>
      <c r="H1195">
        <v>978</v>
      </c>
      <c r="I1195">
        <v>34</v>
      </c>
      <c r="L1195" s="1" t="s">
        <v>2692</v>
      </c>
      <c r="M1195">
        <v>12247.96493425172</v>
      </c>
      <c r="N1195">
        <v>3.4764826175869121</v>
      </c>
    </row>
    <row r="1196" spans="1:14" hidden="1" x14ac:dyDescent="0.3">
      <c r="A1196" s="1" t="s">
        <v>2693</v>
      </c>
      <c r="B1196" s="1" t="s">
        <v>2694</v>
      </c>
      <c r="C1196" s="1" t="s">
        <v>397</v>
      </c>
      <c r="D1196" s="1" t="s">
        <v>1163</v>
      </c>
      <c r="E1196" s="2">
        <v>44279.226157407407</v>
      </c>
      <c r="F1196">
        <v>32.674355949999999</v>
      </c>
      <c r="G1196">
        <v>-83.430786620000006</v>
      </c>
      <c r="H1196">
        <v>696</v>
      </c>
      <c r="I1196">
        <v>40</v>
      </c>
      <c r="L1196" s="1" t="s">
        <v>2695</v>
      </c>
      <c r="M1196">
        <v>8571.4285714285706</v>
      </c>
      <c r="N1196">
        <v>5.7471264367816088</v>
      </c>
    </row>
    <row r="1197" spans="1:14" hidden="1" x14ac:dyDescent="0.3">
      <c r="A1197" s="1" t="s">
        <v>2696</v>
      </c>
      <c r="B1197" s="1" t="s">
        <v>1355</v>
      </c>
      <c r="C1197" s="1" t="s">
        <v>397</v>
      </c>
      <c r="D1197" s="1" t="s">
        <v>1163</v>
      </c>
      <c r="E1197" s="2">
        <v>44279.226157407407</v>
      </c>
      <c r="H1197">
        <v>3369</v>
      </c>
      <c r="I1197">
        <v>11</v>
      </c>
      <c r="L1197" s="1" t="s">
        <v>2697</v>
      </c>
      <c r="N1197">
        <v>0.32650638171564261</v>
      </c>
    </row>
    <row r="1198" spans="1:14" hidden="1" x14ac:dyDescent="0.3">
      <c r="A1198" s="1" t="s">
        <v>2698</v>
      </c>
      <c r="B1198" s="1" t="s">
        <v>1700</v>
      </c>
      <c r="C1198" s="1" t="s">
        <v>397</v>
      </c>
      <c r="D1198" s="1" t="s">
        <v>1163</v>
      </c>
      <c r="E1198" s="2">
        <v>44279.226157407407</v>
      </c>
      <c r="F1198">
        <v>34.829957569999998</v>
      </c>
      <c r="G1198">
        <v>-83.989670689999997</v>
      </c>
      <c r="H1198">
        <v>2122</v>
      </c>
      <c r="I1198">
        <v>68</v>
      </c>
      <c r="L1198" s="1" t="s">
        <v>2699</v>
      </c>
      <c r="M1198">
        <v>8657.3375219289301</v>
      </c>
      <c r="N1198">
        <v>3.2045240339302543</v>
      </c>
    </row>
    <row r="1199" spans="1:14" hidden="1" x14ac:dyDescent="0.3">
      <c r="A1199" s="1" t="s">
        <v>2700</v>
      </c>
      <c r="B1199" s="1" t="s">
        <v>2701</v>
      </c>
      <c r="C1199" s="1" t="s">
        <v>397</v>
      </c>
      <c r="D1199" s="1" t="s">
        <v>1163</v>
      </c>
      <c r="E1199" s="2">
        <v>44279.226157407407</v>
      </c>
      <c r="F1199">
        <v>32.879206709999998</v>
      </c>
      <c r="G1199">
        <v>-84.300248260000004</v>
      </c>
      <c r="H1199">
        <v>3319</v>
      </c>
      <c r="I1199">
        <v>120</v>
      </c>
      <c r="L1199" s="1" t="s">
        <v>2702</v>
      </c>
      <c r="M1199">
        <v>12610.182370820668</v>
      </c>
      <c r="N1199">
        <v>3.6155468514612834</v>
      </c>
    </row>
    <row r="1200" spans="1:14" hidden="1" x14ac:dyDescent="0.3">
      <c r="A1200" s="1" t="s">
        <v>2703</v>
      </c>
      <c r="B1200" s="1" t="s">
        <v>1358</v>
      </c>
      <c r="C1200" s="1" t="s">
        <v>397</v>
      </c>
      <c r="D1200" s="1" t="s">
        <v>1163</v>
      </c>
      <c r="E1200" s="2">
        <v>44279.226157407407</v>
      </c>
      <c r="F1200">
        <v>34.733763619999998</v>
      </c>
      <c r="G1200">
        <v>-85.301651739999997</v>
      </c>
      <c r="H1200">
        <v>6833</v>
      </c>
      <c r="I1200">
        <v>83</v>
      </c>
      <c r="L1200" s="1" t="s">
        <v>2704</v>
      </c>
      <c r="M1200">
        <v>9794.8710597611844</v>
      </c>
      <c r="N1200">
        <v>1.2146933996780331</v>
      </c>
    </row>
    <row r="1201" spans="1:14" hidden="1" x14ac:dyDescent="0.3">
      <c r="A1201" s="1" t="s">
        <v>2705</v>
      </c>
      <c r="B1201" s="1" t="s">
        <v>2305</v>
      </c>
      <c r="C1201" s="1" t="s">
        <v>397</v>
      </c>
      <c r="D1201" s="1" t="s">
        <v>1163</v>
      </c>
      <c r="E1201" s="2">
        <v>44279.226157407407</v>
      </c>
      <c r="F1201">
        <v>33.780176939999997</v>
      </c>
      <c r="G1201">
        <v>-83.735523139999998</v>
      </c>
      <c r="H1201">
        <v>10058</v>
      </c>
      <c r="I1201">
        <v>240</v>
      </c>
      <c r="L1201" s="1" t="s">
        <v>2706</v>
      </c>
      <c r="M1201">
        <v>10632.922097829649</v>
      </c>
      <c r="N1201">
        <v>2.3861602704314975</v>
      </c>
    </row>
    <row r="1202" spans="1:14" hidden="1" x14ac:dyDescent="0.3">
      <c r="A1202" s="1" t="s">
        <v>2707</v>
      </c>
      <c r="B1202" s="1" t="s">
        <v>2708</v>
      </c>
      <c r="C1202" s="1" t="s">
        <v>397</v>
      </c>
      <c r="D1202" s="1" t="s">
        <v>1163</v>
      </c>
      <c r="E1202" s="2">
        <v>44279.226157407407</v>
      </c>
      <c r="F1202">
        <v>31.05449097</v>
      </c>
      <c r="G1202">
        <v>-82.422241479999997</v>
      </c>
      <c r="H1202">
        <v>4701</v>
      </c>
      <c r="I1202">
        <v>157</v>
      </c>
      <c r="L1202" s="1" t="s">
        <v>2709</v>
      </c>
      <c r="M1202">
        <v>13155.538142945095</v>
      </c>
      <c r="N1202">
        <v>3.3397149542650499</v>
      </c>
    </row>
    <row r="1203" spans="1:14" hidden="1" x14ac:dyDescent="0.3">
      <c r="A1203" s="1" t="s">
        <v>2710</v>
      </c>
      <c r="B1203" s="1" t="s">
        <v>2711</v>
      </c>
      <c r="C1203" s="1" t="s">
        <v>397</v>
      </c>
      <c r="D1203" s="1" t="s">
        <v>1163</v>
      </c>
      <c r="E1203" s="2">
        <v>44279.226157407407</v>
      </c>
      <c r="F1203">
        <v>33.411464510000002</v>
      </c>
      <c r="G1203">
        <v>-82.677958480000001</v>
      </c>
      <c r="H1203">
        <v>510</v>
      </c>
      <c r="I1203">
        <v>15</v>
      </c>
      <c r="L1203" s="1" t="s">
        <v>2712</v>
      </c>
      <c r="M1203">
        <v>9706.8899885801293</v>
      </c>
      <c r="N1203">
        <v>2.9411764705882355</v>
      </c>
    </row>
    <row r="1204" spans="1:14" hidden="1" x14ac:dyDescent="0.3">
      <c r="A1204" s="1" t="s">
        <v>2713</v>
      </c>
      <c r="B1204" s="1" t="s">
        <v>1361</v>
      </c>
      <c r="C1204" s="1" t="s">
        <v>397</v>
      </c>
      <c r="D1204" s="1" t="s">
        <v>1163</v>
      </c>
      <c r="E1204" s="2">
        <v>44279.226157407407</v>
      </c>
      <c r="F1204">
        <v>32.967118640000002</v>
      </c>
      <c r="G1204">
        <v>-82.793570389999999</v>
      </c>
      <c r="H1204">
        <v>1988</v>
      </c>
      <c r="I1204">
        <v>77</v>
      </c>
      <c r="L1204" s="1" t="s">
        <v>2714</v>
      </c>
      <c r="M1204">
        <v>9757.5341121036618</v>
      </c>
      <c r="N1204">
        <v>3.8732394366197185</v>
      </c>
    </row>
    <row r="1205" spans="1:14" hidden="1" x14ac:dyDescent="0.3">
      <c r="A1205" s="1" t="s">
        <v>2715</v>
      </c>
      <c r="B1205" s="1" t="s">
        <v>2716</v>
      </c>
      <c r="C1205" s="1" t="s">
        <v>397</v>
      </c>
      <c r="D1205" s="1" t="s">
        <v>1163</v>
      </c>
      <c r="E1205" s="2">
        <v>44279.226157407407</v>
      </c>
      <c r="F1205">
        <v>31.5521809</v>
      </c>
      <c r="G1205">
        <v>-81.918948779999994</v>
      </c>
      <c r="H1205">
        <v>3402</v>
      </c>
      <c r="I1205">
        <v>80</v>
      </c>
      <c r="L1205" s="1" t="s">
        <v>2717</v>
      </c>
      <c r="M1205">
        <v>11367.661309185683</v>
      </c>
      <c r="N1205">
        <v>2.3515579071134627</v>
      </c>
    </row>
    <row r="1206" spans="1:14" hidden="1" x14ac:dyDescent="0.3">
      <c r="A1206" s="1" t="s">
        <v>2718</v>
      </c>
      <c r="B1206" s="1" t="s">
        <v>2719</v>
      </c>
      <c r="C1206" s="1" t="s">
        <v>397</v>
      </c>
      <c r="D1206" s="1" t="s">
        <v>1163</v>
      </c>
      <c r="E1206" s="2">
        <v>44279.226157407407</v>
      </c>
      <c r="F1206">
        <v>32.040661129999997</v>
      </c>
      <c r="G1206">
        <v>-84.547428519999997</v>
      </c>
      <c r="H1206">
        <v>139</v>
      </c>
      <c r="I1206">
        <v>4</v>
      </c>
      <c r="L1206" s="1" t="s">
        <v>2720</v>
      </c>
      <c r="M1206">
        <v>5331.7990026850784</v>
      </c>
      <c r="N1206">
        <v>2.8776978417266186</v>
      </c>
    </row>
    <row r="1207" spans="1:14" hidden="1" x14ac:dyDescent="0.3">
      <c r="A1207" s="1" t="s">
        <v>2721</v>
      </c>
      <c r="B1207" s="1" t="s">
        <v>2722</v>
      </c>
      <c r="C1207" s="1" t="s">
        <v>397</v>
      </c>
      <c r="D1207" s="1" t="s">
        <v>1163</v>
      </c>
      <c r="E1207" s="2">
        <v>44279.226157407407</v>
      </c>
      <c r="F1207">
        <v>32.120091039999998</v>
      </c>
      <c r="G1207">
        <v>-82.725747209999994</v>
      </c>
      <c r="H1207">
        <v>615</v>
      </c>
      <c r="I1207">
        <v>24</v>
      </c>
      <c r="L1207" s="1" t="s">
        <v>2723</v>
      </c>
      <c r="M1207">
        <v>7829.4080203691919</v>
      </c>
      <c r="N1207">
        <v>3.9024390243902438</v>
      </c>
    </row>
    <row r="1208" spans="1:14" hidden="1" x14ac:dyDescent="0.3">
      <c r="A1208" s="1" t="s">
        <v>2724</v>
      </c>
      <c r="B1208" s="1" t="s">
        <v>1708</v>
      </c>
      <c r="C1208" s="1" t="s">
        <v>397</v>
      </c>
      <c r="D1208" s="1" t="s">
        <v>1163</v>
      </c>
      <c r="E1208" s="2">
        <v>44279.226157407407</v>
      </c>
      <c r="F1208">
        <v>34.646242780000001</v>
      </c>
      <c r="G1208">
        <v>-83.749055249999998</v>
      </c>
      <c r="H1208">
        <v>3070</v>
      </c>
      <c r="I1208">
        <v>75</v>
      </c>
      <c r="L1208" s="1" t="s">
        <v>2725</v>
      </c>
      <c r="M1208">
        <v>9968.1797519319443</v>
      </c>
      <c r="N1208">
        <v>2.44299674267101</v>
      </c>
    </row>
    <row r="1209" spans="1:14" hidden="1" x14ac:dyDescent="0.3">
      <c r="A1209" s="1" t="s">
        <v>2726</v>
      </c>
      <c r="B1209" s="1" t="s">
        <v>2727</v>
      </c>
      <c r="C1209" s="1" t="s">
        <v>397</v>
      </c>
      <c r="D1209" s="1" t="s">
        <v>1163</v>
      </c>
      <c r="E1209" s="2">
        <v>44279.226157407407</v>
      </c>
      <c r="F1209">
        <v>34.80987459</v>
      </c>
      <c r="G1209">
        <v>-84.960934760000001</v>
      </c>
      <c r="H1209">
        <v>16222</v>
      </c>
      <c r="I1209">
        <v>232</v>
      </c>
      <c r="L1209" s="1" t="s">
        <v>2728</v>
      </c>
      <c r="M1209">
        <v>15504.453874679819</v>
      </c>
      <c r="N1209">
        <v>1.4301565774873628</v>
      </c>
    </row>
    <row r="1210" spans="1:14" hidden="1" x14ac:dyDescent="0.3">
      <c r="A1210" s="1" t="s">
        <v>2729</v>
      </c>
      <c r="B1210" s="1" t="s">
        <v>1364</v>
      </c>
      <c r="C1210" s="1" t="s">
        <v>397</v>
      </c>
      <c r="D1210" s="1" t="s">
        <v>1163</v>
      </c>
      <c r="E1210" s="2">
        <v>44279.226157407407</v>
      </c>
      <c r="F1210">
        <v>31.97496928</v>
      </c>
      <c r="G1210">
        <v>-83.434385550000002</v>
      </c>
      <c r="H1210">
        <v>807</v>
      </c>
      <c r="I1210">
        <v>46</v>
      </c>
      <c r="L1210" s="1" t="s">
        <v>2730</v>
      </c>
      <c r="M1210">
        <v>9345.6861609727857</v>
      </c>
      <c r="N1210">
        <v>5.7001239157372989</v>
      </c>
    </row>
    <row r="1211" spans="1:14" hidden="1" x14ac:dyDescent="0.3">
      <c r="A1211" s="1" t="s">
        <v>2731</v>
      </c>
      <c r="B1211" s="1" t="s">
        <v>2732</v>
      </c>
      <c r="C1211" s="1" t="s">
        <v>397</v>
      </c>
      <c r="D1211" s="1" t="s">
        <v>1163</v>
      </c>
      <c r="E1211" s="2">
        <v>44279.226157407407</v>
      </c>
      <c r="F1211">
        <v>33.782903910000002</v>
      </c>
      <c r="G1211">
        <v>-82.742861070000004</v>
      </c>
      <c r="H1211">
        <v>1057</v>
      </c>
      <c r="I1211">
        <v>23</v>
      </c>
      <c r="L1211" s="1" t="s">
        <v>2733</v>
      </c>
      <c r="M1211">
        <v>10811.087245576353</v>
      </c>
      <c r="N1211">
        <v>2.1759697256385997</v>
      </c>
    </row>
    <row r="1212" spans="1:14" hidden="1" x14ac:dyDescent="0.3">
      <c r="A1212" s="1" t="s">
        <v>2734</v>
      </c>
      <c r="B1212" s="1" t="s">
        <v>2735</v>
      </c>
      <c r="C1212" s="1" t="s">
        <v>397</v>
      </c>
      <c r="D1212" s="1" t="s">
        <v>1163</v>
      </c>
      <c r="E1212" s="2">
        <v>44279.226157407407</v>
      </c>
      <c r="F1212">
        <v>32.802910820000001</v>
      </c>
      <c r="G1212">
        <v>-83.171406840000003</v>
      </c>
      <c r="H1212">
        <v>910</v>
      </c>
      <c r="I1212">
        <v>26</v>
      </c>
      <c r="L1212" s="1" t="s">
        <v>2736</v>
      </c>
      <c r="M1212">
        <v>10163.055617601072</v>
      </c>
      <c r="N1212">
        <v>2.8571428571428572</v>
      </c>
    </row>
    <row r="1213" spans="1:14" hidden="1" x14ac:dyDescent="0.3">
      <c r="A1213" s="1" t="s">
        <v>2737</v>
      </c>
      <c r="B1213" s="1" t="s">
        <v>2738</v>
      </c>
      <c r="C1213" s="1" t="s">
        <v>397</v>
      </c>
      <c r="D1213" s="1" t="s">
        <v>1163</v>
      </c>
      <c r="E1213" s="2">
        <v>44279.226157407407</v>
      </c>
      <c r="F1213">
        <v>31.551623060000001</v>
      </c>
      <c r="G1213">
        <v>-83.850905130000001</v>
      </c>
      <c r="H1213">
        <v>1713</v>
      </c>
      <c r="I1213">
        <v>65</v>
      </c>
      <c r="L1213" s="1" t="s">
        <v>2739</v>
      </c>
      <c r="M1213">
        <v>8460.512668543488</v>
      </c>
      <c r="N1213">
        <v>3.7945125510799769</v>
      </c>
    </row>
    <row r="1214" spans="1:14" hidden="1" x14ac:dyDescent="0.3">
      <c r="A1214" s="1" t="s">
        <v>2740</v>
      </c>
      <c r="B1214" s="1" t="s">
        <v>14</v>
      </c>
      <c r="C1214" s="1" t="s">
        <v>148</v>
      </c>
      <c r="D1214" s="1" t="s">
        <v>1163</v>
      </c>
      <c r="E1214" s="2">
        <v>44047.102731481478</v>
      </c>
      <c r="H1214">
        <v>103</v>
      </c>
      <c r="I1214">
        <v>3</v>
      </c>
      <c r="L1214" s="1" t="s">
        <v>2741</v>
      </c>
      <c r="N1214">
        <v>2.912621359223301</v>
      </c>
    </row>
    <row r="1215" spans="1:14" hidden="1" x14ac:dyDescent="0.3">
      <c r="A1215" s="1" t="s">
        <v>2742</v>
      </c>
      <c r="B1215" s="1" t="s">
        <v>14</v>
      </c>
      <c r="C1215" s="1" t="s">
        <v>2743</v>
      </c>
      <c r="D1215" s="1" t="s">
        <v>1163</v>
      </c>
      <c r="E1215" s="2">
        <v>44279.226157407407</v>
      </c>
      <c r="F1215">
        <v>13.4443</v>
      </c>
      <c r="G1215">
        <v>144.7937</v>
      </c>
      <c r="H1215">
        <v>7789</v>
      </c>
      <c r="I1215">
        <v>134</v>
      </c>
      <c r="L1215" s="1" t="s">
        <v>2744</v>
      </c>
      <c r="M1215">
        <v>4742.7677206827066</v>
      </c>
      <c r="N1215">
        <v>1.7203748876620875</v>
      </c>
    </row>
    <row r="1216" spans="1:14" hidden="1" x14ac:dyDescent="0.3">
      <c r="A1216" s="1" t="s">
        <v>2745</v>
      </c>
      <c r="B1216" s="1" t="s">
        <v>2746</v>
      </c>
      <c r="C1216" s="1" t="s">
        <v>2746</v>
      </c>
      <c r="D1216" s="1" t="s">
        <v>1163</v>
      </c>
      <c r="E1216" s="2">
        <v>44279.226157407407</v>
      </c>
      <c r="F1216">
        <v>19.60121157</v>
      </c>
      <c r="G1216">
        <v>-155.52101669999999</v>
      </c>
      <c r="H1216">
        <v>2424</v>
      </c>
      <c r="I1216">
        <v>53</v>
      </c>
      <c r="L1216" s="1" t="s">
        <v>2747</v>
      </c>
      <c r="M1216">
        <v>1202.9000610382454</v>
      </c>
      <c r="N1216">
        <v>2.1864686468646863</v>
      </c>
    </row>
    <row r="1217" spans="1:14" hidden="1" x14ac:dyDescent="0.3">
      <c r="A1217" s="1" t="s">
        <v>2748</v>
      </c>
      <c r="B1217" s="1" t="s">
        <v>2749</v>
      </c>
      <c r="C1217" s="1" t="s">
        <v>2746</v>
      </c>
      <c r="D1217" s="1" t="s">
        <v>1163</v>
      </c>
      <c r="E1217" s="2">
        <v>44279.226157407407</v>
      </c>
      <c r="F1217">
        <v>21.45803166</v>
      </c>
      <c r="G1217">
        <v>-157.97121819999995</v>
      </c>
      <c r="H1217">
        <v>22999</v>
      </c>
      <c r="I1217">
        <v>361</v>
      </c>
      <c r="L1217" s="1" t="s">
        <v>2750</v>
      </c>
      <c r="M1217">
        <v>2359.929527388173</v>
      </c>
      <c r="N1217">
        <v>1.5696334623244488</v>
      </c>
    </row>
    <row r="1218" spans="1:14" hidden="1" x14ac:dyDescent="0.3">
      <c r="A1218" s="1" t="s">
        <v>2751</v>
      </c>
      <c r="B1218" s="1" t="s">
        <v>2752</v>
      </c>
      <c r="C1218" s="1" t="s">
        <v>2746</v>
      </c>
      <c r="D1218" s="1" t="s">
        <v>1163</v>
      </c>
      <c r="E1218" s="2">
        <v>44279.226157407407</v>
      </c>
      <c r="F1218">
        <v>22.039350370000001</v>
      </c>
      <c r="G1218">
        <v>-159.59667859999999</v>
      </c>
      <c r="H1218">
        <v>189</v>
      </c>
      <c r="I1218">
        <v>1</v>
      </c>
      <c r="L1218" s="1" t="s">
        <v>2753</v>
      </c>
      <c r="M1218">
        <v>261.43610031400004</v>
      </c>
      <c r="N1218">
        <v>0.52910052910052907</v>
      </c>
    </row>
    <row r="1219" spans="1:14" hidden="1" x14ac:dyDescent="0.3">
      <c r="A1219" s="1" t="s">
        <v>2754</v>
      </c>
      <c r="B1219" s="1" t="s">
        <v>2755</v>
      </c>
      <c r="C1219" s="1" t="s">
        <v>2746</v>
      </c>
      <c r="D1219" s="1" t="s">
        <v>1163</v>
      </c>
      <c r="E1219" s="2">
        <v>44279.226157407407</v>
      </c>
      <c r="F1219">
        <v>20.863996279999999</v>
      </c>
      <c r="G1219">
        <v>-156.56890969999995</v>
      </c>
      <c r="H1219">
        <v>3338</v>
      </c>
      <c r="I1219">
        <v>36</v>
      </c>
      <c r="L1219" s="1" t="s">
        <v>2756</v>
      </c>
      <c r="M1219">
        <v>1993.8238052288598</v>
      </c>
      <c r="N1219">
        <v>1.0784901138406231</v>
      </c>
    </row>
    <row r="1220" spans="1:14" hidden="1" x14ac:dyDescent="0.3">
      <c r="A1220" s="1" t="s">
        <v>2757</v>
      </c>
      <c r="B1220" s="1" t="s">
        <v>2758</v>
      </c>
      <c r="C1220" s="1" t="s">
        <v>2746</v>
      </c>
      <c r="D1220" s="1" t="s">
        <v>1163</v>
      </c>
      <c r="E1220" s="2">
        <v>44186.560763888891</v>
      </c>
      <c r="H1220">
        <v>286</v>
      </c>
      <c r="I1220">
        <v>2</v>
      </c>
      <c r="L1220" s="1" t="s">
        <v>2759</v>
      </c>
      <c r="N1220">
        <v>0.69930069930069927</v>
      </c>
    </row>
    <row r="1221" spans="1:14" hidden="1" x14ac:dyDescent="0.3">
      <c r="A1221" s="1" t="s">
        <v>2760</v>
      </c>
      <c r="B1221" s="1" t="s">
        <v>1355</v>
      </c>
      <c r="C1221" s="1" t="s">
        <v>2746</v>
      </c>
      <c r="D1221" s="1" t="s">
        <v>1163</v>
      </c>
      <c r="E1221" s="2">
        <v>44186.560763888891</v>
      </c>
      <c r="H1221">
        <v>0</v>
      </c>
      <c r="I1221">
        <v>0</v>
      </c>
      <c r="L1221" s="1" t="s">
        <v>2761</v>
      </c>
    </row>
    <row r="1222" spans="1:14" hidden="1" x14ac:dyDescent="0.3">
      <c r="A1222" s="1" t="s">
        <v>2762</v>
      </c>
      <c r="B1222" s="1" t="s">
        <v>2763</v>
      </c>
      <c r="C1222" s="1" t="s">
        <v>2764</v>
      </c>
      <c r="D1222" s="1" t="s">
        <v>1163</v>
      </c>
      <c r="E1222" s="2">
        <v>44279.226157407407</v>
      </c>
      <c r="F1222">
        <v>43.452657500000001</v>
      </c>
      <c r="G1222">
        <v>-116.24155159999998</v>
      </c>
      <c r="H1222">
        <v>48519</v>
      </c>
      <c r="I1222">
        <v>447</v>
      </c>
      <c r="L1222" s="1" t="s">
        <v>2765</v>
      </c>
      <c r="M1222">
        <v>10074.815142435324</v>
      </c>
      <c r="N1222">
        <v>0.92128856736536202</v>
      </c>
    </row>
    <row r="1223" spans="1:14" hidden="1" x14ac:dyDescent="0.3">
      <c r="A1223" s="1" t="s">
        <v>2766</v>
      </c>
      <c r="B1223" s="1" t="s">
        <v>1892</v>
      </c>
      <c r="C1223" s="1" t="s">
        <v>2764</v>
      </c>
      <c r="D1223" s="1" t="s">
        <v>1163</v>
      </c>
      <c r="E1223" s="2">
        <v>44279.226157407407</v>
      </c>
      <c r="F1223">
        <v>44.893335710000002</v>
      </c>
      <c r="G1223">
        <v>-116.45452469999999</v>
      </c>
      <c r="H1223">
        <v>333</v>
      </c>
      <c r="I1223">
        <v>4</v>
      </c>
      <c r="L1223" s="1" t="s">
        <v>2767</v>
      </c>
      <c r="M1223">
        <v>7755.0069864927809</v>
      </c>
      <c r="N1223">
        <v>1.2012012012012012</v>
      </c>
    </row>
    <row r="1224" spans="1:14" hidden="1" x14ac:dyDescent="0.3">
      <c r="A1224" s="1" t="s">
        <v>2768</v>
      </c>
      <c r="B1224" s="1" t="s">
        <v>2769</v>
      </c>
      <c r="C1224" s="1" t="s">
        <v>2764</v>
      </c>
      <c r="D1224" s="1" t="s">
        <v>1163</v>
      </c>
      <c r="E1224" s="2">
        <v>44279.226157407407</v>
      </c>
      <c r="F1224">
        <v>42.670027159999997</v>
      </c>
      <c r="G1224">
        <v>-112.2233311</v>
      </c>
      <c r="H1224">
        <v>8256</v>
      </c>
      <c r="I1224">
        <v>98</v>
      </c>
      <c r="L1224" s="1" t="s">
        <v>2770</v>
      </c>
      <c r="M1224">
        <v>9402.3323615160371</v>
      </c>
      <c r="N1224">
        <v>1.1870155038759691</v>
      </c>
    </row>
    <row r="1225" spans="1:14" hidden="1" x14ac:dyDescent="0.3">
      <c r="A1225" s="1" t="s">
        <v>2771</v>
      </c>
      <c r="B1225" s="1" t="s">
        <v>2772</v>
      </c>
      <c r="C1225" s="1" t="s">
        <v>2764</v>
      </c>
      <c r="D1225" s="1" t="s">
        <v>1163</v>
      </c>
      <c r="E1225" s="2">
        <v>44279.226157407407</v>
      </c>
      <c r="F1225">
        <v>42.282696829999999</v>
      </c>
      <c r="G1225">
        <v>-111.32892379999998</v>
      </c>
      <c r="H1225">
        <v>365</v>
      </c>
      <c r="I1225">
        <v>2</v>
      </c>
      <c r="L1225" s="1" t="s">
        <v>2773</v>
      </c>
      <c r="M1225">
        <v>5959.1836734693889</v>
      </c>
      <c r="N1225">
        <v>0.54794520547945202</v>
      </c>
    </row>
    <row r="1226" spans="1:14" hidden="1" x14ac:dyDescent="0.3">
      <c r="A1226" s="1" t="s">
        <v>2774</v>
      </c>
      <c r="B1226" s="1" t="s">
        <v>2775</v>
      </c>
      <c r="C1226" s="1" t="s">
        <v>2764</v>
      </c>
      <c r="D1226" s="1" t="s">
        <v>1163</v>
      </c>
      <c r="E1226" s="2">
        <v>44279.226157407407</v>
      </c>
      <c r="F1226">
        <v>47.217541789999999</v>
      </c>
      <c r="G1226">
        <v>-116.6586851</v>
      </c>
      <c r="H1226">
        <v>644</v>
      </c>
      <c r="I1226">
        <v>9</v>
      </c>
      <c r="L1226" s="1" t="s">
        <v>2776</v>
      </c>
      <c r="M1226">
        <v>6926.2206926220706</v>
      </c>
      <c r="N1226">
        <v>1.3975155279503106</v>
      </c>
    </row>
    <row r="1227" spans="1:14" hidden="1" x14ac:dyDescent="0.3">
      <c r="A1227" s="1" t="s">
        <v>2777</v>
      </c>
      <c r="B1227" s="1" t="s">
        <v>2778</v>
      </c>
      <c r="C1227" s="1" t="s">
        <v>2764</v>
      </c>
      <c r="D1227" s="1" t="s">
        <v>1163</v>
      </c>
      <c r="E1227" s="2">
        <v>44279.226157407407</v>
      </c>
      <c r="F1227">
        <v>43.216728799999991</v>
      </c>
      <c r="G1227">
        <v>-112.3978437</v>
      </c>
      <c r="H1227">
        <v>4554</v>
      </c>
      <c r="I1227">
        <v>69</v>
      </c>
      <c r="L1227" s="1" t="s">
        <v>2779</v>
      </c>
      <c r="M1227">
        <v>9728.4826216060319</v>
      </c>
      <c r="N1227">
        <v>1.5151515151515151</v>
      </c>
    </row>
    <row r="1228" spans="1:14" hidden="1" x14ac:dyDescent="0.3">
      <c r="A1228" s="1" t="s">
        <v>2780</v>
      </c>
      <c r="B1228" s="1" t="s">
        <v>2781</v>
      </c>
      <c r="C1228" s="1" t="s">
        <v>2764</v>
      </c>
      <c r="D1228" s="1" t="s">
        <v>1163</v>
      </c>
      <c r="E1228" s="2">
        <v>44279.226157407407</v>
      </c>
      <c r="F1228">
        <v>43.4085812</v>
      </c>
      <c r="G1228">
        <v>-113.9752658</v>
      </c>
      <c r="H1228">
        <v>2229</v>
      </c>
      <c r="I1228">
        <v>17</v>
      </c>
      <c r="L1228" s="1" t="s">
        <v>2782</v>
      </c>
      <c r="M1228">
        <v>9682.4638373658836</v>
      </c>
      <c r="N1228">
        <v>0.76267384477344102</v>
      </c>
    </row>
    <row r="1229" spans="1:14" hidden="1" x14ac:dyDescent="0.3">
      <c r="A1229" s="1" t="s">
        <v>2783</v>
      </c>
      <c r="B1229" s="1" t="s">
        <v>2784</v>
      </c>
      <c r="C1229" s="1" t="s">
        <v>2764</v>
      </c>
      <c r="D1229" s="1" t="s">
        <v>1163</v>
      </c>
      <c r="E1229" s="2">
        <v>44279.226157407407</v>
      </c>
      <c r="F1229">
        <v>43.988299310000002</v>
      </c>
      <c r="G1229">
        <v>-115.7309284</v>
      </c>
      <c r="H1229">
        <v>318</v>
      </c>
      <c r="I1229">
        <v>2</v>
      </c>
      <c r="L1229" s="1" t="s">
        <v>2785</v>
      </c>
      <c r="M1229">
        <v>4060.7840633380156</v>
      </c>
      <c r="N1229">
        <v>0.62893081761006286</v>
      </c>
    </row>
    <row r="1230" spans="1:14" hidden="1" x14ac:dyDescent="0.3">
      <c r="A1230" s="1" t="s">
        <v>2786</v>
      </c>
      <c r="B1230" s="1" t="s">
        <v>2787</v>
      </c>
      <c r="C1230" s="1" t="s">
        <v>2764</v>
      </c>
      <c r="D1230" s="1" t="s">
        <v>1163</v>
      </c>
      <c r="E1230" s="2">
        <v>44279.226157407407</v>
      </c>
      <c r="F1230">
        <v>48.299960169999999</v>
      </c>
      <c r="G1230">
        <v>-116.6017932</v>
      </c>
      <c r="H1230">
        <v>3078</v>
      </c>
      <c r="I1230">
        <v>37</v>
      </c>
      <c r="L1230" s="1" t="s">
        <v>2788</v>
      </c>
      <c r="M1230">
        <v>6729.4868711602794</v>
      </c>
      <c r="N1230">
        <v>1.2020792722547109</v>
      </c>
    </row>
    <row r="1231" spans="1:14" hidden="1" x14ac:dyDescent="0.3">
      <c r="A1231" s="1" t="s">
        <v>2789</v>
      </c>
      <c r="B1231" s="1" t="s">
        <v>2790</v>
      </c>
      <c r="C1231" s="1" t="s">
        <v>2764</v>
      </c>
      <c r="D1231" s="1" t="s">
        <v>1163</v>
      </c>
      <c r="E1231" s="2">
        <v>44279.226157407407</v>
      </c>
      <c r="F1231">
        <v>43.387133720000001</v>
      </c>
      <c r="G1231">
        <v>-111.6161537</v>
      </c>
      <c r="H1231">
        <v>13664</v>
      </c>
      <c r="I1231">
        <v>157</v>
      </c>
      <c r="L1231" s="1" t="s">
        <v>2791</v>
      </c>
      <c r="M1231">
        <v>11476.373654062589</v>
      </c>
      <c r="N1231">
        <v>1.1490046838407495</v>
      </c>
    </row>
    <row r="1232" spans="1:14" hidden="1" x14ac:dyDescent="0.3">
      <c r="A1232" s="1" t="s">
        <v>2792</v>
      </c>
      <c r="B1232" s="1" t="s">
        <v>2793</v>
      </c>
      <c r="C1232" s="1" t="s">
        <v>2764</v>
      </c>
      <c r="D1232" s="1" t="s">
        <v>1163</v>
      </c>
      <c r="E1232" s="2">
        <v>44279.226157407407</v>
      </c>
      <c r="F1232">
        <v>48.766847609999999</v>
      </c>
      <c r="G1232">
        <v>-116.4630179</v>
      </c>
      <c r="H1232">
        <v>839</v>
      </c>
      <c r="I1232">
        <v>10</v>
      </c>
      <c r="L1232" s="1" t="s">
        <v>2794</v>
      </c>
      <c r="M1232">
        <v>6851.7762351980391</v>
      </c>
      <c r="N1232">
        <v>1.1918951132300357</v>
      </c>
    </row>
    <row r="1233" spans="1:14" hidden="1" x14ac:dyDescent="0.3">
      <c r="A1233" s="1" t="s">
        <v>2795</v>
      </c>
      <c r="B1233" s="1" t="s">
        <v>1727</v>
      </c>
      <c r="C1233" s="1" t="s">
        <v>2764</v>
      </c>
      <c r="D1233" s="1" t="s">
        <v>1163</v>
      </c>
      <c r="E1233" s="2">
        <v>44279.226157407407</v>
      </c>
      <c r="F1233">
        <v>43.725922089999997</v>
      </c>
      <c r="G1233">
        <v>-113.1735463</v>
      </c>
      <c r="H1233">
        <v>201</v>
      </c>
      <c r="I1233">
        <v>1</v>
      </c>
      <c r="L1233" s="1" t="s">
        <v>2796</v>
      </c>
      <c r="M1233">
        <v>7739.6996534462842</v>
      </c>
      <c r="N1233">
        <v>0.49751243781094528</v>
      </c>
    </row>
    <row r="1234" spans="1:14" hidden="1" x14ac:dyDescent="0.3">
      <c r="A1234" s="1" t="s">
        <v>2797</v>
      </c>
      <c r="B1234" s="1" t="s">
        <v>2798</v>
      </c>
      <c r="C1234" s="1" t="s">
        <v>2764</v>
      </c>
      <c r="D1234" s="1" t="s">
        <v>1163</v>
      </c>
      <c r="E1234" s="2">
        <v>44279.226157407407</v>
      </c>
      <c r="F1234">
        <v>43.466657419999997</v>
      </c>
      <c r="G1234">
        <v>-114.8065892</v>
      </c>
      <c r="H1234">
        <v>71</v>
      </c>
      <c r="I1234">
        <v>0</v>
      </c>
      <c r="L1234" s="1" t="s">
        <v>2799</v>
      </c>
      <c r="M1234">
        <v>6419.5298372513562</v>
      </c>
      <c r="N1234">
        <v>0</v>
      </c>
    </row>
    <row r="1235" spans="1:14" hidden="1" x14ac:dyDescent="0.3">
      <c r="A1235" s="1" t="s">
        <v>2800</v>
      </c>
      <c r="B1235" s="1" t="s">
        <v>2801</v>
      </c>
      <c r="C1235" s="1" t="s">
        <v>2764</v>
      </c>
      <c r="D1235" s="1" t="s">
        <v>1163</v>
      </c>
      <c r="E1235" s="2">
        <v>44279.226157407407</v>
      </c>
      <c r="F1235">
        <v>43.619701480000003</v>
      </c>
      <c r="G1235">
        <v>-116.7095499</v>
      </c>
      <c r="H1235">
        <v>25330</v>
      </c>
      <c r="I1235">
        <v>286</v>
      </c>
      <c r="L1235" s="1" t="s">
        <v>2802</v>
      </c>
      <c r="M1235">
        <v>11020.278530687539</v>
      </c>
      <c r="N1235">
        <v>1.1290959336754836</v>
      </c>
    </row>
    <row r="1236" spans="1:14" hidden="1" x14ac:dyDescent="0.3">
      <c r="A1236" s="1" t="s">
        <v>2803</v>
      </c>
      <c r="B1236" s="1" t="s">
        <v>2804</v>
      </c>
      <c r="C1236" s="1" t="s">
        <v>2764</v>
      </c>
      <c r="D1236" s="1" t="s">
        <v>1163</v>
      </c>
      <c r="E1236" s="2">
        <v>44279.226157407407</v>
      </c>
      <c r="F1236">
        <v>42.771491159999997</v>
      </c>
      <c r="G1236">
        <v>-111.5597683</v>
      </c>
      <c r="H1236">
        <v>633</v>
      </c>
      <c r="I1236">
        <v>12</v>
      </c>
      <c r="L1236" s="1" t="s">
        <v>2805</v>
      </c>
      <c r="M1236">
        <v>8846.9601677148839</v>
      </c>
      <c r="N1236">
        <v>1.8957345971563981</v>
      </c>
    </row>
    <row r="1237" spans="1:14" hidden="1" x14ac:dyDescent="0.3">
      <c r="A1237" s="1" t="s">
        <v>2806</v>
      </c>
      <c r="B1237" s="1" t="s">
        <v>2807</v>
      </c>
      <c r="C1237" s="1" t="s">
        <v>2764</v>
      </c>
      <c r="D1237" s="1" t="s">
        <v>1163</v>
      </c>
      <c r="E1237" s="2">
        <v>44279.226157407407</v>
      </c>
      <c r="F1237">
        <v>42.283478879999997</v>
      </c>
      <c r="G1237">
        <v>-113.60124089999999</v>
      </c>
      <c r="H1237">
        <v>2888</v>
      </c>
      <c r="I1237">
        <v>25</v>
      </c>
      <c r="L1237" s="1" t="s">
        <v>2808</v>
      </c>
      <c r="M1237">
        <v>12018.310445276737</v>
      </c>
      <c r="N1237">
        <v>0.86565096952908582</v>
      </c>
    </row>
    <row r="1238" spans="1:14" hidden="1" x14ac:dyDescent="0.3">
      <c r="A1238" s="1" t="s">
        <v>2809</v>
      </c>
      <c r="B1238" s="1" t="s">
        <v>1534</v>
      </c>
      <c r="C1238" s="1" t="s">
        <v>2764</v>
      </c>
      <c r="D1238" s="1" t="s">
        <v>1163</v>
      </c>
      <c r="E1238" s="2">
        <v>44279.226157407407</v>
      </c>
      <c r="F1238">
        <v>44.28496071</v>
      </c>
      <c r="G1238">
        <v>-112.3505704</v>
      </c>
      <c r="H1238">
        <v>56</v>
      </c>
      <c r="I1238">
        <v>0</v>
      </c>
      <c r="L1238" s="1" t="s">
        <v>2810</v>
      </c>
      <c r="M1238">
        <v>6627.2189349112414</v>
      </c>
      <c r="N1238">
        <v>0</v>
      </c>
    </row>
    <row r="1239" spans="1:14" hidden="1" x14ac:dyDescent="0.3">
      <c r="A1239" s="1" t="s">
        <v>2811</v>
      </c>
      <c r="B1239" s="1" t="s">
        <v>2812</v>
      </c>
      <c r="C1239" s="1" t="s">
        <v>2764</v>
      </c>
      <c r="D1239" s="1" t="s">
        <v>1163</v>
      </c>
      <c r="E1239" s="2">
        <v>44279.226157407407</v>
      </c>
      <c r="F1239">
        <v>46.674599239999999</v>
      </c>
      <c r="G1239">
        <v>-115.6622393</v>
      </c>
      <c r="H1239">
        <v>1020</v>
      </c>
      <c r="I1239">
        <v>12</v>
      </c>
      <c r="L1239" s="1" t="s">
        <v>2813</v>
      </c>
      <c r="M1239">
        <v>11649.154865235269</v>
      </c>
      <c r="N1239">
        <v>1.1764705882352942</v>
      </c>
    </row>
    <row r="1240" spans="1:14" hidden="1" x14ac:dyDescent="0.3">
      <c r="A1240" s="1" t="s">
        <v>2814</v>
      </c>
      <c r="B1240" s="1" t="s">
        <v>1935</v>
      </c>
      <c r="C1240" s="1" t="s">
        <v>2764</v>
      </c>
      <c r="D1240" s="1" t="s">
        <v>1163</v>
      </c>
      <c r="E1240" s="2">
        <v>44279.226157407407</v>
      </c>
      <c r="F1240">
        <v>44.241868189999998</v>
      </c>
      <c r="G1240">
        <v>-114.28554939999999</v>
      </c>
      <c r="H1240">
        <v>239</v>
      </c>
      <c r="I1240">
        <v>3</v>
      </c>
      <c r="L1240" s="1" t="s">
        <v>2815</v>
      </c>
      <c r="M1240">
        <v>5538.8180764774033</v>
      </c>
      <c r="N1240">
        <v>1.2552301255230125</v>
      </c>
    </row>
    <row r="1241" spans="1:14" hidden="1" x14ac:dyDescent="0.3">
      <c r="A1241" s="1" t="s">
        <v>2816</v>
      </c>
      <c r="B1241" s="1" t="s">
        <v>1238</v>
      </c>
      <c r="C1241" s="1" t="s">
        <v>2764</v>
      </c>
      <c r="D1241" s="1" t="s">
        <v>1163</v>
      </c>
      <c r="E1241" s="2">
        <v>44279.226157407407</v>
      </c>
      <c r="F1241">
        <v>43.350710100000001</v>
      </c>
      <c r="G1241">
        <v>-115.4701578</v>
      </c>
      <c r="H1241">
        <v>1718</v>
      </c>
      <c r="I1241">
        <v>13</v>
      </c>
      <c r="L1241" s="1" t="s">
        <v>2817</v>
      </c>
      <c r="M1241">
        <v>6244.7748173457885</v>
      </c>
      <c r="N1241">
        <v>0.7566938300349243</v>
      </c>
    </row>
    <row r="1242" spans="1:14" hidden="1" x14ac:dyDescent="0.3">
      <c r="A1242" s="1" t="s">
        <v>2818</v>
      </c>
      <c r="B1242" s="1" t="s">
        <v>1250</v>
      </c>
      <c r="C1242" s="1" t="s">
        <v>2764</v>
      </c>
      <c r="D1242" s="1" t="s">
        <v>1163</v>
      </c>
      <c r="E1242" s="2">
        <v>44279.226157407407</v>
      </c>
      <c r="F1242">
        <v>42.183322169999997</v>
      </c>
      <c r="G1242">
        <v>-111.81496660000001</v>
      </c>
      <c r="H1242">
        <v>1110</v>
      </c>
      <c r="I1242">
        <v>16</v>
      </c>
      <c r="L1242" s="1" t="s">
        <v>2819</v>
      </c>
      <c r="M1242">
        <v>7999.4234649754972</v>
      </c>
      <c r="N1242">
        <v>1.4414414414414414</v>
      </c>
    </row>
    <row r="1243" spans="1:14" hidden="1" x14ac:dyDescent="0.3">
      <c r="A1243" s="1" t="s">
        <v>2820</v>
      </c>
      <c r="B1243" s="1" t="s">
        <v>1959</v>
      </c>
      <c r="C1243" s="1" t="s">
        <v>2764</v>
      </c>
      <c r="D1243" s="1" t="s">
        <v>1163</v>
      </c>
      <c r="E1243" s="2">
        <v>44279.226157407407</v>
      </c>
      <c r="F1243">
        <v>44.228009380000003</v>
      </c>
      <c r="G1243">
        <v>-111.48099430000001</v>
      </c>
      <c r="H1243">
        <v>1068</v>
      </c>
      <c r="I1243">
        <v>14</v>
      </c>
      <c r="L1243" s="1" t="s">
        <v>2821</v>
      </c>
      <c r="M1243">
        <v>8153.2941445911902</v>
      </c>
      <c r="N1243">
        <v>1.3108614232209739</v>
      </c>
    </row>
    <row r="1244" spans="1:14" hidden="1" x14ac:dyDescent="0.3">
      <c r="A1244" s="1" t="s">
        <v>2822</v>
      </c>
      <c r="B1244" s="1" t="s">
        <v>2823</v>
      </c>
      <c r="C1244" s="1" t="s">
        <v>2764</v>
      </c>
      <c r="D1244" s="1" t="s">
        <v>1163</v>
      </c>
      <c r="E1244" s="2">
        <v>44279.226157407407</v>
      </c>
      <c r="F1244">
        <v>44.06482372</v>
      </c>
      <c r="G1244">
        <v>-116.398376</v>
      </c>
      <c r="H1244">
        <v>1717</v>
      </c>
      <c r="I1244">
        <v>34</v>
      </c>
      <c r="L1244" s="1" t="s">
        <v>2824</v>
      </c>
      <c r="M1244">
        <v>9479.9028268551247</v>
      </c>
      <c r="N1244">
        <v>1.9801980198019802</v>
      </c>
    </row>
    <row r="1245" spans="1:14" hidden="1" x14ac:dyDescent="0.3">
      <c r="A1245" s="1" t="s">
        <v>2825</v>
      </c>
      <c r="B1245" s="1" t="s">
        <v>2826</v>
      </c>
      <c r="C1245" s="1" t="s">
        <v>2764</v>
      </c>
      <c r="D1245" s="1" t="s">
        <v>1163</v>
      </c>
      <c r="E1245" s="2">
        <v>44279.226157407407</v>
      </c>
      <c r="F1245">
        <v>42.969279620000002</v>
      </c>
      <c r="G1245">
        <v>-114.8108306</v>
      </c>
      <c r="H1245">
        <v>1275</v>
      </c>
      <c r="I1245">
        <v>24</v>
      </c>
      <c r="L1245" s="1" t="s">
        <v>2827</v>
      </c>
      <c r="M1245">
        <v>8399.7628302259709</v>
      </c>
      <c r="N1245">
        <v>1.8823529411764706</v>
      </c>
    </row>
    <row r="1246" spans="1:14" hidden="1" x14ac:dyDescent="0.3">
      <c r="A1246" s="1" t="s">
        <v>2828</v>
      </c>
      <c r="B1246" s="1" t="s">
        <v>2764</v>
      </c>
      <c r="C1246" s="1" t="s">
        <v>2764</v>
      </c>
      <c r="D1246" s="1" t="s">
        <v>1163</v>
      </c>
      <c r="E1246" s="2">
        <v>44279.226157407407</v>
      </c>
      <c r="F1246">
        <v>45.847215409999997</v>
      </c>
      <c r="G1246">
        <v>-115.46344360000001</v>
      </c>
      <c r="H1246">
        <v>1169</v>
      </c>
      <c r="I1246">
        <v>17</v>
      </c>
      <c r="L1246" s="1" t="s">
        <v>2829</v>
      </c>
      <c r="M1246">
        <v>7013.8597228055442</v>
      </c>
      <c r="N1246">
        <v>1.4542343883661248</v>
      </c>
    </row>
    <row r="1247" spans="1:14" hidden="1" x14ac:dyDescent="0.3">
      <c r="A1247" s="1" t="s">
        <v>2830</v>
      </c>
      <c r="B1247" s="1" t="s">
        <v>1271</v>
      </c>
      <c r="C1247" s="1" t="s">
        <v>2764</v>
      </c>
      <c r="D1247" s="1" t="s">
        <v>1163</v>
      </c>
      <c r="E1247" s="2">
        <v>44279.226157407407</v>
      </c>
      <c r="F1247">
        <v>43.820784830000001</v>
      </c>
      <c r="G1247">
        <v>-112.31317490000001</v>
      </c>
      <c r="H1247">
        <v>2711</v>
      </c>
      <c r="I1247">
        <v>22</v>
      </c>
      <c r="L1247" s="1" t="s">
        <v>2831</v>
      </c>
      <c r="M1247">
        <v>9075.6921428810565</v>
      </c>
      <c r="N1247">
        <v>0.81150866838804869</v>
      </c>
    </row>
    <row r="1248" spans="1:14" hidden="1" x14ac:dyDescent="0.3">
      <c r="A1248" s="1" t="s">
        <v>2832</v>
      </c>
      <c r="B1248" s="1" t="s">
        <v>2833</v>
      </c>
      <c r="C1248" s="1" t="s">
        <v>2764</v>
      </c>
      <c r="D1248" s="1" t="s">
        <v>1163</v>
      </c>
      <c r="E1248" s="2">
        <v>44279.226157407407</v>
      </c>
      <c r="F1248">
        <v>42.688912670000001</v>
      </c>
      <c r="G1248">
        <v>-114.26550330000001</v>
      </c>
      <c r="H1248">
        <v>2530</v>
      </c>
      <c r="I1248">
        <v>23</v>
      </c>
      <c r="L1248" s="1" t="s">
        <v>2834</v>
      </c>
      <c r="M1248">
        <v>10363.755530067179</v>
      </c>
      <c r="N1248">
        <v>0.90909090909090906</v>
      </c>
    </row>
    <row r="1249" spans="1:14" hidden="1" x14ac:dyDescent="0.3">
      <c r="A1249" s="1" t="s">
        <v>2835</v>
      </c>
      <c r="B1249" s="1" t="s">
        <v>2836</v>
      </c>
      <c r="C1249" s="1" t="s">
        <v>2764</v>
      </c>
      <c r="D1249" s="1" t="s">
        <v>1163</v>
      </c>
      <c r="E1249" s="2">
        <v>44279.226157407407</v>
      </c>
      <c r="F1249">
        <v>47.672822580000002</v>
      </c>
      <c r="G1249">
        <v>-116.70208719999999</v>
      </c>
      <c r="H1249">
        <v>17079</v>
      </c>
      <c r="I1249">
        <v>193</v>
      </c>
      <c r="L1249" s="1" t="s">
        <v>2837</v>
      </c>
      <c r="M1249">
        <v>10307.368268586635</v>
      </c>
      <c r="N1249">
        <v>1.1300427425493296</v>
      </c>
    </row>
    <row r="1250" spans="1:14" hidden="1" x14ac:dyDescent="0.3">
      <c r="A1250" s="1" t="s">
        <v>2838</v>
      </c>
      <c r="B1250" s="1" t="s">
        <v>2839</v>
      </c>
      <c r="C1250" s="1" t="s">
        <v>2764</v>
      </c>
      <c r="D1250" s="1" t="s">
        <v>1163</v>
      </c>
      <c r="E1250" s="2">
        <v>44279.226157407407</v>
      </c>
      <c r="F1250">
        <v>46.815878869999999</v>
      </c>
      <c r="G1250">
        <v>-116.7113698</v>
      </c>
      <c r="H1250">
        <v>2894</v>
      </c>
      <c r="I1250">
        <v>8</v>
      </c>
      <c r="L1250" s="1" t="s">
        <v>2840</v>
      </c>
      <c r="M1250">
        <v>7215.5181011269569</v>
      </c>
      <c r="N1250">
        <v>0.27643400138217</v>
      </c>
    </row>
    <row r="1251" spans="1:14" hidden="1" x14ac:dyDescent="0.3">
      <c r="A1251" s="1" t="s">
        <v>2841</v>
      </c>
      <c r="B1251" s="1" t="s">
        <v>2842</v>
      </c>
      <c r="C1251" s="1" t="s">
        <v>2764</v>
      </c>
      <c r="D1251" s="1" t="s">
        <v>1163</v>
      </c>
      <c r="E1251" s="2">
        <v>44279.226157407407</v>
      </c>
      <c r="F1251">
        <v>44.943808799999999</v>
      </c>
      <c r="G1251">
        <v>-113.93097469999999</v>
      </c>
      <c r="H1251">
        <v>515</v>
      </c>
      <c r="I1251">
        <v>9</v>
      </c>
      <c r="L1251" s="1" t="s">
        <v>2843</v>
      </c>
      <c r="M1251">
        <v>6415.8465180017447</v>
      </c>
      <c r="N1251">
        <v>1.7475728155339805</v>
      </c>
    </row>
    <row r="1252" spans="1:14" hidden="1" x14ac:dyDescent="0.3">
      <c r="A1252" s="1" t="s">
        <v>2844</v>
      </c>
      <c r="B1252" s="1" t="s">
        <v>2845</v>
      </c>
      <c r="C1252" s="1" t="s">
        <v>2764</v>
      </c>
      <c r="D1252" s="1" t="s">
        <v>1163</v>
      </c>
      <c r="E1252" s="2">
        <v>44279.226157407407</v>
      </c>
      <c r="F1252">
        <v>46.233153270000003</v>
      </c>
      <c r="G1252">
        <v>-116.434146</v>
      </c>
      <c r="H1252">
        <v>383</v>
      </c>
      <c r="I1252">
        <v>9</v>
      </c>
      <c r="L1252" s="1" t="s">
        <v>2846</v>
      </c>
      <c r="M1252">
        <v>9979.1558103178741</v>
      </c>
      <c r="N1252">
        <v>2.3498694516971281</v>
      </c>
    </row>
    <row r="1253" spans="1:14" hidden="1" x14ac:dyDescent="0.3">
      <c r="A1253" s="1" t="s">
        <v>2847</v>
      </c>
      <c r="B1253" s="1" t="s">
        <v>1615</v>
      </c>
      <c r="C1253" s="1" t="s">
        <v>2764</v>
      </c>
      <c r="D1253" s="1" t="s">
        <v>1163</v>
      </c>
      <c r="E1253" s="2">
        <v>44279.226157407407</v>
      </c>
      <c r="F1253">
        <v>43.001233599999999</v>
      </c>
      <c r="G1253">
        <v>-114.1358773</v>
      </c>
      <c r="H1253">
        <v>489</v>
      </c>
      <c r="I1253">
        <v>11</v>
      </c>
      <c r="L1253" s="1" t="s">
        <v>2848</v>
      </c>
      <c r="M1253">
        <v>9112.9332836377198</v>
      </c>
      <c r="N1253">
        <v>2.2494887525562373</v>
      </c>
    </row>
    <row r="1254" spans="1:14" hidden="1" x14ac:dyDescent="0.3">
      <c r="A1254" s="1" t="s">
        <v>2849</v>
      </c>
      <c r="B1254" s="1" t="s">
        <v>1295</v>
      </c>
      <c r="C1254" s="1" t="s">
        <v>2764</v>
      </c>
      <c r="D1254" s="1" t="s">
        <v>1163</v>
      </c>
      <c r="E1254" s="2">
        <v>44279.226157407407</v>
      </c>
      <c r="F1254">
        <v>43.781410280000003</v>
      </c>
      <c r="G1254">
        <v>-111.65384740000002</v>
      </c>
      <c r="H1254">
        <v>6733</v>
      </c>
      <c r="I1254">
        <v>22</v>
      </c>
      <c r="L1254" s="1" t="s">
        <v>2850</v>
      </c>
      <c r="M1254">
        <v>16871.726764727991</v>
      </c>
      <c r="N1254">
        <v>0.32674884895291845</v>
      </c>
    </row>
    <row r="1255" spans="1:14" hidden="1" x14ac:dyDescent="0.3">
      <c r="A1255" s="1" t="s">
        <v>2851</v>
      </c>
      <c r="B1255" s="1" t="s">
        <v>2852</v>
      </c>
      <c r="C1255" s="1" t="s">
        <v>2764</v>
      </c>
      <c r="D1255" s="1" t="s">
        <v>1163</v>
      </c>
      <c r="E1255" s="2">
        <v>44279.226157407407</v>
      </c>
      <c r="F1255">
        <v>42.855185239999997</v>
      </c>
      <c r="G1255">
        <v>-113.63572569999999</v>
      </c>
      <c r="H1255">
        <v>2305</v>
      </c>
      <c r="I1255">
        <v>32</v>
      </c>
      <c r="L1255" s="1" t="s">
        <v>2853</v>
      </c>
      <c r="M1255">
        <v>10955.843908931032</v>
      </c>
      <c r="N1255">
        <v>1.3882863340563991</v>
      </c>
    </row>
    <row r="1256" spans="1:14" hidden="1" x14ac:dyDescent="0.3">
      <c r="A1256" s="1" t="s">
        <v>2854</v>
      </c>
      <c r="B1256" s="1" t="s">
        <v>2855</v>
      </c>
      <c r="C1256" s="1" t="s">
        <v>2764</v>
      </c>
      <c r="D1256" s="1" t="s">
        <v>1163</v>
      </c>
      <c r="E1256" s="2">
        <v>44279.226157407407</v>
      </c>
      <c r="F1256">
        <v>46.326382359999997</v>
      </c>
      <c r="G1256">
        <v>-116.7500975</v>
      </c>
      <c r="H1256">
        <v>3461</v>
      </c>
      <c r="I1256">
        <v>52</v>
      </c>
      <c r="L1256" s="1" t="s">
        <v>2856</v>
      </c>
      <c r="M1256">
        <v>8565.1356167095619</v>
      </c>
      <c r="N1256">
        <v>1.5024559375902917</v>
      </c>
    </row>
    <row r="1257" spans="1:14" hidden="1" x14ac:dyDescent="0.3">
      <c r="A1257" s="1" t="s">
        <v>2857</v>
      </c>
      <c r="B1257" s="1" t="s">
        <v>2858</v>
      </c>
      <c r="C1257" s="1" t="s">
        <v>2764</v>
      </c>
      <c r="D1257" s="1" t="s">
        <v>1163</v>
      </c>
      <c r="E1257" s="2">
        <v>44279.226157407407</v>
      </c>
      <c r="F1257">
        <v>42.194942799999993</v>
      </c>
      <c r="G1257">
        <v>-112.5407838</v>
      </c>
      <c r="H1257">
        <v>337</v>
      </c>
      <c r="I1257">
        <v>4</v>
      </c>
      <c r="L1257" s="1" t="s">
        <v>2859</v>
      </c>
      <c r="M1257">
        <v>7437.6517325093801</v>
      </c>
      <c r="N1257">
        <v>1.1869436201780414</v>
      </c>
    </row>
    <row r="1258" spans="1:14" hidden="1" x14ac:dyDescent="0.3">
      <c r="A1258" s="1" t="s">
        <v>2860</v>
      </c>
      <c r="B1258" s="1" t="s">
        <v>2861</v>
      </c>
      <c r="C1258" s="1" t="s">
        <v>2764</v>
      </c>
      <c r="D1258" s="1" t="s">
        <v>1163</v>
      </c>
      <c r="E1258" s="2">
        <v>44279.226157407407</v>
      </c>
      <c r="F1258">
        <v>42.58016894</v>
      </c>
      <c r="G1258">
        <v>-116.16938709999999</v>
      </c>
      <c r="H1258">
        <v>1031</v>
      </c>
      <c r="I1258">
        <v>26</v>
      </c>
      <c r="L1258" s="1" t="s">
        <v>2862</v>
      </c>
      <c r="M1258">
        <v>8720.2909583016153</v>
      </c>
      <c r="N1258">
        <v>2.5218234723569348</v>
      </c>
    </row>
    <row r="1259" spans="1:14" hidden="1" x14ac:dyDescent="0.3">
      <c r="A1259" s="1" t="s">
        <v>2863</v>
      </c>
      <c r="B1259" s="1" t="s">
        <v>2864</v>
      </c>
      <c r="C1259" s="1" t="s">
        <v>2764</v>
      </c>
      <c r="D1259" s="1" t="s">
        <v>1163</v>
      </c>
      <c r="E1259" s="2">
        <v>44279.226157407407</v>
      </c>
      <c r="F1259">
        <v>44.005452429999998</v>
      </c>
      <c r="G1259">
        <v>-116.7647695</v>
      </c>
      <c r="H1259">
        <v>2427</v>
      </c>
      <c r="I1259">
        <v>32</v>
      </c>
      <c r="L1259" s="1" t="s">
        <v>2865</v>
      </c>
      <c r="M1259">
        <v>10133.188593378149</v>
      </c>
      <c r="N1259">
        <v>1.3185002060156572</v>
      </c>
    </row>
    <row r="1260" spans="1:14" hidden="1" x14ac:dyDescent="0.3">
      <c r="A1260" s="1" t="s">
        <v>2866</v>
      </c>
      <c r="B1260" s="1" t="s">
        <v>2867</v>
      </c>
      <c r="C1260" s="1" t="s">
        <v>2764</v>
      </c>
      <c r="D1260" s="1" t="s">
        <v>1163</v>
      </c>
      <c r="E1260" s="2">
        <v>44279.226157407407</v>
      </c>
      <c r="F1260">
        <v>42.692548940000002</v>
      </c>
      <c r="G1260">
        <v>-112.83957420000002</v>
      </c>
      <c r="H1260">
        <v>643</v>
      </c>
      <c r="I1260">
        <v>9</v>
      </c>
      <c r="L1260" s="1" t="s">
        <v>2868</v>
      </c>
      <c r="M1260">
        <v>8371.3058195547455</v>
      </c>
      <c r="N1260">
        <v>1.3996889580093312</v>
      </c>
    </row>
    <row r="1261" spans="1:14" hidden="1" x14ac:dyDescent="0.3">
      <c r="A1261" s="1" t="s">
        <v>2869</v>
      </c>
      <c r="B1261" s="1" t="s">
        <v>2870</v>
      </c>
      <c r="C1261" s="1" t="s">
        <v>2764</v>
      </c>
      <c r="D1261" s="1" t="s">
        <v>1163</v>
      </c>
      <c r="E1261" s="2">
        <v>44279.226157407407</v>
      </c>
      <c r="F1261">
        <v>47.35364087</v>
      </c>
      <c r="G1261">
        <v>-115.8916749</v>
      </c>
      <c r="H1261">
        <v>1040</v>
      </c>
      <c r="I1261">
        <v>33</v>
      </c>
      <c r="L1261" s="1" t="s">
        <v>2871</v>
      </c>
      <c r="M1261">
        <v>8073.2805464989906</v>
      </c>
      <c r="N1261">
        <v>3.1730769230769229</v>
      </c>
    </row>
    <row r="1262" spans="1:14" hidden="1" x14ac:dyDescent="0.3">
      <c r="A1262" s="1" t="s">
        <v>2872</v>
      </c>
      <c r="B1262" s="1" t="s">
        <v>2873</v>
      </c>
      <c r="C1262" s="1" t="s">
        <v>2764</v>
      </c>
      <c r="D1262" s="1" t="s">
        <v>1163</v>
      </c>
      <c r="E1262" s="2">
        <v>44279.226157407407</v>
      </c>
      <c r="F1262">
        <v>43.753035830000002</v>
      </c>
      <c r="G1262">
        <v>-111.2056773</v>
      </c>
      <c r="H1262">
        <v>1133</v>
      </c>
      <c r="I1262">
        <v>4</v>
      </c>
      <c r="L1262" s="1" t="s">
        <v>2874</v>
      </c>
      <c r="M1262">
        <v>9331.2469115466956</v>
      </c>
      <c r="N1262">
        <v>0.35304501323918802</v>
      </c>
    </row>
    <row r="1263" spans="1:14" hidden="1" x14ac:dyDescent="0.3">
      <c r="A1263" s="1" t="s">
        <v>2875</v>
      </c>
      <c r="B1263" s="1" t="s">
        <v>2876</v>
      </c>
      <c r="C1263" s="1" t="s">
        <v>2764</v>
      </c>
      <c r="D1263" s="1" t="s">
        <v>1163</v>
      </c>
      <c r="E1263" s="2">
        <v>44279.226157407407</v>
      </c>
      <c r="F1263">
        <v>42.354405120000003</v>
      </c>
      <c r="G1263">
        <v>-114.66853810000001</v>
      </c>
      <c r="H1263">
        <v>9101</v>
      </c>
      <c r="I1263">
        <v>126</v>
      </c>
      <c r="L1263" s="1" t="s">
        <v>2877</v>
      </c>
      <c r="M1263">
        <v>10475.609475356248</v>
      </c>
      <c r="N1263">
        <v>1.3844632457971651</v>
      </c>
    </row>
    <row r="1264" spans="1:14" hidden="1" x14ac:dyDescent="0.3">
      <c r="A1264" s="1" t="s">
        <v>2878</v>
      </c>
      <c r="B1264" s="1" t="s">
        <v>1355</v>
      </c>
      <c r="C1264" s="1" t="s">
        <v>2764</v>
      </c>
      <c r="D1264" s="1" t="s">
        <v>1163</v>
      </c>
      <c r="E1264" s="2">
        <v>44279.226157407407</v>
      </c>
      <c r="H1264">
        <v>0</v>
      </c>
      <c r="I1264">
        <v>0</v>
      </c>
      <c r="L1264" s="1" t="s">
        <v>2879</v>
      </c>
    </row>
    <row r="1265" spans="1:14" hidden="1" x14ac:dyDescent="0.3">
      <c r="A1265" s="1" t="s">
        <v>2880</v>
      </c>
      <c r="B1265" s="1" t="s">
        <v>2881</v>
      </c>
      <c r="C1265" s="1" t="s">
        <v>2764</v>
      </c>
      <c r="D1265" s="1" t="s">
        <v>1163</v>
      </c>
      <c r="E1265" s="2">
        <v>44279.226157407407</v>
      </c>
      <c r="F1265">
        <v>44.767283820000003</v>
      </c>
      <c r="G1265">
        <v>-115.5676773</v>
      </c>
      <c r="H1265">
        <v>820</v>
      </c>
      <c r="I1265">
        <v>6</v>
      </c>
      <c r="L1265" s="1" t="s">
        <v>2882</v>
      </c>
      <c r="M1265">
        <v>7198.0337078651683</v>
      </c>
      <c r="N1265">
        <v>0.73170731707317072</v>
      </c>
    </row>
    <row r="1266" spans="1:14" hidden="1" x14ac:dyDescent="0.3">
      <c r="A1266" s="1" t="s">
        <v>2883</v>
      </c>
      <c r="B1266" s="1" t="s">
        <v>1361</v>
      </c>
      <c r="C1266" s="1" t="s">
        <v>2764</v>
      </c>
      <c r="D1266" s="1" t="s">
        <v>1163</v>
      </c>
      <c r="E1266" s="2">
        <v>44279.226157407407</v>
      </c>
      <c r="F1266">
        <v>44.452754749999997</v>
      </c>
      <c r="G1266">
        <v>-116.78476879999999</v>
      </c>
      <c r="H1266">
        <v>1193</v>
      </c>
      <c r="I1266">
        <v>21</v>
      </c>
      <c r="L1266" s="1" t="s">
        <v>2884</v>
      </c>
      <c r="M1266">
        <v>11702.962526976653</v>
      </c>
      <c r="N1266">
        <v>1.760268231349539</v>
      </c>
    </row>
    <row r="1267" spans="1:14" hidden="1" x14ac:dyDescent="0.3">
      <c r="A1267" s="1" t="s">
        <v>2885</v>
      </c>
      <c r="B1267" s="1" t="s">
        <v>1892</v>
      </c>
      <c r="C1267" s="1" t="s">
        <v>2886</v>
      </c>
      <c r="D1267" s="1" t="s">
        <v>1163</v>
      </c>
      <c r="E1267" s="2">
        <v>44279.226157407407</v>
      </c>
      <c r="F1267">
        <v>39.988155910000003</v>
      </c>
      <c r="G1267">
        <v>-91.187868129999998</v>
      </c>
      <c r="H1267">
        <v>8061</v>
      </c>
      <c r="I1267">
        <v>115</v>
      </c>
      <c r="L1267" s="1" t="s">
        <v>2887</v>
      </c>
      <c r="M1267">
        <v>12319.095285397725</v>
      </c>
      <c r="N1267">
        <v>1.426622007195137</v>
      </c>
    </row>
    <row r="1268" spans="1:14" hidden="1" x14ac:dyDescent="0.3">
      <c r="A1268" s="1" t="s">
        <v>2888</v>
      </c>
      <c r="B1268" s="1" t="s">
        <v>2889</v>
      </c>
      <c r="C1268" s="1" t="s">
        <v>2886</v>
      </c>
      <c r="D1268" s="1" t="s">
        <v>1163</v>
      </c>
      <c r="E1268" s="2">
        <v>44279.226157407407</v>
      </c>
      <c r="F1268">
        <v>37.18049267</v>
      </c>
      <c r="G1268">
        <v>-89.329108379999994</v>
      </c>
      <c r="H1268">
        <v>453</v>
      </c>
      <c r="I1268">
        <v>10</v>
      </c>
      <c r="L1268" s="1" t="s">
        <v>2890</v>
      </c>
      <c r="M1268">
        <v>7863.2181912862352</v>
      </c>
      <c r="N1268">
        <v>2.2075055187637971</v>
      </c>
    </row>
    <row r="1269" spans="1:14" hidden="1" x14ac:dyDescent="0.3">
      <c r="A1269" s="1" t="s">
        <v>2891</v>
      </c>
      <c r="B1269" s="1" t="s">
        <v>2892</v>
      </c>
      <c r="C1269" s="1" t="s">
        <v>2886</v>
      </c>
      <c r="D1269" s="1" t="s">
        <v>1163</v>
      </c>
      <c r="E1269" s="2">
        <v>44279.226157407407</v>
      </c>
      <c r="F1269">
        <v>38.888296220000001</v>
      </c>
      <c r="G1269">
        <v>-89.435348869999999</v>
      </c>
      <c r="H1269">
        <v>1926</v>
      </c>
      <c r="I1269">
        <v>24</v>
      </c>
      <c r="L1269" s="1" t="s">
        <v>2893</v>
      </c>
      <c r="M1269">
        <v>11725.313527334712</v>
      </c>
      <c r="N1269">
        <v>1.2461059190031152</v>
      </c>
    </row>
    <row r="1270" spans="1:14" hidden="1" x14ac:dyDescent="0.3">
      <c r="A1270" s="1" t="s">
        <v>2894</v>
      </c>
      <c r="B1270" s="1" t="s">
        <v>1520</v>
      </c>
      <c r="C1270" s="1" t="s">
        <v>2886</v>
      </c>
      <c r="D1270" s="1" t="s">
        <v>1163</v>
      </c>
      <c r="E1270" s="2">
        <v>44279.226157407407</v>
      </c>
      <c r="F1270">
        <v>42.323592789999999</v>
      </c>
      <c r="G1270">
        <v>-88.823457790000006</v>
      </c>
      <c r="H1270">
        <v>6043</v>
      </c>
      <c r="I1270">
        <v>71</v>
      </c>
      <c r="L1270" s="1" t="s">
        <v>2895</v>
      </c>
      <c r="M1270">
        <v>11286.045121769012</v>
      </c>
      <c r="N1270">
        <v>1.1749131226212146</v>
      </c>
    </row>
    <row r="1271" spans="1:14" hidden="1" x14ac:dyDescent="0.3">
      <c r="A1271" s="1" t="s">
        <v>2896</v>
      </c>
      <c r="B1271" s="1" t="s">
        <v>2897</v>
      </c>
      <c r="C1271" s="1" t="s">
        <v>2886</v>
      </c>
      <c r="D1271" s="1" t="s">
        <v>1163</v>
      </c>
      <c r="E1271" s="2">
        <v>44279.226157407407</v>
      </c>
      <c r="F1271">
        <v>39.962091379999997</v>
      </c>
      <c r="G1271">
        <v>-90.750680239999994</v>
      </c>
      <c r="H1271">
        <v>678</v>
      </c>
      <c r="I1271">
        <v>6</v>
      </c>
      <c r="L1271" s="1" t="s">
        <v>2898</v>
      </c>
      <c r="M1271">
        <v>10307.084220127701</v>
      </c>
      <c r="N1271">
        <v>0.88495575221238942</v>
      </c>
    </row>
    <row r="1272" spans="1:14" hidden="1" x14ac:dyDescent="0.3">
      <c r="A1272" s="1" t="s">
        <v>2899</v>
      </c>
      <c r="B1272" s="1" t="s">
        <v>2900</v>
      </c>
      <c r="C1272" s="1" t="s">
        <v>2886</v>
      </c>
      <c r="D1272" s="1" t="s">
        <v>1163</v>
      </c>
      <c r="E1272" s="2">
        <v>44279.226157407407</v>
      </c>
      <c r="F1272">
        <v>41.40385234</v>
      </c>
      <c r="G1272">
        <v>-89.528305099999997</v>
      </c>
      <c r="H1272">
        <v>3393</v>
      </c>
      <c r="I1272">
        <v>78</v>
      </c>
      <c r="L1272" s="1" t="s">
        <v>2901</v>
      </c>
      <c r="M1272">
        <v>10399.043766090474</v>
      </c>
      <c r="N1272">
        <v>2.2988505747126435</v>
      </c>
    </row>
    <row r="1273" spans="1:14" hidden="1" x14ac:dyDescent="0.3">
      <c r="A1273" s="1" t="s">
        <v>2902</v>
      </c>
      <c r="B1273" s="1" t="s">
        <v>1184</v>
      </c>
      <c r="C1273" s="1" t="s">
        <v>2886</v>
      </c>
      <c r="D1273" s="1" t="s">
        <v>1163</v>
      </c>
      <c r="E1273" s="2">
        <v>44279.226157407407</v>
      </c>
      <c r="F1273">
        <v>39.168401830000001</v>
      </c>
      <c r="G1273">
        <v>-90.66330078</v>
      </c>
      <c r="H1273">
        <v>499</v>
      </c>
      <c r="I1273">
        <v>2</v>
      </c>
      <c r="L1273" s="1" t="s">
        <v>2903</v>
      </c>
      <c r="M1273">
        <v>10529.647604979953</v>
      </c>
      <c r="N1273">
        <v>0.40080160320641284</v>
      </c>
    </row>
    <row r="1274" spans="1:14" hidden="1" x14ac:dyDescent="0.3">
      <c r="A1274" s="1" t="s">
        <v>2904</v>
      </c>
      <c r="B1274" s="1" t="s">
        <v>1528</v>
      </c>
      <c r="C1274" s="1" t="s">
        <v>2886</v>
      </c>
      <c r="D1274" s="1" t="s">
        <v>1163</v>
      </c>
      <c r="E1274" s="2">
        <v>44279.226157407407</v>
      </c>
      <c r="F1274">
        <v>42.068234289999999</v>
      </c>
      <c r="G1274">
        <v>-89.933955449999999</v>
      </c>
      <c r="H1274">
        <v>1609</v>
      </c>
      <c r="I1274">
        <v>35</v>
      </c>
      <c r="L1274" s="1" t="s">
        <v>2905</v>
      </c>
      <c r="M1274">
        <v>11247.815449143654</v>
      </c>
      <c r="N1274">
        <v>2.175264139216905</v>
      </c>
    </row>
    <row r="1275" spans="1:14" hidden="1" x14ac:dyDescent="0.3">
      <c r="A1275" s="1" t="s">
        <v>2906</v>
      </c>
      <c r="B1275" s="1" t="s">
        <v>2907</v>
      </c>
      <c r="C1275" s="1" t="s">
        <v>2886</v>
      </c>
      <c r="D1275" s="1" t="s">
        <v>1163</v>
      </c>
      <c r="E1275" s="2">
        <v>44279.226157407407</v>
      </c>
      <c r="F1275">
        <v>39.969910730000002</v>
      </c>
      <c r="G1275">
        <v>-90.24734436</v>
      </c>
      <c r="H1275">
        <v>1906</v>
      </c>
      <c r="I1275">
        <v>24</v>
      </c>
      <c r="L1275" s="1" t="s">
        <v>2908</v>
      </c>
      <c r="M1275">
        <v>15691.117148267063</v>
      </c>
      <c r="N1275">
        <v>1.2591815320041972</v>
      </c>
    </row>
    <row r="1276" spans="1:14" hidden="1" x14ac:dyDescent="0.3">
      <c r="A1276" s="1" t="s">
        <v>2909</v>
      </c>
      <c r="B1276" s="1" t="s">
        <v>2910</v>
      </c>
      <c r="C1276" s="1" t="s">
        <v>2886</v>
      </c>
      <c r="D1276" s="1" t="s">
        <v>1163</v>
      </c>
      <c r="E1276" s="2">
        <v>44279.226157407407</v>
      </c>
      <c r="F1276">
        <v>40.139194379999999</v>
      </c>
      <c r="G1276">
        <v>-88.200466149999997</v>
      </c>
      <c r="H1276">
        <v>18718</v>
      </c>
      <c r="I1276">
        <v>134</v>
      </c>
      <c r="L1276" s="1" t="s">
        <v>2911</v>
      </c>
      <c r="M1276">
        <v>8926.5531334500138</v>
      </c>
      <c r="N1276">
        <v>0.71588844962068598</v>
      </c>
    </row>
    <row r="1277" spans="1:14" hidden="1" x14ac:dyDescent="0.3">
      <c r="A1277" s="1" t="s">
        <v>2912</v>
      </c>
      <c r="B1277" s="1" t="s">
        <v>2913</v>
      </c>
      <c r="C1277" s="1" t="s">
        <v>2886</v>
      </c>
      <c r="D1277" s="1" t="s">
        <v>1163</v>
      </c>
      <c r="E1277" s="2">
        <v>44279.226157407407</v>
      </c>
      <c r="F1277">
        <v>39.545816209999998</v>
      </c>
      <c r="G1277">
        <v>-89.27780482</v>
      </c>
      <c r="H1277">
        <v>3386</v>
      </c>
      <c r="I1277">
        <v>71</v>
      </c>
      <c r="L1277" s="1" t="s">
        <v>2914</v>
      </c>
      <c r="M1277">
        <v>10481.674096087172</v>
      </c>
      <c r="N1277">
        <v>2.0968694624926165</v>
      </c>
    </row>
    <row r="1278" spans="1:14" hidden="1" x14ac:dyDescent="0.3">
      <c r="A1278" s="1" t="s">
        <v>2915</v>
      </c>
      <c r="B1278" s="1" t="s">
        <v>1534</v>
      </c>
      <c r="C1278" s="1" t="s">
        <v>2886</v>
      </c>
      <c r="D1278" s="1" t="s">
        <v>1163</v>
      </c>
      <c r="E1278" s="2">
        <v>44279.226157407407</v>
      </c>
      <c r="F1278">
        <v>39.334257890000003</v>
      </c>
      <c r="G1278">
        <v>-87.787056219999997</v>
      </c>
      <c r="H1278">
        <v>1712</v>
      </c>
      <c r="I1278">
        <v>32</v>
      </c>
      <c r="L1278" s="1" t="s">
        <v>2916</v>
      </c>
      <c r="M1278">
        <v>11087.364807978758</v>
      </c>
      <c r="N1278">
        <v>1.8691588785046729</v>
      </c>
    </row>
    <row r="1279" spans="1:14" hidden="1" x14ac:dyDescent="0.3">
      <c r="A1279" s="1" t="s">
        <v>2917</v>
      </c>
      <c r="B1279" s="1" t="s">
        <v>1202</v>
      </c>
      <c r="C1279" s="1" t="s">
        <v>2886</v>
      </c>
      <c r="D1279" s="1" t="s">
        <v>1163</v>
      </c>
      <c r="E1279" s="2">
        <v>44279.226157407407</v>
      </c>
      <c r="F1279">
        <v>38.75388572</v>
      </c>
      <c r="G1279">
        <v>-88.489145129999997</v>
      </c>
      <c r="H1279">
        <v>1450</v>
      </c>
      <c r="I1279">
        <v>42</v>
      </c>
      <c r="L1279" s="1" t="s">
        <v>2918</v>
      </c>
      <c r="M1279">
        <v>10998.179611650483</v>
      </c>
      <c r="N1279">
        <v>2.896551724137931</v>
      </c>
    </row>
    <row r="1280" spans="1:14" hidden="1" x14ac:dyDescent="0.3">
      <c r="A1280" s="1" t="s">
        <v>2919</v>
      </c>
      <c r="B1280" s="1" t="s">
        <v>2920</v>
      </c>
      <c r="C1280" s="1" t="s">
        <v>2886</v>
      </c>
      <c r="D1280" s="1" t="s">
        <v>1163</v>
      </c>
      <c r="E1280" s="2">
        <v>44279.226157407407</v>
      </c>
      <c r="F1280">
        <v>38.607048759999998</v>
      </c>
      <c r="G1280">
        <v>-89.423852539999999</v>
      </c>
      <c r="H1280">
        <v>5654</v>
      </c>
      <c r="I1280">
        <v>89</v>
      </c>
      <c r="L1280" s="1" t="s">
        <v>2921</v>
      </c>
      <c r="M1280">
        <v>15052.446621585645</v>
      </c>
      <c r="N1280">
        <v>1.5741068270251151</v>
      </c>
    </row>
    <row r="1281" spans="1:14" hidden="1" x14ac:dyDescent="0.3">
      <c r="A1281" s="1" t="s">
        <v>2922</v>
      </c>
      <c r="B1281" s="1" t="s">
        <v>2923</v>
      </c>
      <c r="C1281" s="1" t="s">
        <v>2886</v>
      </c>
      <c r="D1281" s="1" t="s">
        <v>1163</v>
      </c>
      <c r="E1281" s="2">
        <v>44279.226157407407</v>
      </c>
      <c r="F1281">
        <v>39.519490840000003</v>
      </c>
      <c r="G1281">
        <v>-88.223585569999997</v>
      </c>
      <c r="H1281">
        <v>5378</v>
      </c>
      <c r="I1281">
        <v>93</v>
      </c>
      <c r="L1281" s="1" t="s">
        <v>2924</v>
      </c>
      <c r="M1281">
        <v>10624.049307599611</v>
      </c>
      <c r="N1281">
        <v>1.7292673856452212</v>
      </c>
    </row>
    <row r="1282" spans="1:14" hidden="1" x14ac:dyDescent="0.3">
      <c r="A1282" s="1" t="s">
        <v>2925</v>
      </c>
      <c r="B1282" s="1" t="s">
        <v>2408</v>
      </c>
      <c r="C1282" s="1" t="s">
        <v>2886</v>
      </c>
      <c r="D1282" s="1" t="s">
        <v>1163</v>
      </c>
      <c r="E1282" s="2">
        <v>44279.226157407407</v>
      </c>
      <c r="F1282">
        <v>41.841448489999998</v>
      </c>
      <c r="G1282">
        <v>-87.816587940000005</v>
      </c>
      <c r="H1282">
        <v>489484</v>
      </c>
      <c r="I1282">
        <v>9598</v>
      </c>
      <c r="L1282" s="1" t="s">
        <v>2926</v>
      </c>
      <c r="M1282">
        <v>9504.1136973802913</v>
      </c>
      <c r="N1282">
        <v>1.9608403951916713</v>
      </c>
    </row>
    <row r="1283" spans="1:14" hidden="1" x14ac:dyDescent="0.3">
      <c r="A1283" s="1" t="s">
        <v>2927</v>
      </c>
      <c r="B1283" s="1" t="s">
        <v>1553</v>
      </c>
      <c r="C1283" s="1" t="s">
        <v>2886</v>
      </c>
      <c r="D1283" s="1" t="s">
        <v>1163</v>
      </c>
      <c r="E1283" s="2">
        <v>44279.226157407407</v>
      </c>
      <c r="F1283">
        <v>39.003222899999997</v>
      </c>
      <c r="G1283">
        <v>-87.759546240000006</v>
      </c>
      <c r="H1283">
        <v>2033</v>
      </c>
      <c r="I1283">
        <v>24</v>
      </c>
      <c r="L1283" s="1" t="s">
        <v>2928</v>
      </c>
      <c r="M1283">
        <v>10890.876948625915</v>
      </c>
      <c r="N1283">
        <v>1.1805213969503197</v>
      </c>
    </row>
    <row r="1284" spans="1:14" hidden="1" x14ac:dyDescent="0.3">
      <c r="A1284" s="1" t="s">
        <v>2929</v>
      </c>
      <c r="B1284" s="1" t="s">
        <v>2930</v>
      </c>
      <c r="C1284" s="1" t="s">
        <v>2886</v>
      </c>
      <c r="D1284" s="1" t="s">
        <v>1163</v>
      </c>
      <c r="E1284" s="2">
        <v>44279.226157407407</v>
      </c>
      <c r="F1284">
        <v>39.274324239999999</v>
      </c>
      <c r="G1284">
        <v>-88.240115799999998</v>
      </c>
      <c r="H1284">
        <v>1247</v>
      </c>
      <c r="I1284">
        <v>19</v>
      </c>
      <c r="L1284" s="1" t="s">
        <v>2931</v>
      </c>
      <c r="M1284">
        <v>11582.760542448446</v>
      </c>
      <c r="N1284">
        <v>1.5236567762630313</v>
      </c>
    </row>
    <row r="1285" spans="1:14" hidden="1" x14ac:dyDescent="0.3">
      <c r="A1285" s="1" t="s">
        <v>2932</v>
      </c>
      <c r="B1285" s="1" t="s">
        <v>2933</v>
      </c>
      <c r="C1285" s="1" t="s">
        <v>2886</v>
      </c>
      <c r="D1285" s="1" t="s">
        <v>1163</v>
      </c>
      <c r="E1285" s="2">
        <v>44279.226157407407</v>
      </c>
      <c r="F1285">
        <v>40.175145190000002</v>
      </c>
      <c r="G1285">
        <v>-88.909596820000004</v>
      </c>
      <c r="H1285">
        <v>1303</v>
      </c>
      <c r="I1285">
        <v>23</v>
      </c>
      <c r="L1285" s="1" t="s">
        <v>2934</v>
      </c>
      <c r="M1285">
        <v>8332.2675533955753</v>
      </c>
      <c r="N1285">
        <v>1.765157329240215</v>
      </c>
    </row>
    <row r="1286" spans="1:14" hidden="1" x14ac:dyDescent="0.3">
      <c r="A1286" s="1" t="s">
        <v>2935</v>
      </c>
      <c r="B1286" s="1" t="s">
        <v>1235</v>
      </c>
      <c r="C1286" s="1" t="s">
        <v>2886</v>
      </c>
      <c r="D1286" s="1" t="s">
        <v>1163</v>
      </c>
      <c r="E1286" s="2">
        <v>44279.226157407407</v>
      </c>
      <c r="F1286">
        <v>41.893733019999999</v>
      </c>
      <c r="G1286">
        <v>-88.769584829999999</v>
      </c>
      <c r="H1286">
        <v>8529</v>
      </c>
      <c r="I1286">
        <v>117</v>
      </c>
      <c r="L1286" s="1" t="s">
        <v>2936</v>
      </c>
      <c r="M1286">
        <v>8130.8331029486071</v>
      </c>
      <c r="N1286">
        <v>1.3717903622933521</v>
      </c>
    </row>
    <row r="1287" spans="1:14" hidden="1" x14ac:dyDescent="0.3">
      <c r="A1287" s="1" t="s">
        <v>2937</v>
      </c>
      <c r="B1287" s="1" t="s">
        <v>1947</v>
      </c>
      <c r="C1287" s="1" t="s">
        <v>2886</v>
      </c>
      <c r="D1287" s="1" t="s">
        <v>1163</v>
      </c>
      <c r="E1287" s="2">
        <v>44279.226157407407</v>
      </c>
      <c r="F1287">
        <v>39.767680519999999</v>
      </c>
      <c r="G1287">
        <v>-88.218541950000002</v>
      </c>
      <c r="H1287">
        <v>2513</v>
      </c>
      <c r="I1287">
        <v>34</v>
      </c>
      <c r="L1287" s="1" t="s">
        <v>2938</v>
      </c>
      <c r="M1287">
        <v>12910.35191369124</v>
      </c>
      <c r="N1287">
        <v>1.3529645841623557</v>
      </c>
    </row>
    <row r="1288" spans="1:14" hidden="1" x14ac:dyDescent="0.3">
      <c r="A1288" s="1" t="s">
        <v>2939</v>
      </c>
      <c r="B1288" s="1" t="s">
        <v>2940</v>
      </c>
      <c r="C1288" s="1" t="s">
        <v>2886</v>
      </c>
      <c r="D1288" s="1" t="s">
        <v>1163</v>
      </c>
      <c r="E1288" s="2">
        <v>44279.226157407407</v>
      </c>
      <c r="F1288">
        <v>41.851169679999998</v>
      </c>
      <c r="G1288">
        <v>-88.086426619999997</v>
      </c>
      <c r="H1288">
        <v>80285</v>
      </c>
      <c r="I1288">
        <v>1223</v>
      </c>
      <c r="L1288" s="1" t="s">
        <v>2941</v>
      </c>
      <c r="M1288">
        <v>8699.0110746206883</v>
      </c>
      <c r="N1288">
        <v>1.5233231612380893</v>
      </c>
    </row>
    <row r="1289" spans="1:14" hidden="1" x14ac:dyDescent="0.3">
      <c r="A1289" s="1" t="s">
        <v>2942</v>
      </c>
      <c r="B1289" s="1" t="s">
        <v>2943</v>
      </c>
      <c r="C1289" s="1" t="s">
        <v>2886</v>
      </c>
      <c r="D1289" s="1" t="s">
        <v>1163</v>
      </c>
      <c r="E1289" s="2">
        <v>44279.226157407407</v>
      </c>
      <c r="F1289">
        <v>39.680918599999998</v>
      </c>
      <c r="G1289">
        <v>-87.747595630000006</v>
      </c>
      <c r="H1289">
        <v>1622</v>
      </c>
      <c r="I1289">
        <v>39</v>
      </c>
      <c r="L1289" s="1" t="s">
        <v>2944</v>
      </c>
      <c r="M1289">
        <v>9451.6636559641047</v>
      </c>
      <c r="N1289">
        <v>2.404438964241677</v>
      </c>
    </row>
    <row r="1290" spans="1:14" hidden="1" x14ac:dyDescent="0.3">
      <c r="A1290" s="1" t="s">
        <v>2945</v>
      </c>
      <c r="B1290" s="1" t="s">
        <v>2946</v>
      </c>
      <c r="C1290" s="1" t="s">
        <v>2886</v>
      </c>
      <c r="D1290" s="1" t="s">
        <v>1163</v>
      </c>
      <c r="E1290" s="2">
        <v>44279.226157407407</v>
      </c>
      <c r="F1290">
        <v>38.413532279999998</v>
      </c>
      <c r="G1290">
        <v>-88.057208630000005</v>
      </c>
      <c r="H1290">
        <v>537</v>
      </c>
      <c r="I1290">
        <v>12</v>
      </c>
      <c r="L1290" s="1" t="s">
        <v>2947</v>
      </c>
      <c r="M1290">
        <v>8397.1853010164214</v>
      </c>
      <c r="N1290">
        <v>2.2346368715083798</v>
      </c>
    </row>
    <row r="1291" spans="1:14" hidden="1" x14ac:dyDescent="0.3">
      <c r="A1291" s="1" t="s">
        <v>2948</v>
      </c>
      <c r="B1291" s="1" t="s">
        <v>2447</v>
      </c>
      <c r="C1291" s="1" t="s">
        <v>2886</v>
      </c>
      <c r="D1291" s="1" t="s">
        <v>1163</v>
      </c>
      <c r="E1291" s="2">
        <v>44279.226157407407</v>
      </c>
      <c r="F1291">
        <v>39.059357110000001</v>
      </c>
      <c r="G1291">
        <v>-88.589695840000005</v>
      </c>
      <c r="H1291">
        <v>4533</v>
      </c>
      <c r="I1291">
        <v>69</v>
      </c>
      <c r="L1291" s="1" t="s">
        <v>2949</v>
      </c>
      <c r="M1291">
        <v>13329.216654904729</v>
      </c>
      <c r="N1291">
        <v>1.5221707478491064</v>
      </c>
    </row>
    <row r="1292" spans="1:14" hidden="1" x14ac:dyDescent="0.3">
      <c r="A1292" s="1" t="s">
        <v>2950</v>
      </c>
      <c r="B1292" s="1" t="s">
        <v>1247</v>
      </c>
      <c r="C1292" s="1" t="s">
        <v>2886</v>
      </c>
      <c r="D1292" s="1" t="s">
        <v>1163</v>
      </c>
      <c r="E1292" s="2">
        <v>44279.226157407407</v>
      </c>
      <c r="F1292">
        <v>39.000720379999997</v>
      </c>
      <c r="G1292">
        <v>-89.02452658</v>
      </c>
      <c r="H1292">
        <v>3080</v>
      </c>
      <c r="I1292">
        <v>54</v>
      </c>
      <c r="L1292" s="1" t="s">
        <v>2951</v>
      </c>
      <c r="M1292">
        <v>14435.695538057742</v>
      </c>
      <c r="N1292">
        <v>1.7532467532467533</v>
      </c>
    </row>
    <row r="1293" spans="1:14" hidden="1" x14ac:dyDescent="0.3">
      <c r="A1293" s="1" t="s">
        <v>2952</v>
      </c>
      <c r="B1293" s="1" t="s">
        <v>2953</v>
      </c>
      <c r="C1293" s="1" t="s">
        <v>2886</v>
      </c>
      <c r="D1293" s="1" t="s">
        <v>1163</v>
      </c>
      <c r="E1293" s="2">
        <v>44279.226157407407</v>
      </c>
      <c r="F1293">
        <v>40.597069220000002</v>
      </c>
      <c r="G1293">
        <v>-88.223507690000005</v>
      </c>
      <c r="H1293">
        <v>1633</v>
      </c>
      <c r="I1293">
        <v>46</v>
      </c>
      <c r="L1293" s="1" t="s">
        <v>2954</v>
      </c>
      <c r="M1293">
        <v>12599.336470951315</v>
      </c>
      <c r="N1293">
        <v>2.816901408450704</v>
      </c>
    </row>
    <row r="1294" spans="1:14" hidden="1" x14ac:dyDescent="0.3">
      <c r="A1294" s="1" t="s">
        <v>2955</v>
      </c>
      <c r="B1294" s="1" t="s">
        <v>1250</v>
      </c>
      <c r="C1294" s="1" t="s">
        <v>2886</v>
      </c>
      <c r="D1294" s="1" t="s">
        <v>1163</v>
      </c>
      <c r="E1294" s="2">
        <v>44279.226157407407</v>
      </c>
      <c r="F1294">
        <v>37.991890859999998</v>
      </c>
      <c r="G1294">
        <v>-88.925678180000006</v>
      </c>
      <c r="H1294">
        <v>4233</v>
      </c>
      <c r="I1294">
        <v>67</v>
      </c>
      <c r="L1294" s="1" t="s">
        <v>2956</v>
      </c>
      <c r="M1294">
        <v>11003.665288933948</v>
      </c>
      <c r="N1294">
        <v>1.582801795416962</v>
      </c>
    </row>
    <row r="1295" spans="1:14" hidden="1" x14ac:dyDescent="0.3">
      <c r="A1295" s="1" t="s">
        <v>2957</v>
      </c>
      <c r="B1295" s="1" t="s">
        <v>1575</v>
      </c>
      <c r="C1295" s="1" t="s">
        <v>2886</v>
      </c>
      <c r="D1295" s="1" t="s">
        <v>1163</v>
      </c>
      <c r="E1295" s="2">
        <v>44279.226157407407</v>
      </c>
      <c r="F1295">
        <v>40.472891349999998</v>
      </c>
      <c r="G1295">
        <v>-90.20862357</v>
      </c>
      <c r="H1295">
        <v>3121</v>
      </c>
      <c r="I1295">
        <v>49</v>
      </c>
      <c r="L1295" s="1" t="s">
        <v>2958</v>
      </c>
      <c r="M1295">
        <v>9088.5264997087943</v>
      </c>
      <c r="N1295">
        <v>1.5700096123037488</v>
      </c>
    </row>
    <row r="1296" spans="1:14" hidden="1" x14ac:dyDescent="0.3">
      <c r="A1296" s="1" t="s">
        <v>2959</v>
      </c>
      <c r="B1296" s="1" t="s">
        <v>2960</v>
      </c>
      <c r="C1296" s="1" t="s">
        <v>2886</v>
      </c>
      <c r="D1296" s="1" t="s">
        <v>1163</v>
      </c>
      <c r="E1296" s="2">
        <v>44279.226157407407</v>
      </c>
      <c r="F1296">
        <v>37.764309349999998</v>
      </c>
      <c r="G1296">
        <v>-88.229538689999998</v>
      </c>
      <c r="H1296">
        <v>448</v>
      </c>
      <c r="I1296">
        <v>4</v>
      </c>
      <c r="L1296" s="1" t="s">
        <v>2961</v>
      </c>
      <c r="M1296">
        <v>9279.2046396023197</v>
      </c>
      <c r="N1296">
        <v>0.8928571428571429</v>
      </c>
    </row>
    <row r="1297" spans="1:14" hidden="1" x14ac:dyDescent="0.3">
      <c r="A1297" s="1" t="s">
        <v>2962</v>
      </c>
      <c r="B1297" s="1" t="s">
        <v>1256</v>
      </c>
      <c r="C1297" s="1" t="s">
        <v>2886</v>
      </c>
      <c r="D1297" s="1" t="s">
        <v>1163</v>
      </c>
      <c r="E1297" s="2">
        <v>44279.226157407407</v>
      </c>
      <c r="F1297">
        <v>39.359074139999997</v>
      </c>
      <c r="G1297">
        <v>-90.388864999999996</v>
      </c>
      <c r="H1297">
        <v>1399</v>
      </c>
      <c r="I1297">
        <v>32</v>
      </c>
      <c r="L1297" s="1" t="s">
        <v>2963</v>
      </c>
      <c r="M1297">
        <v>10787.2619323001</v>
      </c>
      <c r="N1297">
        <v>2.2873481057898499</v>
      </c>
    </row>
    <row r="1298" spans="1:14" hidden="1" x14ac:dyDescent="0.3">
      <c r="A1298" s="1" t="s">
        <v>2964</v>
      </c>
      <c r="B1298" s="1" t="s">
        <v>2965</v>
      </c>
      <c r="C1298" s="1" t="s">
        <v>2886</v>
      </c>
      <c r="D1298" s="1" t="s">
        <v>1163</v>
      </c>
      <c r="E1298" s="2">
        <v>44279.226157407407</v>
      </c>
      <c r="F1298">
        <v>41.285696010000002</v>
      </c>
      <c r="G1298">
        <v>-88.419056920000003</v>
      </c>
      <c r="H1298">
        <v>5358</v>
      </c>
      <c r="I1298">
        <v>69</v>
      </c>
      <c r="L1298" s="1" t="s">
        <v>2966</v>
      </c>
      <c r="M1298">
        <v>10494.770243271831</v>
      </c>
      <c r="N1298">
        <v>1.2877939529675253</v>
      </c>
    </row>
    <row r="1299" spans="1:14" hidden="1" x14ac:dyDescent="0.3">
      <c r="A1299" s="1" t="s">
        <v>2967</v>
      </c>
      <c r="B1299" s="1" t="s">
        <v>2187</v>
      </c>
      <c r="C1299" s="1" t="s">
        <v>2886</v>
      </c>
      <c r="D1299" s="1" t="s">
        <v>1163</v>
      </c>
      <c r="E1299" s="2">
        <v>44279.226157407407</v>
      </c>
      <c r="F1299">
        <v>38.081636410000002</v>
      </c>
      <c r="G1299">
        <v>-88.538833729999993</v>
      </c>
      <c r="H1299">
        <v>796</v>
      </c>
      <c r="I1299">
        <v>15</v>
      </c>
      <c r="L1299" s="1" t="s">
        <v>2968</v>
      </c>
      <c r="M1299">
        <v>9807.7870872350904</v>
      </c>
      <c r="N1299">
        <v>1.8844221105527639</v>
      </c>
    </row>
    <row r="1300" spans="1:14" hidden="1" x14ac:dyDescent="0.3">
      <c r="A1300" s="1" t="s">
        <v>2969</v>
      </c>
      <c r="B1300" s="1" t="s">
        <v>2499</v>
      </c>
      <c r="C1300" s="1" t="s">
        <v>2886</v>
      </c>
      <c r="D1300" s="1" t="s">
        <v>1163</v>
      </c>
      <c r="E1300" s="2">
        <v>44279.226157407407</v>
      </c>
      <c r="F1300">
        <v>40.40423981</v>
      </c>
      <c r="G1300">
        <v>-91.163138989999993</v>
      </c>
      <c r="H1300">
        <v>1686</v>
      </c>
      <c r="I1300">
        <v>30</v>
      </c>
      <c r="L1300" s="1" t="s">
        <v>2970</v>
      </c>
      <c r="M1300">
        <v>9521.120397560424</v>
      </c>
      <c r="N1300">
        <v>1.7793594306049823</v>
      </c>
    </row>
    <row r="1301" spans="1:14" hidden="1" x14ac:dyDescent="0.3">
      <c r="A1301" s="1" t="s">
        <v>2971</v>
      </c>
      <c r="B1301" s="1" t="s">
        <v>2972</v>
      </c>
      <c r="C1301" s="1" t="s">
        <v>2886</v>
      </c>
      <c r="D1301" s="1" t="s">
        <v>1163</v>
      </c>
      <c r="E1301" s="2">
        <v>44279.226157407407</v>
      </c>
      <c r="F1301">
        <v>37.518106449999998</v>
      </c>
      <c r="G1301">
        <v>-88.268730219999995</v>
      </c>
      <c r="H1301">
        <v>357</v>
      </c>
      <c r="I1301">
        <v>12</v>
      </c>
      <c r="L1301" s="1" t="s">
        <v>2973</v>
      </c>
      <c r="M1301">
        <v>9343.1038995027484</v>
      </c>
      <c r="N1301">
        <v>3.3613445378151261</v>
      </c>
    </row>
    <row r="1302" spans="1:14" hidden="1" x14ac:dyDescent="0.3">
      <c r="A1302" s="1" t="s">
        <v>2974</v>
      </c>
      <c r="B1302" s="1" t="s">
        <v>2975</v>
      </c>
      <c r="C1302" s="1" t="s">
        <v>2886</v>
      </c>
      <c r="D1302" s="1" t="s">
        <v>1163</v>
      </c>
      <c r="E1302" s="2">
        <v>44279.226157407407</v>
      </c>
      <c r="F1302">
        <v>40.819086720000001</v>
      </c>
      <c r="G1302">
        <v>-90.924914619999996</v>
      </c>
      <c r="H1302">
        <v>513</v>
      </c>
      <c r="I1302">
        <v>14</v>
      </c>
      <c r="L1302" s="1" t="s">
        <v>2976</v>
      </c>
      <c r="M1302">
        <v>7718.9286789046046</v>
      </c>
      <c r="N1302">
        <v>2.7290448343079921</v>
      </c>
    </row>
    <row r="1303" spans="1:14" hidden="1" x14ac:dyDescent="0.3">
      <c r="A1303" s="1" t="s">
        <v>2977</v>
      </c>
      <c r="B1303" s="1" t="s">
        <v>1262</v>
      </c>
      <c r="C1303" s="1" t="s">
        <v>2886</v>
      </c>
      <c r="D1303" s="1" t="s">
        <v>1163</v>
      </c>
      <c r="E1303" s="2">
        <v>44279.226157407407</v>
      </c>
      <c r="F1303">
        <v>41.353399400000001</v>
      </c>
      <c r="G1303">
        <v>-90.132961660000007</v>
      </c>
      <c r="H1303">
        <v>4444</v>
      </c>
      <c r="I1303">
        <v>58</v>
      </c>
      <c r="L1303" s="1" t="s">
        <v>2978</v>
      </c>
      <c r="M1303">
        <v>9085.5191871281659</v>
      </c>
      <c r="N1303">
        <v>1.3051305130513051</v>
      </c>
    </row>
    <row r="1304" spans="1:14" hidden="1" x14ac:dyDescent="0.3">
      <c r="A1304" s="1" t="s">
        <v>2979</v>
      </c>
      <c r="B1304" s="1" t="s">
        <v>2980</v>
      </c>
      <c r="C1304" s="1" t="s">
        <v>2886</v>
      </c>
      <c r="D1304" s="1" t="s">
        <v>1163</v>
      </c>
      <c r="E1304" s="2">
        <v>44279.226157407407</v>
      </c>
      <c r="F1304">
        <v>40.747176330000002</v>
      </c>
      <c r="G1304">
        <v>-87.824667840000004</v>
      </c>
      <c r="H1304">
        <v>2820</v>
      </c>
      <c r="I1304">
        <v>63</v>
      </c>
      <c r="L1304" s="1" t="s">
        <v>2981</v>
      </c>
      <c r="M1304">
        <v>10400.531090949326</v>
      </c>
      <c r="N1304">
        <v>2.2340425531914891</v>
      </c>
    </row>
    <row r="1305" spans="1:14" hidden="1" x14ac:dyDescent="0.3">
      <c r="A1305" s="1" t="s">
        <v>2982</v>
      </c>
      <c r="B1305" s="1" t="s">
        <v>1268</v>
      </c>
      <c r="C1305" s="1" t="s">
        <v>2886</v>
      </c>
      <c r="D1305" s="1" t="s">
        <v>1163</v>
      </c>
      <c r="E1305" s="2">
        <v>44279.226157407407</v>
      </c>
      <c r="F1305">
        <v>37.785951849999996</v>
      </c>
      <c r="G1305">
        <v>-89.382325629999997</v>
      </c>
      <c r="H1305">
        <v>4673</v>
      </c>
      <c r="I1305">
        <v>62</v>
      </c>
      <c r="L1305" s="1" t="s">
        <v>2983</v>
      </c>
      <c r="M1305">
        <v>8234.3612334801765</v>
      </c>
      <c r="N1305">
        <v>1.326770811042157</v>
      </c>
    </row>
    <row r="1306" spans="1:14" hidden="1" x14ac:dyDescent="0.3">
      <c r="A1306" s="1" t="s">
        <v>2984</v>
      </c>
      <c r="B1306" s="1" t="s">
        <v>2523</v>
      </c>
      <c r="C1306" s="1" t="s">
        <v>2886</v>
      </c>
      <c r="D1306" s="1" t="s">
        <v>1163</v>
      </c>
      <c r="E1306" s="2">
        <v>44279.226157407407</v>
      </c>
      <c r="F1306">
        <v>39.010542749999999</v>
      </c>
      <c r="G1306">
        <v>-88.154370490000005</v>
      </c>
      <c r="H1306">
        <v>1120</v>
      </c>
      <c r="I1306">
        <v>17</v>
      </c>
      <c r="L1306" s="1" t="s">
        <v>2985</v>
      </c>
      <c r="M1306">
        <v>11654.526534859522</v>
      </c>
      <c r="N1306">
        <v>1.5178571428571428</v>
      </c>
    </row>
    <row r="1307" spans="1:14" hidden="1" x14ac:dyDescent="0.3">
      <c r="A1307" s="1" t="s">
        <v>2986</v>
      </c>
      <c r="B1307" s="1" t="s">
        <v>1271</v>
      </c>
      <c r="C1307" s="1" t="s">
        <v>2886</v>
      </c>
      <c r="D1307" s="1" t="s">
        <v>1163</v>
      </c>
      <c r="E1307" s="2">
        <v>44279.226157407407</v>
      </c>
      <c r="F1307">
        <v>38.299800570000002</v>
      </c>
      <c r="G1307">
        <v>-88.9240025</v>
      </c>
      <c r="H1307">
        <v>4045</v>
      </c>
      <c r="I1307">
        <v>118</v>
      </c>
      <c r="L1307" s="1" t="s">
        <v>2987</v>
      </c>
      <c r="M1307">
        <v>10733.99851395818</v>
      </c>
      <c r="N1307">
        <v>2.9171817058096416</v>
      </c>
    </row>
    <row r="1308" spans="1:14" hidden="1" x14ac:dyDescent="0.3">
      <c r="A1308" s="1" t="s">
        <v>2988</v>
      </c>
      <c r="B1308" s="1" t="s">
        <v>2989</v>
      </c>
      <c r="C1308" s="1" t="s">
        <v>2886</v>
      </c>
      <c r="D1308" s="1" t="s">
        <v>1163</v>
      </c>
      <c r="E1308" s="2">
        <v>44279.226157407407</v>
      </c>
      <c r="F1308">
        <v>39.088690460000002</v>
      </c>
      <c r="G1308">
        <v>-90.353930730000002</v>
      </c>
      <c r="H1308">
        <v>2532</v>
      </c>
      <c r="I1308">
        <v>48</v>
      </c>
      <c r="L1308" s="1" t="s">
        <v>2990</v>
      </c>
      <c r="M1308">
        <v>11629.081890414736</v>
      </c>
      <c r="N1308">
        <v>1.8957345971563981</v>
      </c>
    </row>
    <row r="1309" spans="1:14" hidden="1" x14ac:dyDescent="0.3">
      <c r="A1309" s="1" t="s">
        <v>2991</v>
      </c>
      <c r="B1309" s="1" t="s">
        <v>2992</v>
      </c>
      <c r="C1309" s="1" t="s">
        <v>2886</v>
      </c>
      <c r="D1309" s="1" t="s">
        <v>1163</v>
      </c>
      <c r="E1309" s="2">
        <v>44279.226157407407</v>
      </c>
      <c r="F1309">
        <v>42.365423730000003</v>
      </c>
      <c r="G1309">
        <v>-90.210944049999995</v>
      </c>
      <c r="H1309">
        <v>1643</v>
      </c>
      <c r="I1309">
        <v>22</v>
      </c>
      <c r="L1309" s="1" t="s">
        <v>2993</v>
      </c>
      <c r="M1309">
        <v>7737.2262773722632</v>
      </c>
      <c r="N1309">
        <v>1.3390139987827145</v>
      </c>
    </row>
    <row r="1310" spans="1:14" hidden="1" x14ac:dyDescent="0.3">
      <c r="A1310" s="1" t="s">
        <v>2994</v>
      </c>
      <c r="B1310" s="1" t="s">
        <v>1605</v>
      </c>
      <c r="C1310" s="1" t="s">
        <v>2886</v>
      </c>
      <c r="D1310" s="1" t="s">
        <v>1163</v>
      </c>
      <c r="E1310" s="2">
        <v>44279.226157407407</v>
      </c>
      <c r="F1310">
        <v>37.459398020000002</v>
      </c>
      <c r="G1310">
        <v>-88.881654190000006</v>
      </c>
      <c r="H1310">
        <v>1365</v>
      </c>
      <c r="I1310">
        <v>12</v>
      </c>
      <c r="L1310" s="1" t="s">
        <v>2995</v>
      </c>
      <c r="M1310">
        <v>10992.993476685191</v>
      </c>
      <c r="N1310">
        <v>0.87912087912087911</v>
      </c>
    </row>
    <row r="1311" spans="1:14" hidden="1" x14ac:dyDescent="0.3">
      <c r="A1311" s="1" t="s">
        <v>2996</v>
      </c>
      <c r="B1311" s="1" t="s">
        <v>2997</v>
      </c>
      <c r="C1311" s="1" t="s">
        <v>2886</v>
      </c>
      <c r="D1311" s="1" t="s">
        <v>1163</v>
      </c>
      <c r="E1311" s="2">
        <v>44279.226157407407</v>
      </c>
      <c r="F1311">
        <v>41.93842729</v>
      </c>
      <c r="G1311">
        <v>-88.428614120000006</v>
      </c>
      <c r="H1311">
        <v>52123</v>
      </c>
      <c r="I1311">
        <v>737</v>
      </c>
      <c r="L1311" s="1" t="s">
        <v>2998</v>
      </c>
      <c r="M1311">
        <v>9790.1401757691074</v>
      </c>
      <c r="N1311">
        <v>1.4139631256834795</v>
      </c>
    </row>
    <row r="1312" spans="1:14" hidden="1" x14ac:dyDescent="0.3">
      <c r="A1312" s="1" t="s">
        <v>2999</v>
      </c>
      <c r="B1312" s="1" t="s">
        <v>3000</v>
      </c>
      <c r="C1312" s="1" t="s">
        <v>2886</v>
      </c>
      <c r="D1312" s="1" t="s">
        <v>1163</v>
      </c>
      <c r="E1312" s="2">
        <v>44279.226157407407</v>
      </c>
      <c r="F1312">
        <v>41.137469889999998</v>
      </c>
      <c r="G1312">
        <v>-87.862053340000003</v>
      </c>
      <c r="H1312">
        <v>12846</v>
      </c>
      <c r="I1312">
        <v>192</v>
      </c>
      <c r="L1312" s="1" t="s">
        <v>3001</v>
      </c>
      <c r="M1312">
        <v>11692.851031293803</v>
      </c>
      <c r="N1312">
        <v>1.4946286781877627</v>
      </c>
    </row>
    <row r="1313" spans="1:14" hidden="1" x14ac:dyDescent="0.3">
      <c r="A1313" s="1" t="s">
        <v>3002</v>
      </c>
      <c r="B1313" s="1" t="s">
        <v>3003</v>
      </c>
      <c r="C1313" s="1" t="s">
        <v>2886</v>
      </c>
      <c r="D1313" s="1" t="s">
        <v>1163</v>
      </c>
      <c r="E1313" s="2">
        <v>44279.226157407407</v>
      </c>
      <c r="F1313">
        <v>41.590810140000002</v>
      </c>
      <c r="G1313">
        <v>-88.428695829999995</v>
      </c>
      <c r="H1313">
        <v>11475</v>
      </c>
      <c r="I1313">
        <v>88</v>
      </c>
      <c r="L1313" s="1" t="s">
        <v>3004</v>
      </c>
      <c r="M1313">
        <v>8896.0384525932241</v>
      </c>
      <c r="N1313">
        <v>0.76688453159041392</v>
      </c>
    </row>
    <row r="1314" spans="1:14" hidden="1" x14ac:dyDescent="0.3">
      <c r="A1314" s="1" t="s">
        <v>3005</v>
      </c>
      <c r="B1314" s="1" t="s">
        <v>3006</v>
      </c>
      <c r="C1314" s="1" t="s">
        <v>2886</v>
      </c>
      <c r="D1314" s="1" t="s">
        <v>1163</v>
      </c>
      <c r="E1314" s="2">
        <v>44279.226157407407</v>
      </c>
      <c r="F1314">
        <v>40.931487789999998</v>
      </c>
      <c r="G1314">
        <v>-90.213303400000015</v>
      </c>
      <c r="H1314">
        <v>5081</v>
      </c>
      <c r="I1314">
        <v>133</v>
      </c>
      <c r="L1314" s="1" t="s">
        <v>3007</v>
      </c>
      <c r="M1314">
        <v>10223.545745387231</v>
      </c>
      <c r="N1314">
        <v>2.617594961621728</v>
      </c>
    </row>
    <row r="1315" spans="1:14" hidden="1" x14ac:dyDescent="0.3">
      <c r="A1315" s="1" t="s">
        <v>3008</v>
      </c>
      <c r="B1315" s="1" t="s">
        <v>3009</v>
      </c>
      <c r="C1315" s="1" t="s">
        <v>2886</v>
      </c>
      <c r="D1315" s="1" t="s">
        <v>1163</v>
      </c>
      <c r="E1315" s="2">
        <v>44279.226157407407</v>
      </c>
      <c r="F1315">
        <v>41.344261299999992</v>
      </c>
      <c r="G1315">
        <v>-88.886338809999998</v>
      </c>
      <c r="H1315">
        <v>11154</v>
      </c>
      <c r="I1315">
        <v>224</v>
      </c>
      <c r="L1315" s="1" t="s">
        <v>3010</v>
      </c>
      <c r="M1315">
        <v>10264.196781050714</v>
      </c>
      <c r="N1315">
        <v>2.0082481620943158</v>
      </c>
    </row>
    <row r="1316" spans="1:14" hidden="1" x14ac:dyDescent="0.3">
      <c r="A1316" s="1" t="s">
        <v>3011</v>
      </c>
      <c r="B1316" s="1" t="s">
        <v>1766</v>
      </c>
      <c r="C1316" s="1" t="s">
        <v>2886</v>
      </c>
      <c r="D1316" s="1" t="s">
        <v>1163</v>
      </c>
      <c r="E1316" s="2">
        <v>44279.226157407407</v>
      </c>
      <c r="F1316">
        <v>42.322490700000003</v>
      </c>
      <c r="G1316">
        <v>-88.003679250000005</v>
      </c>
      <c r="H1316">
        <v>61486</v>
      </c>
      <c r="I1316">
        <v>947</v>
      </c>
      <c r="L1316" s="1" t="s">
        <v>3012</v>
      </c>
      <c r="M1316">
        <v>8827.409965041239</v>
      </c>
      <c r="N1316">
        <v>1.5401880102787626</v>
      </c>
    </row>
    <row r="1317" spans="1:14" hidden="1" x14ac:dyDescent="0.3">
      <c r="A1317" s="1" t="s">
        <v>3013</v>
      </c>
      <c r="B1317" s="1" t="s">
        <v>1280</v>
      </c>
      <c r="C1317" s="1" t="s">
        <v>2886</v>
      </c>
      <c r="D1317" s="1" t="s">
        <v>1163</v>
      </c>
      <c r="E1317" s="2">
        <v>44279.226157407407</v>
      </c>
      <c r="F1317">
        <v>38.719879140000003</v>
      </c>
      <c r="G1317">
        <v>-87.728840349999999</v>
      </c>
      <c r="H1317">
        <v>2355</v>
      </c>
      <c r="I1317">
        <v>24</v>
      </c>
      <c r="L1317" s="1" t="s">
        <v>3014</v>
      </c>
      <c r="M1317">
        <v>15021.048603138157</v>
      </c>
      <c r="N1317">
        <v>1.0191082802547771</v>
      </c>
    </row>
    <row r="1318" spans="1:14" hidden="1" x14ac:dyDescent="0.3">
      <c r="A1318" s="1" t="s">
        <v>3015</v>
      </c>
      <c r="B1318" s="1" t="s">
        <v>1283</v>
      </c>
      <c r="C1318" s="1" t="s">
        <v>2886</v>
      </c>
      <c r="D1318" s="1" t="s">
        <v>1163</v>
      </c>
      <c r="E1318" s="2">
        <v>44279.226157407407</v>
      </c>
      <c r="F1318">
        <v>41.745839510000003</v>
      </c>
      <c r="G1318">
        <v>-89.299771320000005</v>
      </c>
      <c r="H1318">
        <v>3578</v>
      </c>
      <c r="I1318">
        <v>45</v>
      </c>
      <c r="L1318" s="1" t="s">
        <v>3016</v>
      </c>
      <c r="M1318">
        <v>10493.899577663067</v>
      </c>
      <c r="N1318">
        <v>1.2576858580212409</v>
      </c>
    </row>
    <row r="1319" spans="1:14" hidden="1" x14ac:dyDescent="0.3">
      <c r="A1319" s="1" t="s">
        <v>3017</v>
      </c>
      <c r="B1319" s="1" t="s">
        <v>3018</v>
      </c>
      <c r="C1319" s="1" t="s">
        <v>2886</v>
      </c>
      <c r="D1319" s="1" t="s">
        <v>1163</v>
      </c>
      <c r="E1319" s="2">
        <v>44279.226157407407</v>
      </c>
      <c r="F1319">
        <v>40.89188292</v>
      </c>
      <c r="G1319">
        <v>-88.557847519999996</v>
      </c>
      <c r="H1319">
        <v>4357</v>
      </c>
      <c r="I1319">
        <v>79</v>
      </c>
      <c r="L1319" s="1" t="s">
        <v>3019</v>
      </c>
      <c r="M1319">
        <v>12222.284560143627</v>
      </c>
      <c r="N1319">
        <v>1.8131742024328668</v>
      </c>
    </row>
    <row r="1320" spans="1:14" hidden="1" x14ac:dyDescent="0.3">
      <c r="A1320" s="1" t="s">
        <v>3020</v>
      </c>
      <c r="B1320" s="1" t="s">
        <v>1621</v>
      </c>
      <c r="C1320" s="1" t="s">
        <v>2886</v>
      </c>
      <c r="D1320" s="1" t="s">
        <v>1163</v>
      </c>
      <c r="E1320" s="2">
        <v>44279.226157407407</v>
      </c>
      <c r="F1320">
        <v>40.125815719999999</v>
      </c>
      <c r="G1320">
        <v>-89.366387840000002</v>
      </c>
      <c r="H1320">
        <v>3395</v>
      </c>
      <c r="I1320">
        <v>54</v>
      </c>
      <c r="L1320" s="1" t="s">
        <v>3021</v>
      </c>
      <c r="M1320">
        <v>11863.163044237894</v>
      </c>
      <c r="N1320">
        <v>1.5905743740795286</v>
      </c>
    </row>
    <row r="1321" spans="1:14" hidden="1" x14ac:dyDescent="0.3">
      <c r="A1321" s="1" t="s">
        <v>3022</v>
      </c>
      <c r="B1321" s="1" t="s">
        <v>1292</v>
      </c>
      <c r="C1321" s="1" t="s">
        <v>2886</v>
      </c>
      <c r="D1321" s="1" t="s">
        <v>1163</v>
      </c>
      <c r="E1321" s="2">
        <v>44279.226157407407</v>
      </c>
      <c r="F1321">
        <v>39.860649129999999</v>
      </c>
      <c r="G1321">
        <v>-88.963425049999998</v>
      </c>
      <c r="H1321">
        <v>9765</v>
      </c>
      <c r="I1321">
        <v>186</v>
      </c>
      <c r="L1321" s="1" t="s">
        <v>3023</v>
      </c>
      <c r="M1321">
        <v>9388.6106010056828</v>
      </c>
      <c r="N1321">
        <v>1.9047619047619047</v>
      </c>
    </row>
    <row r="1322" spans="1:14" hidden="1" x14ac:dyDescent="0.3">
      <c r="A1322" s="1" t="s">
        <v>3024</v>
      </c>
      <c r="B1322" s="1" t="s">
        <v>3025</v>
      </c>
      <c r="C1322" s="1" t="s">
        <v>2886</v>
      </c>
      <c r="D1322" s="1" t="s">
        <v>1163</v>
      </c>
      <c r="E1322" s="2">
        <v>44279.226157407407</v>
      </c>
      <c r="F1322">
        <v>39.261197670000001</v>
      </c>
      <c r="G1322">
        <v>-89.924240280000006</v>
      </c>
      <c r="H1322">
        <v>4465</v>
      </c>
      <c r="I1322">
        <v>80</v>
      </c>
      <c r="L1322" s="1" t="s">
        <v>3026</v>
      </c>
      <c r="M1322">
        <v>9938.5656412767657</v>
      </c>
      <c r="N1322">
        <v>1.7917133258678613</v>
      </c>
    </row>
    <row r="1323" spans="1:14" hidden="1" x14ac:dyDescent="0.3">
      <c r="A1323" s="1" t="s">
        <v>3027</v>
      </c>
      <c r="B1323" s="1" t="s">
        <v>1295</v>
      </c>
      <c r="C1323" s="1" t="s">
        <v>2886</v>
      </c>
      <c r="D1323" s="1" t="s">
        <v>1163</v>
      </c>
      <c r="E1323" s="2">
        <v>44279.226157407407</v>
      </c>
      <c r="F1323">
        <v>38.830425060000003</v>
      </c>
      <c r="G1323">
        <v>-89.904225629999999</v>
      </c>
      <c r="H1323">
        <v>28858</v>
      </c>
      <c r="I1323">
        <v>488</v>
      </c>
      <c r="L1323" s="1" t="s">
        <v>3028</v>
      </c>
      <c r="M1323">
        <v>10974.042271624468</v>
      </c>
      <c r="N1323">
        <v>1.6910388800332663</v>
      </c>
    </row>
    <row r="1324" spans="1:14" hidden="1" x14ac:dyDescent="0.3">
      <c r="A1324" s="1" t="s">
        <v>3029</v>
      </c>
      <c r="B1324" s="1" t="s">
        <v>1301</v>
      </c>
      <c r="C1324" s="1" t="s">
        <v>2886</v>
      </c>
      <c r="D1324" s="1" t="s">
        <v>1163</v>
      </c>
      <c r="E1324" s="2">
        <v>44279.226157407407</v>
      </c>
      <c r="F1324">
        <v>38.64963204</v>
      </c>
      <c r="G1324">
        <v>-88.918992079999995</v>
      </c>
      <c r="H1324">
        <v>4333</v>
      </c>
      <c r="I1324">
        <v>113</v>
      </c>
      <c r="L1324" s="1" t="s">
        <v>3030</v>
      </c>
      <c r="M1324">
        <v>11646.284101599247</v>
      </c>
      <c r="N1324">
        <v>2.6078929148396028</v>
      </c>
    </row>
    <row r="1325" spans="1:14" hidden="1" x14ac:dyDescent="0.3">
      <c r="A1325" s="1" t="s">
        <v>3031</v>
      </c>
      <c r="B1325" s="1" t="s">
        <v>1304</v>
      </c>
      <c r="C1325" s="1" t="s">
        <v>2886</v>
      </c>
      <c r="D1325" s="1" t="s">
        <v>1163</v>
      </c>
      <c r="E1325" s="2">
        <v>44279.226157407407</v>
      </c>
      <c r="F1325">
        <v>41.0327901</v>
      </c>
      <c r="G1325">
        <v>-89.34510444</v>
      </c>
      <c r="H1325">
        <v>892</v>
      </c>
      <c r="I1325">
        <v>16</v>
      </c>
      <c r="L1325" s="1" t="s">
        <v>3032</v>
      </c>
      <c r="M1325">
        <v>7798.5661828991078</v>
      </c>
      <c r="N1325">
        <v>1.7937219730941705</v>
      </c>
    </row>
    <row r="1326" spans="1:14" hidden="1" x14ac:dyDescent="0.3">
      <c r="A1326" s="1" t="s">
        <v>3033</v>
      </c>
      <c r="B1326" s="1" t="s">
        <v>3034</v>
      </c>
      <c r="C1326" s="1" t="s">
        <v>2886</v>
      </c>
      <c r="D1326" s="1" t="s">
        <v>1163</v>
      </c>
      <c r="E1326" s="2">
        <v>44279.226157407407</v>
      </c>
      <c r="F1326">
        <v>40.239172740000001</v>
      </c>
      <c r="G1326">
        <v>-89.918244520000002</v>
      </c>
      <c r="H1326">
        <v>1313</v>
      </c>
      <c r="I1326">
        <v>41</v>
      </c>
      <c r="L1326" s="1" t="s">
        <v>3035</v>
      </c>
      <c r="M1326">
        <v>9828.5799835317011</v>
      </c>
      <c r="N1326">
        <v>3.1226199543031226</v>
      </c>
    </row>
    <row r="1327" spans="1:14" hidden="1" x14ac:dyDescent="0.3">
      <c r="A1327" s="1" t="s">
        <v>3036</v>
      </c>
      <c r="B1327" s="1" t="s">
        <v>3037</v>
      </c>
      <c r="C1327" s="1" t="s">
        <v>2886</v>
      </c>
      <c r="D1327" s="1" t="s">
        <v>1163</v>
      </c>
      <c r="E1327" s="2">
        <v>44279.226157407407</v>
      </c>
      <c r="F1327">
        <v>37.22078441</v>
      </c>
      <c r="G1327">
        <v>-88.710366140000005</v>
      </c>
      <c r="H1327">
        <v>1304</v>
      </c>
      <c r="I1327">
        <v>36</v>
      </c>
      <c r="L1327" s="1" t="s">
        <v>3038</v>
      </c>
      <c r="M1327">
        <v>9468.4867847807163</v>
      </c>
      <c r="N1327">
        <v>2.7607361963190185</v>
      </c>
    </row>
    <row r="1328" spans="1:14" hidden="1" x14ac:dyDescent="0.3">
      <c r="A1328" s="1" t="s">
        <v>3039</v>
      </c>
      <c r="B1328" s="1" t="s">
        <v>3040</v>
      </c>
      <c r="C1328" s="1" t="s">
        <v>2886</v>
      </c>
      <c r="D1328" s="1" t="s">
        <v>1163</v>
      </c>
      <c r="E1328" s="2">
        <v>44279.226157407407</v>
      </c>
      <c r="F1328">
        <v>40.456747219999997</v>
      </c>
      <c r="G1328">
        <v>-90.677755410000003</v>
      </c>
      <c r="H1328">
        <v>2380</v>
      </c>
      <c r="I1328">
        <v>42</v>
      </c>
      <c r="L1328" s="1" t="s">
        <v>3041</v>
      </c>
      <c r="M1328">
        <v>8018.3276059564723</v>
      </c>
      <c r="N1328">
        <v>1.7647058823529411</v>
      </c>
    </row>
    <row r="1329" spans="1:14" hidden="1" x14ac:dyDescent="0.3">
      <c r="A1329" s="1" t="s">
        <v>3042</v>
      </c>
      <c r="B1329" s="1" t="s">
        <v>3043</v>
      </c>
      <c r="C1329" s="1" t="s">
        <v>2886</v>
      </c>
      <c r="D1329" s="1" t="s">
        <v>1163</v>
      </c>
      <c r="E1329" s="2">
        <v>44279.226157407407</v>
      </c>
      <c r="F1329">
        <v>42.324511719999997</v>
      </c>
      <c r="G1329">
        <v>-88.452482270000004</v>
      </c>
      <c r="H1329">
        <v>25225</v>
      </c>
      <c r="I1329">
        <v>269</v>
      </c>
      <c r="L1329" s="1" t="s">
        <v>3044</v>
      </c>
      <c r="M1329">
        <v>8195.9489755469931</v>
      </c>
      <c r="N1329">
        <v>1.066402378592666</v>
      </c>
    </row>
    <row r="1330" spans="1:14" hidden="1" x14ac:dyDescent="0.3">
      <c r="A1330" s="1" t="s">
        <v>3045</v>
      </c>
      <c r="B1330" s="1" t="s">
        <v>3046</v>
      </c>
      <c r="C1330" s="1" t="s">
        <v>2886</v>
      </c>
      <c r="D1330" s="1" t="s">
        <v>1163</v>
      </c>
      <c r="E1330" s="2">
        <v>44279.226157407407</v>
      </c>
      <c r="F1330">
        <v>40.489969870000003</v>
      </c>
      <c r="G1330">
        <v>-88.84621113</v>
      </c>
      <c r="H1330">
        <v>15208</v>
      </c>
      <c r="I1330">
        <v>163</v>
      </c>
      <c r="L1330" s="1" t="s">
        <v>3047</v>
      </c>
      <c r="M1330">
        <v>8866.7595631919867</v>
      </c>
      <c r="N1330">
        <v>1.0718043135192004</v>
      </c>
    </row>
    <row r="1331" spans="1:14" hidden="1" x14ac:dyDescent="0.3">
      <c r="A1331" s="1" t="s">
        <v>3048</v>
      </c>
      <c r="B1331" s="1" t="s">
        <v>3049</v>
      </c>
      <c r="C1331" s="1" t="s">
        <v>2886</v>
      </c>
      <c r="D1331" s="1" t="s">
        <v>1163</v>
      </c>
      <c r="E1331" s="2">
        <v>44279.226157407407</v>
      </c>
      <c r="F1331">
        <v>40.027427250000002</v>
      </c>
      <c r="G1331">
        <v>-89.802460010000004</v>
      </c>
      <c r="H1331">
        <v>1101</v>
      </c>
      <c r="I1331">
        <v>8</v>
      </c>
      <c r="L1331" s="1" t="s">
        <v>3050</v>
      </c>
      <c r="M1331">
        <v>9027.5500163988199</v>
      </c>
      <c r="N1331">
        <v>0.72661217075386009</v>
      </c>
    </row>
    <row r="1332" spans="1:14" hidden="1" x14ac:dyDescent="0.3">
      <c r="A1332" s="1" t="s">
        <v>3051</v>
      </c>
      <c r="B1332" s="1" t="s">
        <v>3052</v>
      </c>
      <c r="C1332" s="1" t="s">
        <v>2886</v>
      </c>
      <c r="D1332" s="1" t="s">
        <v>1163</v>
      </c>
      <c r="E1332" s="2">
        <v>44279.226157407407</v>
      </c>
      <c r="F1332">
        <v>41.205967819999998</v>
      </c>
      <c r="G1332">
        <v>-90.742900520000006</v>
      </c>
      <c r="H1332">
        <v>1306</v>
      </c>
      <c r="I1332">
        <v>33</v>
      </c>
      <c r="L1332" s="1" t="s">
        <v>3053</v>
      </c>
      <c r="M1332">
        <v>8460.1930426896415</v>
      </c>
      <c r="N1332">
        <v>2.5267993874425727</v>
      </c>
    </row>
    <row r="1333" spans="1:14" hidden="1" x14ac:dyDescent="0.3">
      <c r="A1333" s="1" t="s">
        <v>3054</v>
      </c>
      <c r="B1333" s="1" t="s">
        <v>1310</v>
      </c>
      <c r="C1333" s="1" t="s">
        <v>2886</v>
      </c>
      <c r="D1333" s="1" t="s">
        <v>1163</v>
      </c>
      <c r="E1333" s="2">
        <v>44279.226157407407</v>
      </c>
      <c r="F1333">
        <v>38.275943759999997</v>
      </c>
      <c r="G1333">
        <v>-90.177610380000004</v>
      </c>
      <c r="H1333">
        <v>4160</v>
      </c>
      <c r="I1333">
        <v>89</v>
      </c>
      <c r="L1333" s="1" t="s">
        <v>3055</v>
      </c>
      <c r="M1333">
        <v>12010.278026387969</v>
      </c>
      <c r="N1333">
        <v>2.1394230769230771</v>
      </c>
    </row>
    <row r="1334" spans="1:14" hidden="1" x14ac:dyDescent="0.3">
      <c r="A1334" s="1" t="s">
        <v>3056</v>
      </c>
      <c r="B1334" s="1" t="s">
        <v>1313</v>
      </c>
      <c r="C1334" s="1" t="s">
        <v>2886</v>
      </c>
      <c r="D1334" s="1" t="s">
        <v>1163</v>
      </c>
      <c r="E1334" s="2">
        <v>44279.226157407407</v>
      </c>
      <c r="F1334">
        <v>39.231988450000003</v>
      </c>
      <c r="G1334">
        <v>-89.478092540000006</v>
      </c>
      <c r="H1334">
        <v>3577</v>
      </c>
      <c r="I1334">
        <v>71</v>
      </c>
      <c r="L1334" s="1" t="s">
        <v>3057</v>
      </c>
      <c r="M1334">
        <v>12588.864644189485</v>
      </c>
      <c r="N1334">
        <v>1.9849035504612804</v>
      </c>
    </row>
    <row r="1335" spans="1:14" hidden="1" x14ac:dyDescent="0.3">
      <c r="A1335" s="1" t="s">
        <v>3058</v>
      </c>
      <c r="B1335" s="1" t="s">
        <v>1316</v>
      </c>
      <c r="C1335" s="1" t="s">
        <v>2886</v>
      </c>
      <c r="D1335" s="1" t="s">
        <v>1163</v>
      </c>
      <c r="E1335" s="2">
        <v>44279.226157407407</v>
      </c>
      <c r="F1335">
        <v>39.716545439999997</v>
      </c>
      <c r="G1335">
        <v>-90.202551040000003</v>
      </c>
      <c r="H1335">
        <v>3666</v>
      </c>
      <c r="I1335">
        <v>79</v>
      </c>
      <c r="L1335" s="1" t="s">
        <v>3059</v>
      </c>
      <c r="M1335">
        <v>10891.912769623863</v>
      </c>
      <c r="N1335">
        <v>2.15493726132024</v>
      </c>
    </row>
    <row r="1336" spans="1:14" hidden="1" x14ac:dyDescent="0.3">
      <c r="A1336" s="1" t="s">
        <v>3060</v>
      </c>
      <c r="B1336" s="1" t="s">
        <v>3061</v>
      </c>
      <c r="C1336" s="1" t="s">
        <v>2886</v>
      </c>
      <c r="D1336" s="1" t="s">
        <v>1163</v>
      </c>
      <c r="E1336" s="2">
        <v>44279.226157407407</v>
      </c>
      <c r="F1336">
        <v>39.641874510000001</v>
      </c>
      <c r="G1336">
        <v>-88.620999690000005</v>
      </c>
      <c r="H1336">
        <v>1521</v>
      </c>
      <c r="I1336">
        <v>25</v>
      </c>
      <c r="L1336" s="1" t="s">
        <v>3062</v>
      </c>
      <c r="M1336">
        <v>10488.931797807048</v>
      </c>
      <c r="N1336">
        <v>1.6436554898093361</v>
      </c>
    </row>
    <row r="1337" spans="1:14" hidden="1" x14ac:dyDescent="0.3">
      <c r="A1337" s="1" t="s">
        <v>3063</v>
      </c>
      <c r="B1337" s="1" t="s">
        <v>3064</v>
      </c>
      <c r="C1337" s="1" t="s">
        <v>2886</v>
      </c>
      <c r="D1337" s="1" t="s">
        <v>1163</v>
      </c>
      <c r="E1337" s="2">
        <v>44279.226157407407</v>
      </c>
      <c r="F1337">
        <v>42.041651960000003</v>
      </c>
      <c r="G1337">
        <v>-89.321846789999995</v>
      </c>
      <c r="H1337">
        <v>5277</v>
      </c>
      <c r="I1337">
        <v>78</v>
      </c>
      <c r="L1337" s="1" t="s">
        <v>3065</v>
      </c>
      <c r="M1337">
        <v>10419.998815236064</v>
      </c>
      <c r="N1337">
        <v>1.4781125639567936</v>
      </c>
    </row>
    <row r="1338" spans="1:14" hidden="1" x14ac:dyDescent="0.3">
      <c r="A1338" s="1" t="s">
        <v>3066</v>
      </c>
      <c r="B1338" s="1" t="s">
        <v>3067</v>
      </c>
      <c r="C1338" s="1" t="s">
        <v>2886</v>
      </c>
      <c r="D1338" s="1" t="s">
        <v>1163</v>
      </c>
      <c r="E1338" s="2">
        <v>44279.226157407407</v>
      </c>
      <c r="H1338">
        <v>2</v>
      </c>
      <c r="I1338">
        <v>0</v>
      </c>
      <c r="L1338" s="1" t="s">
        <v>3068</v>
      </c>
      <c r="N1338">
        <v>0</v>
      </c>
    </row>
    <row r="1339" spans="1:14" hidden="1" x14ac:dyDescent="0.3">
      <c r="A1339" s="1" t="s">
        <v>3069</v>
      </c>
      <c r="B1339" s="1" t="s">
        <v>3070</v>
      </c>
      <c r="C1339" s="1" t="s">
        <v>2886</v>
      </c>
      <c r="D1339" s="1" t="s">
        <v>1163</v>
      </c>
      <c r="E1339" s="2">
        <v>44279.226157407407</v>
      </c>
      <c r="F1339">
        <v>40.787021559999999</v>
      </c>
      <c r="G1339">
        <v>-89.760789009999996</v>
      </c>
      <c r="H1339">
        <v>17718</v>
      </c>
      <c r="I1339">
        <v>270</v>
      </c>
      <c r="L1339" s="1" t="s">
        <v>3071</v>
      </c>
      <c r="M1339">
        <v>9888.4355867596096</v>
      </c>
      <c r="N1339">
        <v>1.5238740264138164</v>
      </c>
    </row>
    <row r="1340" spans="1:14" hidden="1" x14ac:dyDescent="0.3">
      <c r="A1340" s="1" t="s">
        <v>3072</v>
      </c>
      <c r="B1340" s="1" t="s">
        <v>1322</v>
      </c>
      <c r="C1340" s="1" t="s">
        <v>2886</v>
      </c>
      <c r="D1340" s="1" t="s">
        <v>1163</v>
      </c>
      <c r="E1340" s="2">
        <v>44279.226157407407</v>
      </c>
      <c r="F1340">
        <v>38.085108529999999</v>
      </c>
      <c r="G1340">
        <v>-89.368562190000006</v>
      </c>
      <c r="H1340">
        <v>3099</v>
      </c>
      <c r="I1340">
        <v>59</v>
      </c>
      <c r="L1340" s="1" t="s">
        <v>3073</v>
      </c>
      <c r="M1340">
        <v>14816.408491107286</v>
      </c>
      <c r="N1340">
        <v>1.903839948370442</v>
      </c>
    </row>
    <row r="1341" spans="1:14" hidden="1" x14ac:dyDescent="0.3">
      <c r="A1341" s="1" t="s">
        <v>3074</v>
      </c>
      <c r="B1341" s="1" t="s">
        <v>3075</v>
      </c>
      <c r="C1341" s="1" t="s">
        <v>2886</v>
      </c>
      <c r="D1341" s="1" t="s">
        <v>1163</v>
      </c>
      <c r="E1341" s="2">
        <v>44279.226157407407</v>
      </c>
      <c r="F1341">
        <v>40.013605839999997</v>
      </c>
      <c r="G1341">
        <v>-88.593193389999996</v>
      </c>
      <c r="H1341">
        <v>1380</v>
      </c>
      <c r="I1341">
        <v>14</v>
      </c>
      <c r="L1341" s="1" t="s">
        <v>3076</v>
      </c>
      <c r="M1341">
        <v>8443.4654919236418</v>
      </c>
      <c r="N1341">
        <v>1.0144927536231885</v>
      </c>
    </row>
    <row r="1342" spans="1:14" hidden="1" x14ac:dyDescent="0.3">
      <c r="A1342" s="1" t="s">
        <v>3077</v>
      </c>
      <c r="B1342" s="1" t="s">
        <v>1328</v>
      </c>
      <c r="C1342" s="1" t="s">
        <v>2886</v>
      </c>
      <c r="D1342" s="1" t="s">
        <v>1163</v>
      </c>
      <c r="E1342" s="2">
        <v>44279.226157407407</v>
      </c>
      <c r="F1342">
        <v>39.622650589999999</v>
      </c>
      <c r="G1342">
        <v>-90.887701699999994</v>
      </c>
      <c r="H1342">
        <v>1727</v>
      </c>
      <c r="I1342">
        <v>50</v>
      </c>
      <c r="L1342" s="1" t="s">
        <v>3078</v>
      </c>
      <c r="M1342">
        <v>11098.258466679521</v>
      </c>
      <c r="N1342">
        <v>2.8951939779965259</v>
      </c>
    </row>
    <row r="1343" spans="1:14" hidden="1" x14ac:dyDescent="0.3">
      <c r="A1343" s="1" t="s">
        <v>3079</v>
      </c>
      <c r="B1343" s="1" t="s">
        <v>1663</v>
      </c>
      <c r="C1343" s="1" t="s">
        <v>2886</v>
      </c>
      <c r="D1343" s="1" t="s">
        <v>1163</v>
      </c>
      <c r="E1343" s="2">
        <v>44279.226157407407</v>
      </c>
      <c r="F1343">
        <v>37.413912840000002</v>
      </c>
      <c r="G1343">
        <v>-88.561521089999999</v>
      </c>
      <c r="H1343">
        <v>295</v>
      </c>
      <c r="I1343">
        <v>3</v>
      </c>
      <c r="L1343" s="1" t="s">
        <v>3080</v>
      </c>
      <c r="M1343">
        <v>7062.4850371079729</v>
      </c>
      <c r="N1343">
        <v>1.0169491525423728</v>
      </c>
    </row>
    <row r="1344" spans="1:14" hidden="1" x14ac:dyDescent="0.3">
      <c r="A1344" s="1" t="s">
        <v>3081</v>
      </c>
      <c r="B1344" s="1" t="s">
        <v>1669</v>
      </c>
      <c r="C1344" s="1" t="s">
        <v>2886</v>
      </c>
      <c r="D1344" s="1" t="s">
        <v>1163</v>
      </c>
      <c r="E1344" s="2">
        <v>44279.226157407407</v>
      </c>
      <c r="F1344">
        <v>37.22631423</v>
      </c>
      <c r="G1344">
        <v>-89.130850010000003</v>
      </c>
      <c r="H1344">
        <v>674</v>
      </c>
      <c r="I1344">
        <v>7</v>
      </c>
      <c r="L1344" s="1" t="s">
        <v>3082</v>
      </c>
      <c r="M1344">
        <v>12633.552014995315</v>
      </c>
      <c r="N1344">
        <v>1.0385756676557865</v>
      </c>
    </row>
    <row r="1345" spans="1:14" hidden="1" x14ac:dyDescent="0.3">
      <c r="A1345" s="1" t="s">
        <v>3083</v>
      </c>
      <c r="B1345" s="1" t="s">
        <v>2269</v>
      </c>
      <c r="C1345" s="1" t="s">
        <v>2886</v>
      </c>
      <c r="D1345" s="1" t="s">
        <v>1163</v>
      </c>
      <c r="E1345" s="2">
        <v>44279.226157407407</v>
      </c>
      <c r="F1345">
        <v>41.201354100000003</v>
      </c>
      <c r="G1345">
        <v>-89.286927199999994</v>
      </c>
      <c r="H1345">
        <v>430</v>
      </c>
      <c r="I1345">
        <v>3</v>
      </c>
      <c r="L1345" s="1" t="s">
        <v>3084</v>
      </c>
      <c r="M1345">
        <v>7492.5945286635315</v>
      </c>
      <c r="N1345">
        <v>0.69767441860465118</v>
      </c>
    </row>
    <row r="1346" spans="1:14" hidden="1" x14ac:dyDescent="0.3">
      <c r="A1346" s="1" t="s">
        <v>3085</v>
      </c>
      <c r="B1346" s="1" t="s">
        <v>1331</v>
      </c>
      <c r="C1346" s="1" t="s">
        <v>2886</v>
      </c>
      <c r="D1346" s="1" t="s">
        <v>1163</v>
      </c>
      <c r="E1346" s="2">
        <v>44279.226157407407</v>
      </c>
      <c r="F1346">
        <v>38.05095369</v>
      </c>
      <c r="G1346">
        <v>-89.825122539999995</v>
      </c>
      <c r="H1346">
        <v>4010</v>
      </c>
      <c r="I1346">
        <v>81</v>
      </c>
      <c r="L1346" s="1" t="s">
        <v>3086</v>
      </c>
      <c r="M1346">
        <v>12617.204707066894</v>
      </c>
      <c r="N1346">
        <v>2.0199501246882794</v>
      </c>
    </row>
    <row r="1347" spans="1:14" hidden="1" x14ac:dyDescent="0.3">
      <c r="A1347" s="1" t="s">
        <v>3087</v>
      </c>
      <c r="B1347" s="1" t="s">
        <v>3088</v>
      </c>
      <c r="C1347" s="1" t="s">
        <v>2886</v>
      </c>
      <c r="D1347" s="1" t="s">
        <v>1163</v>
      </c>
      <c r="E1347" s="2">
        <v>44279.226157407407</v>
      </c>
      <c r="F1347">
        <v>38.712409690000001</v>
      </c>
      <c r="G1347">
        <v>-88.084753660000004</v>
      </c>
      <c r="H1347">
        <v>1655</v>
      </c>
      <c r="I1347">
        <v>39</v>
      </c>
      <c r="L1347" s="1" t="s">
        <v>3089</v>
      </c>
      <c r="M1347">
        <v>10668.471604460774</v>
      </c>
      <c r="N1347">
        <v>2.3564954682779455</v>
      </c>
    </row>
    <row r="1348" spans="1:14" hidden="1" x14ac:dyDescent="0.3">
      <c r="A1348" s="1" t="s">
        <v>3090</v>
      </c>
      <c r="B1348" s="1" t="s">
        <v>3091</v>
      </c>
      <c r="C1348" s="1" t="s">
        <v>2886</v>
      </c>
      <c r="D1348" s="1" t="s">
        <v>1163</v>
      </c>
      <c r="E1348" s="2">
        <v>44279.226157407407</v>
      </c>
      <c r="F1348">
        <v>41.466138059999999</v>
      </c>
      <c r="G1348">
        <v>-90.570421640000006</v>
      </c>
      <c r="H1348">
        <v>13462</v>
      </c>
      <c r="I1348">
        <v>295</v>
      </c>
      <c r="L1348" s="1" t="s">
        <v>3092</v>
      </c>
      <c r="M1348">
        <v>9488.3668478069339</v>
      </c>
      <c r="N1348">
        <v>2.1913534393106522</v>
      </c>
    </row>
    <row r="1349" spans="1:14" hidden="1" x14ac:dyDescent="0.3">
      <c r="A1349" s="1" t="s">
        <v>3093</v>
      </c>
      <c r="B1349" s="1" t="s">
        <v>1674</v>
      </c>
      <c r="C1349" s="1" t="s">
        <v>2886</v>
      </c>
      <c r="D1349" s="1" t="s">
        <v>1163</v>
      </c>
      <c r="E1349" s="2">
        <v>44279.226157407407</v>
      </c>
      <c r="F1349">
        <v>37.753329989999997</v>
      </c>
      <c r="G1349">
        <v>-88.541197060000002</v>
      </c>
      <c r="H1349">
        <v>2399</v>
      </c>
      <c r="I1349">
        <v>49</v>
      </c>
      <c r="L1349" s="1" t="s">
        <v>3094</v>
      </c>
      <c r="M1349">
        <v>10212.421778553491</v>
      </c>
      <c r="N1349">
        <v>2.0425177157148813</v>
      </c>
    </row>
    <row r="1350" spans="1:14" hidden="1" x14ac:dyDescent="0.3">
      <c r="A1350" s="1" t="s">
        <v>3095</v>
      </c>
      <c r="B1350" s="1" t="s">
        <v>3096</v>
      </c>
      <c r="C1350" s="1" t="s">
        <v>2886</v>
      </c>
      <c r="D1350" s="1" t="s">
        <v>1163</v>
      </c>
      <c r="E1350" s="2">
        <v>44279.226157407407</v>
      </c>
      <c r="F1350">
        <v>39.758369139999999</v>
      </c>
      <c r="G1350">
        <v>-89.65872023</v>
      </c>
      <c r="H1350">
        <v>16682</v>
      </c>
      <c r="I1350">
        <v>225</v>
      </c>
      <c r="L1350" s="1" t="s">
        <v>3097</v>
      </c>
      <c r="M1350">
        <v>8569.2857729925199</v>
      </c>
      <c r="N1350">
        <v>1.3487591415897375</v>
      </c>
    </row>
    <row r="1351" spans="1:14" hidden="1" x14ac:dyDescent="0.3">
      <c r="A1351" s="1" t="s">
        <v>3098</v>
      </c>
      <c r="B1351" s="1" t="s">
        <v>3099</v>
      </c>
      <c r="C1351" s="1" t="s">
        <v>2886</v>
      </c>
      <c r="D1351" s="1" t="s">
        <v>1163</v>
      </c>
      <c r="E1351" s="2">
        <v>44279.226157407407</v>
      </c>
      <c r="F1351">
        <v>40.157179800000002</v>
      </c>
      <c r="G1351">
        <v>-90.611141630000006</v>
      </c>
      <c r="H1351">
        <v>686</v>
      </c>
      <c r="I1351">
        <v>5</v>
      </c>
      <c r="L1351" s="1" t="s">
        <v>3100</v>
      </c>
      <c r="M1351">
        <v>10135.933806146571</v>
      </c>
      <c r="N1351">
        <v>0.7288629737609329</v>
      </c>
    </row>
    <row r="1352" spans="1:14" hidden="1" x14ac:dyDescent="0.3">
      <c r="A1352" s="1" t="s">
        <v>3101</v>
      </c>
      <c r="B1352" s="1" t="s">
        <v>1677</v>
      </c>
      <c r="C1352" s="1" t="s">
        <v>2886</v>
      </c>
      <c r="D1352" s="1" t="s">
        <v>1163</v>
      </c>
      <c r="E1352" s="2">
        <v>44279.226157407407</v>
      </c>
      <c r="F1352">
        <v>39.642916900000003</v>
      </c>
      <c r="G1352">
        <v>-90.478144310000005</v>
      </c>
      <c r="H1352">
        <v>453</v>
      </c>
      <c r="I1352">
        <v>1</v>
      </c>
      <c r="L1352" s="1" t="s">
        <v>3102</v>
      </c>
      <c r="M1352">
        <v>9149.6667339931319</v>
      </c>
      <c r="N1352">
        <v>0.22075055187637968</v>
      </c>
    </row>
    <row r="1353" spans="1:14" hidden="1" x14ac:dyDescent="0.3">
      <c r="A1353" s="1" t="s">
        <v>3103</v>
      </c>
      <c r="B1353" s="1" t="s">
        <v>1337</v>
      </c>
      <c r="C1353" s="1" t="s">
        <v>2886</v>
      </c>
      <c r="D1353" s="1" t="s">
        <v>1163</v>
      </c>
      <c r="E1353" s="2">
        <v>44279.226157407407</v>
      </c>
      <c r="F1353">
        <v>39.391335269999999</v>
      </c>
      <c r="G1353">
        <v>-88.806111220000005</v>
      </c>
      <c r="H1353">
        <v>2197</v>
      </c>
      <c r="I1353">
        <v>35</v>
      </c>
      <c r="L1353" s="1" t="s">
        <v>3104</v>
      </c>
      <c r="M1353">
        <v>10155.311084404178</v>
      </c>
      <c r="N1353">
        <v>1.5930814747382795</v>
      </c>
    </row>
    <row r="1354" spans="1:14" hidden="1" x14ac:dyDescent="0.3">
      <c r="A1354" s="1" t="s">
        <v>3105</v>
      </c>
      <c r="B1354" s="1" t="s">
        <v>1340</v>
      </c>
      <c r="C1354" s="1" t="s">
        <v>2886</v>
      </c>
      <c r="D1354" s="1" t="s">
        <v>1163</v>
      </c>
      <c r="E1354" s="2">
        <v>44279.226157407407</v>
      </c>
      <c r="F1354">
        <v>38.469960329999999</v>
      </c>
      <c r="G1354">
        <v>-89.930634269999999</v>
      </c>
      <c r="H1354">
        <v>26384</v>
      </c>
      <c r="I1354">
        <v>486</v>
      </c>
      <c r="L1354" s="1" t="s">
        <v>3106</v>
      </c>
      <c r="M1354">
        <v>10159.962416148734</v>
      </c>
      <c r="N1354">
        <v>1.8420254699818071</v>
      </c>
    </row>
    <row r="1355" spans="1:14" hidden="1" x14ac:dyDescent="0.3">
      <c r="A1355" s="1" t="s">
        <v>3107</v>
      </c>
      <c r="B1355" s="1" t="s">
        <v>3108</v>
      </c>
      <c r="C1355" s="1" t="s">
        <v>2886</v>
      </c>
      <c r="D1355" s="1" t="s">
        <v>1163</v>
      </c>
      <c r="E1355" s="2">
        <v>44279.226157407407</v>
      </c>
      <c r="F1355">
        <v>41.093097729999997</v>
      </c>
      <c r="G1355">
        <v>-89.797458660000004</v>
      </c>
      <c r="H1355">
        <v>553</v>
      </c>
      <c r="I1355">
        <v>23</v>
      </c>
      <c r="L1355" s="1" t="s">
        <v>3109</v>
      </c>
      <c r="M1355">
        <v>10351.928116810184</v>
      </c>
      <c r="N1355">
        <v>4.1591320072332731</v>
      </c>
    </row>
    <row r="1356" spans="1:14" hidden="1" x14ac:dyDescent="0.3">
      <c r="A1356" s="1" t="s">
        <v>3110</v>
      </c>
      <c r="B1356" s="1" t="s">
        <v>3111</v>
      </c>
      <c r="C1356" s="1" t="s">
        <v>2886</v>
      </c>
      <c r="D1356" s="1" t="s">
        <v>1163</v>
      </c>
      <c r="E1356" s="2">
        <v>44279.226157407407</v>
      </c>
      <c r="F1356">
        <v>42.351292170000001</v>
      </c>
      <c r="G1356">
        <v>-89.662598000000003</v>
      </c>
      <c r="H1356">
        <v>4212</v>
      </c>
      <c r="I1356">
        <v>78</v>
      </c>
      <c r="L1356" s="1" t="s">
        <v>3112</v>
      </c>
      <c r="M1356">
        <v>9465.5939592790692</v>
      </c>
      <c r="N1356">
        <v>1.8518518518518519</v>
      </c>
    </row>
    <row r="1357" spans="1:14" hidden="1" x14ac:dyDescent="0.3">
      <c r="A1357" s="1" t="s">
        <v>3113</v>
      </c>
      <c r="B1357" s="1" t="s">
        <v>3114</v>
      </c>
      <c r="C1357" s="1" t="s">
        <v>2886</v>
      </c>
      <c r="D1357" s="1" t="s">
        <v>1163</v>
      </c>
      <c r="E1357" s="2">
        <v>44279.226157407407</v>
      </c>
      <c r="F1357">
        <v>40.507161850000003</v>
      </c>
      <c r="G1357">
        <v>-89.514046620000002</v>
      </c>
      <c r="H1357">
        <v>14089</v>
      </c>
      <c r="I1357">
        <v>243</v>
      </c>
      <c r="L1357" s="1" t="s">
        <v>3115</v>
      </c>
      <c r="M1357">
        <v>10689.438024931147</v>
      </c>
      <c r="N1357">
        <v>1.7247498048122649</v>
      </c>
    </row>
    <row r="1358" spans="1:14" hidden="1" x14ac:dyDescent="0.3">
      <c r="A1358" s="1" t="s">
        <v>3116</v>
      </c>
      <c r="B1358" s="1" t="s">
        <v>1355</v>
      </c>
      <c r="C1358" s="1" t="s">
        <v>2886</v>
      </c>
      <c r="D1358" s="1" t="s">
        <v>1163</v>
      </c>
      <c r="E1358" s="2">
        <v>44279.226157407407</v>
      </c>
      <c r="H1358">
        <v>0</v>
      </c>
      <c r="I1358">
        <v>2275</v>
      </c>
      <c r="L1358" s="1" t="s">
        <v>3117</v>
      </c>
    </row>
    <row r="1359" spans="1:14" hidden="1" x14ac:dyDescent="0.3">
      <c r="A1359" s="1" t="s">
        <v>3118</v>
      </c>
      <c r="B1359" s="1" t="s">
        <v>1700</v>
      </c>
      <c r="C1359" s="1" t="s">
        <v>2886</v>
      </c>
      <c r="D1359" s="1" t="s">
        <v>1163</v>
      </c>
      <c r="E1359" s="2">
        <v>44279.226157407407</v>
      </c>
      <c r="F1359">
        <v>37.471196089999999</v>
      </c>
      <c r="G1359">
        <v>-89.25548938</v>
      </c>
      <c r="H1359">
        <v>2222</v>
      </c>
      <c r="I1359">
        <v>39</v>
      </c>
      <c r="L1359" s="1" t="s">
        <v>3119</v>
      </c>
      <c r="M1359">
        <v>13342.94121179367</v>
      </c>
      <c r="N1359">
        <v>1.7551755175517552</v>
      </c>
    </row>
    <row r="1360" spans="1:14" hidden="1" x14ac:dyDescent="0.3">
      <c r="A1360" s="1" t="s">
        <v>3120</v>
      </c>
      <c r="B1360" s="1" t="s">
        <v>3121</v>
      </c>
      <c r="C1360" s="1" t="s">
        <v>2886</v>
      </c>
      <c r="D1360" s="1" t="s">
        <v>1163</v>
      </c>
      <c r="E1360" s="2">
        <v>44279.226157407407</v>
      </c>
      <c r="F1360">
        <v>40.184171710000001</v>
      </c>
      <c r="G1360">
        <v>-87.733843590000006</v>
      </c>
      <c r="H1360">
        <v>8814</v>
      </c>
      <c r="I1360">
        <v>120</v>
      </c>
      <c r="L1360" s="1" t="s">
        <v>3122</v>
      </c>
      <c r="M1360">
        <v>11634.414847276856</v>
      </c>
      <c r="N1360">
        <v>1.3614703880190606</v>
      </c>
    </row>
    <row r="1361" spans="1:14" hidden="1" x14ac:dyDescent="0.3">
      <c r="A1361" s="1" t="s">
        <v>3123</v>
      </c>
      <c r="B1361" s="1" t="s">
        <v>3124</v>
      </c>
      <c r="C1361" s="1" t="s">
        <v>2886</v>
      </c>
      <c r="D1361" s="1" t="s">
        <v>1163</v>
      </c>
      <c r="E1361" s="2">
        <v>44279.226157407407</v>
      </c>
      <c r="F1361">
        <v>38.442729010000001</v>
      </c>
      <c r="G1361">
        <v>-87.849220650000007</v>
      </c>
      <c r="H1361">
        <v>1317</v>
      </c>
      <c r="I1361">
        <v>12</v>
      </c>
      <c r="L1361" s="1" t="s">
        <v>3125</v>
      </c>
      <c r="M1361">
        <v>11432.291666666664</v>
      </c>
      <c r="N1361">
        <v>0.91116173120728927</v>
      </c>
    </row>
    <row r="1362" spans="1:14" hidden="1" x14ac:dyDescent="0.3">
      <c r="A1362" s="1" t="s">
        <v>3126</v>
      </c>
      <c r="B1362" s="1" t="s">
        <v>2711</v>
      </c>
      <c r="C1362" s="1" t="s">
        <v>2886</v>
      </c>
      <c r="D1362" s="1" t="s">
        <v>1163</v>
      </c>
      <c r="E1362" s="2">
        <v>44279.226157407407</v>
      </c>
      <c r="F1362">
        <v>40.849250210000001</v>
      </c>
      <c r="G1362">
        <v>-90.614743200000007</v>
      </c>
      <c r="H1362">
        <v>1671</v>
      </c>
      <c r="I1362">
        <v>44</v>
      </c>
      <c r="L1362" s="1" t="s">
        <v>3127</v>
      </c>
      <c r="M1362">
        <v>9920.4464497743993</v>
      </c>
      <c r="N1362">
        <v>2.6331538001196888</v>
      </c>
    </row>
    <row r="1363" spans="1:14" hidden="1" x14ac:dyDescent="0.3">
      <c r="A1363" s="1" t="s">
        <v>3128</v>
      </c>
      <c r="B1363" s="1" t="s">
        <v>1361</v>
      </c>
      <c r="C1363" s="1" t="s">
        <v>2886</v>
      </c>
      <c r="D1363" s="1" t="s">
        <v>1163</v>
      </c>
      <c r="E1363" s="2">
        <v>44279.226157407407</v>
      </c>
      <c r="F1363">
        <v>38.35309213</v>
      </c>
      <c r="G1363">
        <v>-89.409827030000002</v>
      </c>
      <c r="H1363">
        <v>1605</v>
      </c>
      <c r="I1363">
        <v>25</v>
      </c>
      <c r="L1363" s="1" t="s">
        <v>3129</v>
      </c>
      <c r="M1363">
        <v>11557.571829768847</v>
      </c>
      <c r="N1363">
        <v>1.557632398753894</v>
      </c>
    </row>
    <row r="1364" spans="1:14" hidden="1" x14ac:dyDescent="0.3">
      <c r="A1364" s="1" t="s">
        <v>3130</v>
      </c>
      <c r="B1364" s="1" t="s">
        <v>2716</v>
      </c>
      <c r="C1364" s="1" t="s">
        <v>2886</v>
      </c>
      <c r="D1364" s="1" t="s">
        <v>1163</v>
      </c>
      <c r="E1364" s="2">
        <v>44279.226157407407</v>
      </c>
      <c r="F1364">
        <v>38.429553550000001</v>
      </c>
      <c r="G1364">
        <v>-88.425864590000003</v>
      </c>
      <c r="H1364">
        <v>1701</v>
      </c>
      <c r="I1364">
        <v>49</v>
      </c>
      <c r="L1364" s="1" t="s">
        <v>3131</v>
      </c>
      <c r="M1364">
        <v>10490.286771507865</v>
      </c>
      <c r="N1364">
        <v>2.880658436213992</v>
      </c>
    </row>
    <row r="1365" spans="1:14" hidden="1" x14ac:dyDescent="0.3">
      <c r="A1365" s="1" t="s">
        <v>3132</v>
      </c>
      <c r="B1365" s="1" t="s">
        <v>1708</v>
      </c>
      <c r="C1365" s="1" t="s">
        <v>2886</v>
      </c>
      <c r="D1365" s="1" t="s">
        <v>1163</v>
      </c>
      <c r="E1365" s="2">
        <v>44279.226157407407</v>
      </c>
      <c r="F1365">
        <v>38.087061980000001</v>
      </c>
      <c r="G1365">
        <v>-88.176574610000003</v>
      </c>
      <c r="H1365">
        <v>1645</v>
      </c>
      <c r="I1365">
        <v>25</v>
      </c>
      <c r="L1365" s="1" t="s">
        <v>3133</v>
      </c>
      <c r="M1365">
        <v>12151.880032503508</v>
      </c>
      <c r="N1365">
        <v>1.5197568389057752</v>
      </c>
    </row>
    <row r="1366" spans="1:14" hidden="1" x14ac:dyDescent="0.3">
      <c r="A1366" s="1" t="s">
        <v>3134</v>
      </c>
      <c r="B1366" s="1" t="s">
        <v>3135</v>
      </c>
      <c r="C1366" s="1" t="s">
        <v>2886</v>
      </c>
      <c r="D1366" s="1" t="s">
        <v>1163</v>
      </c>
      <c r="E1366" s="2">
        <v>44279.226157407407</v>
      </c>
      <c r="F1366">
        <v>41.755097130000003</v>
      </c>
      <c r="G1366">
        <v>-89.915560580000005</v>
      </c>
      <c r="H1366">
        <v>6120</v>
      </c>
      <c r="I1366">
        <v>154</v>
      </c>
      <c r="L1366" s="1" t="s">
        <v>3136</v>
      </c>
      <c r="M1366">
        <v>11091.980063434528</v>
      </c>
      <c r="N1366">
        <v>2.5163398692810457</v>
      </c>
    </row>
    <row r="1367" spans="1:14" hidden="1" x14ac:dyDescent="0.3">
      <c r="A1367" s="1" t="s">
        <v>3137</v>
      </c>
      <c r="B1367" s="1" t="s">
        <v>3138</v>
      </c>
      <c r="C1367" s="1" t="s">
        <v>2886</v>
      </c>
      <c r="D1367" s="1" t="s">
        <v>1163</v>
      </c>
      <c r="E1367" s="2">
        <v>44279.226157407407</v>
      </c>
      <c r="F1367">
        <v>41.446192670000002</v>
      </c>
      <c r="G1367">
        <v>-87.978627119999999</v>
      </c>
      <c r="H1367">
        <v>67435</v>
      </c>
      <c r="I1367">
        <v>934</v>
      </c>
      <c r="L1367" s="1" t="s">
        <v>3139</v>
      </c>
      <c r="M1367">
        <v>9762.6758432586357</v>
      </c>
      <c r="N1367">
        <v>1.3850374434640764</v>
      </c>
    </row>
    <row r="1368" spans="1:14" hidden="1" x14ac:dyDescent="0.3">
      <c r="A1368" s="1" t="s">
        <v>3140</v>
      </c>
      <c r="B1368" s="1" t="s">
        <v>3141</v>
      </c>
      <c r="C1368" s="1" t="s">
        <v>2886</v>
      </c>
      <c r="D1368" s="1" t="s">
        <v>1163</v>
      </c>
      <c r="E1368" s="2">
        <v>44279.226157407407</v>
      </c>
      <c r="F1368">
        <v>37.730335109999999</v>
      </c>
      <c r="G1368">
        <v>-88.929940270000003</v>
      </c>
      <c r="H1368">
        <v>6996</v>
      </c>
      <c r="I1368">
        <v>124</v>
      </c>
      <c r="L1368" s="1" t="s">
        <v>3142</v>
      </c>
      <c r="M1368">
        <v>10504.977701698277</v>
      </c>
      <c r="N1368">
        <v>1.7724413950829045</v>
      </c>
    </row>
    <row r="1369" spans="1:14" hidden="1" x14ac:dyDescent="0.3">
      <c r="A1369" s="1" t="s">
        <v>3143</v>
      </c>
      <c r="B1369" s="1" t="s">
        <v>3144</v>
      </c>
      <c r="C1369" s="1" t="s">
        <v>2886</v>
      </c>
      <c r="D1369" s="1" t="s">
        <v>1163</v>
      </c>
      <c r="E1369" s="2">
        <v>44279.226157407407</v>
      </c>
      <c r="F1369">
        <v>42.336418539999997</v>
      </c>
      <c r="G1369">
        <v>-89.160853270000004</v>
      </c>
      <c r="H1369">
        <v>28877</v>
      </c>
      <c r="I1369">
        <v>448</v>
      </c>
      <c r="L1369" s="1" t="s">
        <v>3145</v>
      </c>
      <c r="M1369">
        <v>10219.342326911372</v>
      </c>
      <c r="N1369">
        <v>1.5514076947051287</v>
      </c>
    </row>
    <row r="1370" spans="1:14" hidden="1" x14ac:dyDescent="0.3">
      <c r="A1370" s="1" t="s">
        <v>3146</v>
      </c>
      <c r="B1370" s="1" t="s">
        <v>3147</v>
      </c>
      <c r="C1370" s="1" t="s">
        <v>2886</v>
      </c>
      <c r="D1370" s="1" t="s">
        <v>1163</v>
      </c>
      <c r="E1370" s="2">
        <v>44279.226157407407</v>
      </c>
      <c r="F1370">
        <v>40.785793740000003</v>
      </c>
      <c r="G1370">
        <v>-89.209737570000001</v>
      </c>
      <c r="H1370">
        <v>3875</v>
      </c>
      <c r="I1370">
        <v>60</v>
      </c>
      <c r="L1370" s="1" t="s">
        <v>3148</v>
      </c>
      <c r="M1370">
        <v>10075.664993889595</v>
      </c>
      <c r="N1370">
        <v>1.5483870967741935</v>
      </c>
    </row>
    <row r="1371" spans="1:14" hidden="1" x14ac:dyDescent="0.3">
      <c r="A1371" s="1" t="s">
        <v>3149</v>
      </c>
      <c r="B1371" s="1" t="s">
        <v>1892</v>
      </c>
      <c r="C1371" s="1" t="s">
        <v>3150</v>
      </c>
      <c r="D1371" s="1" t="s">
        <v>1163</v>
      </c>
      <c r="E1371" s="2">
        <v>44279.226157407407</v>
      </c>
      <c r="F1371">
        <v>40.745765300000002</v>
      </c>
      <c r="G1371">
        <v>-84.93671406</v>
      </c>
      <c r="H1371">
        <v>3312</v>
      </c>
      <c r="I1371">
        <v>51</v>
      </c>
      <c r="L1371" s="1" t="s">
        <v>3151</v>
      </c>
      <c r="M1371">
        <v>9257.3441037538087</v>
      </c>
      <c r="N1371">
        <v>1.5398550724637681</v>
      </c>
    </row>
    <row r="1372" spans="1:14" hidden="1" x14ac:dyDescent="0.3">
      <c r="A1372" s="1" t="s">
        <v>3152</v>
      </c>
      <c r="B1372" s="1" t="s">
        <v>3153</v>
      </c>
      <c r="C1372" s="1" t="s">
        <v>3150</v>
      </c>
      <c r="D1372" s="1" t="s">
        <v>1163</v>
      </c>
      <c r="E1372" s="2">
        <v>44279.226157407407</v>
      </c>
      <c r="F1372">
        <v>41.091943129999997</v>
      </c>
      <c r="G1372">
        <v>-85.068006359999998</v>
      </c>
      <c r="H1372">
        <v>37147</v>
      </c>
      <c r="I1372">
        <v>658</v>
      </c>
      <c r="L1372" s="1" t="s">
        <v>3154</v>
      </c>
      <c r="M1372">
        <v>9793.5929174608955</v>
      </c>
      <c r="N1372">
        <v>1.7713408889008533</v>
      </c>
    </row>
    <row r="1373" spans="1:14" hidden="1" x14ac:dyDescent="0.3">
      <c r="A1373" s="1" t="s">
        <v>3155</v>
      </c>
      <c r="B1373" s="1" t="s">
        <v>3156</v>
      </c>
      <c r="C1373" s="1" t="s">
        <v>3150</v>
      </c>
      <c r="D1373" s="1" t="s">
        <v>1163</v>
      </c>
      <c r="E1373" s="2">
        <v>44279.226157407407</v>
      </c>
      <c r="F1373">
        <v>39.207448650000003</v>
      </c>
      <c r="G1373">
        <v>-85.895581809999996</v>
      </c>
      <c r="H1373">
        <v>7628</v>
      </c>
      <c r="I1373">
        <v>150</v>
      </c>
      <c r="L1373" s="1" t="s">
        <v>3157</v>
      </c>
      <c r="M1373">
        <v>9104.9069575908052</v>
      </c>
      <c r="N1373">
        <v>1.9664394336654432</v>
      </c>
    </row>
    <row r="1374" spans="1:14" hidden="1" x14ac:dyDescent="0.3">
      <c r="A1374" s="1" t="s">
        <v>3158</v>
      </c>
      <c r="B1374" s="1" t="s">
        <v>1517</v>
      </c>
      <c r="C1374" s="1" t="s">
        <v>3150</v>
      </c>
      <c r="D1374" s="1" t="s">
        <v>1163</v>
      </c>
      <c r="E1374" s="2">
        <v>44279.226157407407</v>
      </c>
      <c r="F1374">
        <v>40.606269470000001</v>
      </c>
      <c r="G1374">
        <v>-87.310939989999994</v>
      </c>
      <c r="H1374">
        <v>937</v>
      </c>
      <c r="I1374">
        <v>14</v>
      </c>
      <c r="L1374" s="1" t="s">
        <v>3159</v>
      </c>
      <c r="M1374">
        <v>10711.019661636945</v>
      </c>
      <c r="N1374">
        <v>1.4941302027748133</v>
      </c>
    </row>
    <row r="1375" spans="1:14" hidden="1" x14ac:dyDescent="0.3">
      <c r="A1375" s="1" t="s">
        <v>3160</v>
      </c>
      <c r="B1375" s="1" t="s">
        <v>3161</v>
      </c>
      <c r="C1375" s="1" t="s">
        <v>3150</v>
      </c>
      <c r="D1375" s="1" t="s">
        <v>1163</v>
      </c>
      <c r="E1375" s="2">
        <v>44279.226157407407</v>
      </c>
      <c r="F1375">
        <v>40.47388153</v>
      </c>
      <c r="G1375">
        <v>-85.324997019999998</v>
      </c>
      <c r="H1375">
        <v>1276</v>
      </c>
      <c r="I1375">
        <v>29</v>
      </c>
      <c r="L1375" s="1" t="s">
        <v>3162</v>
      </c>
      <c r="M1375">
        <v>10852.185745875151</v>
      </c>
      <c r="N1375">
        <v>2.2727272727272729</v>
      </c>
    </row>
    <row r="1376" spans="1:14" hidden="1" x14ac:dyDescent="0.3">
      <c r="A1376" s="1" t="s">
        <v>3163</v>
      </c>
      <c r="B1376" s="1" t="s">
        <v>1520</v>
      </c>
      <c r="C1376" s="1" t="s">
        <v>3150</v>
      </c>
      <c r="D1376" s="1" t="s">
        <v>1163</v>
      </c>
      <c r="E1376" s="2">
        <v>44279.226157407407</v>
      </c>
      <c r="F1376">
        <v>40.050930399999999</v>
      </c>
      <c r="G1376">
        <v>-86.46841646</v>
      </c>
      <c r="H1376">
        <v>6304</v>
      </c>
      <c r="I1376">
        <v>96</v>
      </c>
      <c r="L1376" s="1" t="s">
        <v>3164</v>
      </c>
      <c r="M1376">
        <v>9292.0419203160236</v>
      </c>
      <c r="N1376">
        <v>1.5228426395939085</v>
      </c>
    </row>
    <row r="1377" spans="1:14" hidden="1" x14ac:dyDescent="0.3">
      <c r="A1377" s="1" t="s">
        <v>3165</v>
      </c>
      <c r="B1377" s="1" t="s">
        <v>2897</v>
      </c>
      <c r="C1377" s="1" t="s">
        <v>3150</v>
      </c>
      <c r="D1377" s="1" t="s">
        <v>1163</v>
      </c>
      <c r="E1377" s="2">
        <v>44279.226157407407</v>
      </c>
      <c r="F1377">
        <v>39.196055889999997</v>
      </c>
      <c r="G1377">
        <v>-86.228689090000003</v>
      </c>
      <c r="H1377">
        <v>964</v>
      </c>
      <c r="I1377">
        <v>40</v>
      </c>
      <c r="L1377" s="1" t="s">
        <v>3166</v>
      </c>
      <c r="M1377">
        <v>6387.4900609594497</v>
      </c>
      <c r="N1377">
        <v>4.1493775933609962</v>
      </c>
    </row>
    <row r="1378" spans="1:14" hidden="1" x14ac:dyDescent="0.3">
      <c r="A1378" s="1" t="s">
        <v>3167</v>
      </c>
      <c r="B1378" s="1" t="s">
        <v>1528</v>
      </c>
      <c r="C1378" s="1" t="s">
        <v>3150</v>
      </c>
      <c r="D1378" s="1" t="s">
        <v>1163</v>
      </c>
      <c r="E1378" s="2">
        <v>44279.226157407407</v>
      </c>
      <c r="F1378">
        <v>40.580783200000006</v>
      </c>
      <c r="G1378">
        <v>-86.561988119999995</v>
      </c>
      <c r="H1378">
        <v>1796</v>
      </c>
      <c r="I1378">
        <v>20</v>
      </c>
      <c r="L1378" s="1" t="s">
        <v>3168</v>
      </c>
      <c r="M1378">
        <v>8866.0709878066846</v>
      </c>
      <c r="N1378">
        <v>1.1135857461024499</v>
      </c>
    </row>
    <row r="1379" spans="1:14" hidden="1" x14ac:dyDescent="0.3">
      <c r="A1379" s="1" t="s">
        <v>3169</v>
      </c>
      <c r="B1379" s="1" t="s">
        <v>2907</v>
      </c>
      <c r="C1379" s="1" t="s">
        <v>3150</v>
      </c>
      <c r="D1379" s="1" t="s">
        <v>1163</v>
      </c>
      <c r="E1379" s="2">
        <v>44279.226157407407</v>
      </c>
      <c r="F1379">
        <v>40.761358350000002</v>
      </c>
      <c r="G1379">
        <v>-86.34830753</v>
      </c>
      <c r="H1379">
        <v>5583</v>
      </c>
      <c r="I1379">
        <v>102</v>
      </c>
      <c r="L1379" s="1" t="s">
        <v>3170</v>
      </c>
      <c r="M1379">
        <v>14813.340762556714</v>
      </c>
      <c r="N1379">
        <v>1.8269747447608813</v>
      </c>
    </row>
    <row r="1380" spans="1:14" hidden="1" x14ac:dyDescent="0.3">
      <c r="A1380" s="1" t="s">
        <v>3171</v>
      </c>
      <c r="B1380" s="1" t="s">
        <v>1534</v>
      </c>
      <c r="C1380" s="1" t="s">
        <v>3150</v>
      </c>
      <c r="D1380" s="1" t="s">
        <v>1163</v>
      </c>
      <c r="E1380" s="2">
        <v>44279.226157407407</v>
      </c>
      <c r="F1380">
        <v>38.480154450000001</v>
      </c>
      <c r="G1380">
        <v>-85.705103339999994</v>
      </c>
      <c r="H1380">
        <v>12328</v>
      </c>
      <c r="I1380">
        <v>185</v>
      </c>
      <c r="L1380" s="1" t="s">
        <v>3172</v>
      </c>
      <c r="M1380">
        <v>10420.787476120437</v>
      </c>
      <c r="N1380">
        <v>1.50064892926671</v>
      </c>
    </row>
    <row r="1381" spans="1:14" hidden="1" x14ac:dyDescent="0.3">
      <c r="A1381" s="1" t="s">
        <v>3173</v>
      </c>
      <c r="B1381" s="1" t="s">
        <v>1202</v>
      </c>
      <c r="C1381" s="1" t="s">
        <v>3150</v>
      </c>
      <c r="D1381" s="1" t="s">
        <v>1163</v>
      </c>
      <c r="E1381" s="2">
        <v>44279.226157407407</v>
      </c>
      <c r="F1381">
        <v>39.395618329999998</v>
      </c>
      <c r="G1381">
        <v>-87.117235059999999</v>
      </c>
      <c r="H1381">
        <v>2454</v>
      </c>
      <c r="I1381">
        <v>44</v>
      </c>
      <c r="L1381" s="1" t="s">
        <v>3174</v>
      </c>
      <c r="M1381">
        <v>9357.4833174451851</v>
      </c>
      <c r="N1381">
        <v>1.7929910350448248</v>
      </c>
    </row>
    <row r="1382" spans="1:14" hidden="1" x14ac:dyDescent="0.3">
      <c r="A1382" s="1" t="s">
        <v>3175</v>
      </c>
      <c r="B1382" s="1" t="s">
        <v>2920</v>
      </c>
      <c r="C1382" s="1" t="s">
        <v>3150</v>
      </c>
      <c r="D1382" s="1" t="s">
        <v>1163</v>
      </c>
      <c r="E1382" s="2">
        <v>44279.226157407407</v>
      </c>
      <c r="F1382">
        <v>40.303197539999999</v>
      </c>
      <c r="G1382">
        <v>-86.472772570000004</v>
      </c>
      <c r="H1382">
        <v>4029</v>
      </c>
      <c r="I1382">
        <v>53</v>
      </c>
      <c r="L1382" s="1" t="s">
        <v>3176</v>
      </c>
      <c r="M1382">
        <v>12435.568999043178</v>
      </c>
      <c r="N1382">
        <v>1.3154628940183668</v>
      </c>
    </row>
    <row r="1383" spans="1:14" hidden="1" x14ac:dyDescent="0.3">
      <c r="A1383" s="1" t="s">
        <v>3177</v>
      </c>
      <c r="B1383" s="1" t="s">
        <v>1553</v>
      </c>
      <c r="C1383" s="1" t="s">
        <v>3150</v>
      </c>
      <c r="D1383" s="1" t="s">
        <v>1163</v>
      </c>
      <c r="E1383" s="2">
        <v>44279.226157407407</v>
      </c>
      <c r="F1383">
        <v>38.288144019999997</v>
      </c>
      <c r="G1383">
        <v>-86.445188250000001</v>
      </c>
      <c r="H1383">
        <v>948</v>
      </c>
      <c r="I1383">
        <v>13</v>
      </c>
      <c r="L1383" s="1" t="s">
        <v>3178</v>
      </c>
      <c r="M1383">
        <v>8962.843906589771</v>
      </c>
      <c r="N1383">
        <v>1.371308016877637</v>
      </c>
    </row>
    <row r="1384" spans="1:14" hidden="1" x14ac:dyDescent="0.3">
      <c r="A1384" s="1" t="s">
        <v>3179</v>
      </c>
      <c r="B1384" s="1" t="s">
        <v>3180</v>
      </c>
      <c r="C1384" s="1" t="s">
        <v>3150</v>
      </c>
      <c r="D1384" s="1" t="s">
        <v>1163</v>
      </c>
      <c r="E1384" s="2">
        <v>44279.226157407407</v>
      </c>
      <c r="F1384">
        <v>38.70186039</v>
      </c>
      <c r="G1384">
        <v>-87.071854060000007</v>
      </c>
      <c r="H1384">
        <v>2870</v>
      </c>
      <c r="I1384">
        <v>98</v>
      </c>
      <c r="L1384" s="1" t="s">
        <v>3181</v>
      </c>
      <c r="M1384">
        <v>8605.4391172678479</v>
      </c>
      <c r="N1384">
        <v>3.4146341463414633</v>
      </c>
    </row>
    <row r="1385" spans="1:14" hidden="1" x14ac:dyDescent="0.3">
      <c r="A1385" s="1" t="s">
        <v>3182</v>
      </c>
      <c r="B1385" s="1" t="s">
        <v>1235</v>
      </c>
      <c r="C1385" s="1" t="s">
        <v>3150</v>
      </c>
      <c r="D1385" s="1" t="s">
        <v>1163</v>
      </c>
      <c r="E1385" s="2">
        <v>44279.226157407407</v>
      </c>
      <c r="F1385">
        <v>41.398046219999998</v>
      </c>
      <c r="G1385">
        <v>-84.999069340000005</v>
      </c>
      <c r="H1385">
        <v>3938</v>
      </c>
      <c r="I1385">
        <v>80</v>
      </c>
      <c r="L1385" s="1" t="s">
        <v>3183</v>
      </c>
      <c r="M1385">
        <v>9058.0793559516951</v>
      </c>
      <c r="N1385">
        <v>2.0314880650076179</v>
      </c>
    </row>
    <row r="1386" spans="1:14" hidden="1" x14ac:dyDescent="0.3">
      <c r="A1386" s="1" t="s">
        <v>3184</v>
      </c>
      <c r="B1386" s="1" t="s">
        <v>3185</v>
      </c>
      <c r="C1386" s="1" t="s">
        <v>3150</v>
      </c>
      <c r="D1386" s="1" t="s">
        <v>1163</v>
      </c>
      <c r="E1386" s="2">
        <v>44279.226157407407</v>
      </c>
      <c r="F1386">
        <v>39.146479460000002</v>
      </c>
      <c r="G1386">
        <v>-84.973335390000003</v>
      </c>
      <c r="H1386">
        <v>5561</v>
      </c>
      <c r="I1386">
        <v>72</v>
      </c>
      <c r="L1386" s="1" t="s">
        <v>3186</v>
      </c>
      <c r="M1386">
        <v>11243.883699300415</v>
      </c>
      <c r="N1386">
        <v>1.2947311634598093</v>
      </c>
    </row>
    <row r="1387" spans="1:14" hidden="1" x14ac:dyDescent="0.3">
      <c r="A1387" s="1" t="s">
        <v>3187</v>
      </c>
      <c r="B1387" s="1" t="s">
        <v>2427</v>
      </c>
      <c r="C1387" s="1" t="s">
        <v>3150</v>
      </c>
      <c r="D1387" s="1" t="s">
        <v>1163</v>
      </c>
      <c r="E1387" s="2">
        <v>44279.226157407407</v>
      </c>
      <c r="F1387">
        <v>39.307126580000002</v>
      </c>
      <c r="G1387">
        <v>-85.500871660000001</v>
      </c>
      <c r="H1387">
        <v>2744</v>
      </c>
      <c r="I1387">
        <v>92</v>
      </c>
      <c r="L1387" s="1" t="s">
        <v>3188</v>
      </c>
      <c r="M1387">
        <v>10331.714296472006</v>
      </c>
      <c r="N1387">
        <v>3.3527696793002915</v>
      </c>
    </row>
    <row r="1388" spans="1:14" hidden="1" x14ac:dyDescent="0.3">
      <c r="A1388" s="1" t="s">
        <v>3189</v>
      </c>
      <c r="B1388" s="1" t="s">
        <v>2109</v>
      </c>
      <c r="C1388" s="1" t="s">
        <v>3150</v>
      </c>
      <c r="D1388" s="1" t="s">
        <v>1163</v>
      </c>
      <c r="E1388" s="2">
        <v>44279.226157407407</v>
      </c>
      <c r="F1388">
        <v>40.227872470000001</v>
      </c>
      <c r="G1388">
        <v>-85.397327720000007</v>
      </c>
      <c r="H1388">
        <v>10037</v>
      </c>
      <c r="I1388">
        <v>182</v>
      </c>
      <c r="L1388" s="1" t="s">
        <v>3190</v>
      </c>
      <c r="M1388">
        <v>8793.9720506417834</v>
      </c>
      <c r="N1388">
        <v>1.8132908239513799</v>
      </c>
    </row>
    <row r="1389" spans="1:14" hidden="1" x14ac:dyDescent="0.3">
      <c r="A1389" s="1" t="s">
        <v>3191</v>
      </c>
      <c r="B1389" s="1" t="s">
        <v>3192</v>
      </c>
      <c r="C1389" s="1" t="s">
        <v>3150</v>
      </c>
      <c r="D1389" s="1" t="s">
        <v>1163</v>
      </c>
      <c r="E1389" s="2">
        <v>44279.226157407407</v>
      </c>
      <c r="F1389">
        <v>38.365975509999998</v>
      </c>
      <c r="G1389">
        <v>-86.879241700000023</v>
      </c>
      <c r="H1389">
        <v>5998</v>
      </c>
      <c r="I1389">
        <v>113</v>
      </c>
      <c r="L1389" s="1" t="s">
        <v>3193</v>
      </c>
      <c r="M1389">
        <v>14035.005615874205</v>
      </c>
      <c r="N1389">
        <v>1.8839613204401466</v>
      </c>
    </row>
    <row r="1390" spans="1:14" hidden="1" x14ac:dyDescent="0.3">
      <c r="A1390" s="1" t="s">
        <v>3194</v>
      </c>
      <c r="B1390" s="1" t="s">
        <v>3195</v>
      </c>
      <c r="C1390" s="1" t="s">
        <v>3150</v>
      </c>
      <c r="D1390" s="1" t="s">
        <v>1163</v>
      </c>
      <c r="E1390" s="2">
        <v>44279.226157407407</v>
      </c>
      <c r="F1390">
        <v>41.597611690000001</v>
      </c>
      <c r="G1390">
        <v>-85.85875695</v>
      </c>
      <c r="H1390">
        <v>25989</v>
      </c>
      <c r="I1390">
        <v>427</v>
      </c>
      <c r="L1390" s="1" t="s">
        <v>3196</v>
      </c>
      <c r="M1390">
        <v>12595.170130996748</v>
      </c>
      <c r="N1390">
        <v>1.6430028088806803</v>
      </c>
    </row>
    <row r="1391" spans="1:14" hidden="1" x14ac:dyDescent="0.3">
      <c r="A1391" s="1" t="s">
        <v>3197</v>
      </c>
      <c r="B1391" s="1" t="s">
        <v>1247</v>
      </c>
      <c r="C1391" s="1" t="s">
        <v>3150</v>
      </c>
      <c r="D1391" s="1" t="s">
        <v>1163</v>
      </c>
      <c r="E1391" s="2">
        <v>44279.226157407407</v>
      </c>
      <c r="F1391">
        <v>39.63684962</v>
      </c>
      <c r="G1391">
        <v>-85.177975410000002</v>
      </c>
      <c r="H1391">
        <v>2741</v>
      </c>
      <c r="I1391">
        <v>59</v>
      </c>
      <c r="L1391" s="1" t="s">
        <v>3198</v>
      </c>
      <c r="M1391">
        <v>11864.773612674229</v>
      </c>
      <c r="N1391">
        <v>2.1524990879241153</v>
      </c>
    </row>
    <row r="1392" spans="1:14" hidden="1" x14ac:dyDescent="0.3">
      <c r="A1392" s="1" t="s">
        <v>3199</v>
      </c>
      <c r="B1392" s="1" t="s">
        <v>2463</v>
      </c>
      <c r="C1392" s="1" t="s">
        <v>3150</v>
      </c>
      <c r="D1392" s="1" t="s">
        <v>1163</v>
      </c>
      <c r="E1392" s="2">
        <v>44279.226157407407</v>
      </c>
      <c r="F1392">
        <v>38.321179569999998</v>
      </c>
      <c r="G1392">
        <v>-85.903853769999998</v>
      </c>
      <c r="H1392">
        <v>7361</v>
      </c>
      <c r="I1392">
        <v>174</v>
      </c>
      <c r="L1392" s="1" t="s">
        <v>3200</v>
      </c>
      <c r="M1392">
        <v>9374.4428313084245</v>
      </c>
      <c r="N1392">
        <v>2.3638092650455103</v>
      </c>
    </row>
    <row r="1393" spans="1:14" hidden="1" x14ac:dyDescent="0.3">
      <c r="A1393" s="1" t="s">
        <v>3201</v>
      </c>
      <c r="B1393" s="1" t="s">
        <v>3202</v>
      </c>
      <c r="C1393" s="1" t="s">
        <v>3150</v>
      </c>
      <c r="D1393" s="1" t="s">
        <v>1163</v>
      </c>
      <c r="E1393" s="2">
        <v>44279.226157407407</v>
      </c>
      <c r="F1393">
        <v>40.123619329999997</v>
      </c>
      <c r="G1393">
        <v>-87.242176889999996</v>
      </c>
      <c r="H1393">
        <v>2044</v>
      </c>
      <c r="I1393">
        <v>43</v>
      </c>
      <c r="L1393" s="1" t="s">
        <v>3203</v>
      </c>
      <c r="M1393">
        <v>12504.588278477915</v>
      </c>
      <c r="N1393">
        <v>2.1037181996086107</v>
      </c>
    </row>
    <row r="1394" spans="1:14" hidden="1" x14ac:dyDescent="0.3">
      <c r="A1394" s="1" t="s">
        <v>3204</v>
      </c>
      <c r="B1394" s="1" t="s">
        <v>1250</v>
      </c>
      <c r="C1394" s="1" t="s">
        <v>3150</v>
      </c>
      <c r="D1394" s="1" t="s">
        <v>1163</v>
      </c>
      <c r="E1394" s="2">
        <v>44279.226157407407</v>
      </c>
      <c r="F1394">
        <v>39.414248200000003</v>
      </c>
      <c r="G1394">
        <v>-85.060626470000003</v>
      </c>
      <c r="H1394">
        <v>1624</v>
      </c>
      <c r="I1394">
        <v>35</v>
      </c>
      <c r="L1394" s="1" t="s">
        <v>3205</v>
      </c>
      <c r="M1394">
        <v>7135.9521926355565</v>
      </c>
      <c r="N1394">
        <v>2.1551724137931036</v>
      </c>
    </row>
    <row r="1395" spans="1:14" hidden="1" x14ac:dyDescent="0.3">
      <c r="A1395" s="1" t="s">
        <v>3206</v>
      </c>
      <c r="B1395" s="1" t="s">
        <v>1575</v>
      </c>
      <c r="C1395" s="1" t="s">
        <v>3150</v>
      </c>
      <c r="D1395" s="1" t="s">
        <v>1163</v>
      </c>
      <c r="E1395" s="2">
        <v>44279.226157407407</v>
      </c>
      <c r="F1395">
        <v>41.046990700000002</v>
      </c>
      <c r="G1395">
        <v>-86.262527449999993</v>
      </c>
      <c r="H1395">
        <v>1847</v>
      </c>
      <c r="I1395">
        <v>39</v>
      </c>
      <c r="L1395" s="1" t="s">
        <v>3207</v>
      </c>
      <c r="M1395">
        <v>9247.0211274657049</v>
      </c>
      <c r="N1395">
        <v>2.1115322144017323</v>
      </c>
    </row>
    <row r="1396" spans="1:14" hidden="1" x14ac:dyDescent="0.3">
      <c r="A1396" s="1" t="s">
        <v>3208</v>
      </c>
      <c r="B1396" s="1" t="s">
        <v>3209</v>
      </c>
      <c r="C1396" s="1" t="s">
        <v>3150</v>
      </c>
      <c r="D1396" s="1" t="s">
        <v>1163</v>
      </c>
      <c r="E1396" s="2">
        <v>44279.226157407407</v>
      </c>
      <c r="F1396">
        <v>38.303937230000003</v>
      </c>
      <c r="G1396">
        <v>-87.580549379999994</v>
      </c>
      <c r="H1396">
        <v>4159</v>
      </c>
      <c r="I1396">
        <v>87</v>
      </c>
      <c r="L1396" s="1" t="s">
        <v>3210</v>
      </c>
      <c r="M1396">
        <v>12356.279152678333</v>
      </c>
      <c r="N1396">
        <v>2.0918490021639817</v>
      </c>
    </row>
    <row r="1397" spans="1:14" hidden="1" x14ac:dyDescent="0.3">
      <c r="A1397" s="1" t="s">
        <v>3211</v>
      </c>
      <c r="B1397" s="1" t="s">
        <v>1581</v>
      </c>
      <c r="C1397" s="1" t="s">
        <v>3150</v>
      </c>
      <c r="D1397" s="1" t="s">
        <v>1163</v>
      </c>
      <c r="E1397" s="2">
        <v>44279.226157407407</v>
      </c>
      <c r="F1397">
        <v>40.515872280000004</v>
      </c>
      <c r="G1397">
        <v>-85.654687019999997</v>
      </c>
      <c r="H1397">
        <v>6570</v>
      </c>
      <c r="I1397">
        <v>164</v>
      </c>
      <c r="L1397" s="1" t="s">
        <v>3212</v>
      </c>
      <c r="M1397">
        <v>9989.5087351183683</v>
      </c>
      <c r="N1397">
        <v>2.4961948249619481</v>
      </c>
    </row>
    <row r="1398" spans="1:14" hidden="1" x14ac:dyDescent="0.3">
      <c r="A1398" s="1" t="s">
        <v>3213</v>
      </c>
      <c r="B1398" s="1" t="s">
        <v>1256</v>
      </c>
      <c r="C1398" s="1" t="s">
        <v>3150</v>
      </c>
      <c r="D1398" s="1" t="s">
        <v>1163</v>
      </c>
      <c r="E1398" s="2">
        <v>44279.226157407407</v>
      </c>
      <c r="F1398">
        <v>39.036305470000002</v>
      </c>
      <c r="G1398">
        <v>-86.962232020000002</v>
      </c>
      <c r="H1398">
        <v>2666</v>
      </c>
      <c r="I1398">
        <v>81</v>
      </c>
      <c r="L1398" s="1" t="s">
        <v>3214</v>
      </c>
      <c r="M1398">
        <v>8351.6070421652785</v>
      </c>
      <c r="N1398">
        <v>3.0382595648912227</v>
      </c>
    </row>
    <row r="1399" spans="1:14" hidden="1" x14ac:dyDescent="0.3">
      <c r="A1399" s="1" t="s">
        <v>3215</v>
      </c>
      <c r="B1399" s="1" t="s">
        <v>2187</v>
      </c>
      <c r="C1399" s="1" t="s">
        <v>3150</v>
      </c>
      <c r="D1399" s="1" t="s">
        <v>1163</v>
      </c>
      <c r="E1399" s="2">
        <v>44279.226157407407</v>
      </c>
      <c r="F1399">
        <v>40.07306535</v>
      </c>
      <c r="G1399">
        <v>-86.052447290000003</v>
      </c>
      <c r="H1399">
        <v>33058</v>
      </c>
      <c r="I1399">
        <v>402</v>
      </c>
      <c r="L1399" s="1" t="s">
        <v>3216</v>
      </c>
      <c r="M1399">
        <v>9780.1550837102914</v>
      </c>
      <c r="N1399">
        <v>1.2160445277996248</v>
      </c>
    </row>
    <row r="1400" spans="1:14" hidden="1" x14ac:dyDescent="0.3">
      <c r="A1400" s="1" t="s">
        <v>3217</v>
      </c>
      <c r="B1400" s="1" t="s">
        <v>2499</v>
      </c>
      <c r="C1400" s="1" t="s">
        <v>3150</v>
      </c>
      <c r="D1400" s="1" t="s">
        <v>1163</v>
      </c>
      <c r="E1400" s="2">
        <v>44279.226157407407</v>
      </c>
      <c r="F1400">
        <v>39.823045550000003</v>
      </c>
      <c r="G1400">
        <v>-85.775663510000001</v>
      </c>
      <c r="H1400">
        <v>7621</v>
      </c>
      <c r="I1400">
        <v>135</v>
      </c>
      <c r="L1400" s="1" t="s">
        <v>3218</v>
      </c>
      <c r="M1400">
        <v>9749.5138675672933</v>
      </c>
      <c r="N1400">
        <v>1.771421073349954</v>
      </c>
    </row>
    <row r="1401" spans="1:14" hidden="1" x14ac:dyDescent="0.3">
      <c r="A1401" s="1" t="s">
        <v>3219</v>
      </c>
      <c r="B1401" s="1" t="s">
        <v>3220</v>
      </c>
      <c r="C1401" s="1" t="s">
        <v>3150</v>
      </c>
      <c r="D1401" s="1" t="s">
        <v>1163</v>
      </c>
      <c r="E1401" s="2">
        <v>44279.226157407407</v>
      </c>
      <c r="F1401">
        <v>38.194673790000003</v>
      </c>
      <c r="G1401">
        <v>-86.109482709999995</v>
      </c>
      <c r="H1401">
        <v>4160</v>
      </c>
      <c r="I1401">
        <v>68</v>
      </c>
      <c r="L1401" s="1" t="s">
        <v>3221</v>
      </c>
      <c r="M1401">
        <v>10267.802048623966</v>
      </c>
      <c r="N1401">
        <v>1.6346153846153846</v>
      </c>
    </row>
    <row r="1402" spans="1:14" hidden="1" x14ac:dyDescent="0.3">
      <c r="A1402" s="1" t="s">
        <v>3222</v>
      </c>
      <c r="B1402" s="1" t="s">
        <v>3223</v>
      </c>
      <c r="C1402" s="1" t="s">
        <v>3150</v>
      </c>
      <c r="D1402" s="1" t="s">
        <v>1163</v>
      </c>
      <c r="E1402" s="2">
        <v>44279.226157407407</v>
      </c>
      <c r="F1402">
        <v>39.76719009</v>
      </c>
      <c r="G1402">
        <v>-86.510372829999994</v>
      </c>
      <c r="H1402">
        <v>16202</v>
      </c>
      <c r="I1402">
        <v>304</v>
      </c>
      <c r="L1402" s="1" t="s">
        <v>3224</v>
      </c>
      <c r="M1402">
        <v>9513.1847032781207</v>
      </c>
      <c r="N1402">
        <v>1.8763115664732748</v>
      </c>
    </row>
    <row r="1403" spans="1:14" hidden="1" x14ac:dyDescent="0.3">
      <c r="A1403" s="1" t="s">
        <v>3225</v>
      </c>
      <c r="B1403" s="1" t="s">
        <v>1262</v>
      </c>
      <c r="C1403" s="1" t="s">
        <v>3150</v>
      </c>
      <c r="D1403" s="1" t="s">
        <v>1163</v>
      </c>
      <c r="E1403" s="2">
        <v>44279.226157407407</v>
      </c>
      <c r="F1403">
        <v>39.930290169999999</v>
      </c>
      <c r="G1403">
        <v>-85.39625719</v>
      </c>
      <c r="H1403">
        <v>5477</v>
      </c>
      <c r="I1403">
        <v>98</v>
      </c>
      <c r="L1403" s="1" t="s">
        <v>3226</v>
      </c>
      <c r="M1403">
        <v>11417.076628033021</v>
      </c>
      <c r="N1403">
        <v>1.7893007120686508</v>
      </c>
    </row>
    <row r="1404" spans="1:14" hidden="1" x14ac:dyDescent="0.3">
      <c r="A1404" s="1" t="s">
        <v>3227</v>
      </c>
      <c r="B1404" s="1" t="s">
        <v>1592</v>
      </c>
      <c r="C1404" s="1" t="s">
        <v>3150</v>
      </c>
      <c r="D1404" s="1" t="s">
        <v>1163</v>
      </c>
      <c r="E1404" s="2">
        <v>44279.226157407407</v>
      </c>
      <c r="F1404">
        <v>40.485277310000001</v>
      </c>
      <c r="G1404">
        <v>-86.113518920000004</v>
      </c>
      <c r="H1404">
        <v>9312</v>
      </c>
      <c r="I1404">
        <v>208</v>
      </c>
      <c r="L1404" s="1" t="s">
        <v>3228</v>
      </c>
      <c r="M1404">
        <v>11281.256057375458</v>
      </c>
      <c r="N1404">
        <v>2.2336769759450172</v>
      </c>
    </row>
    <row r="1405" spans="1:14" hidden="1" x14ac:dyDescent="0.3">
      <c r="A1405" s="1" t="s">
        <v>3229</v>
      </c>
      <c r="B1405" s="1" t="s">
        <v>3230</v>
      </c>
      <c r="C1405" s="1" t="s">
        <v>3150</v>
      </c>
      <c r="D1405" s="1" t="s">
        <v>1163</v>
      </c>
      <c r="E1405" s="2">
        <v>44279.226157407407</v>
      </c>
      <c r="F1405">
        <v>40.82907273</v>
      </c>
      <c r="G1405">
        <v>-85.488220920000003</v>
      </c>
      <c r="H1405">
        <v>3625</v>
      </c>
      <c r="I1405">
        <v>78</v>
      </c>
      <c r="L1405" s="1" t="s">
        <v>3231</v>
      </c>
      <c r="M1405">
        <v>9926.0679079956208</v>
      </c>
      <c r="N1405">
        <v>2.1517241379310343</v>
      </c>
    </row>
    <row r="1406" spans="1:14" hidden="1" x14ac:dyDescent="0.3">
      <c r="A1406" s="1" t="s">
        <v>3232</v>
      </c>
      <c r="B1406" s="1" t="s">
        <v>1268</v>
      </c>
      <c r="C1406" s="1" t="s">
        <v>3150</v>
      </c>
      <c r="D1406" s="1" t="s">
        <v>1163</v>
      </c>
      <c r="E1406" s="2">
        <v>44279.226157407407</v>
      </c>
      <c r="F1406">
        <v>38.909158200000007</v>
      </c>
      <c r="G1406">
        <v>-86.038518890000006</v>
      </c>
      <c r="H1406">
        <v>4730</v>
      </c>
      <c r="I1406">
        <v>67</v>
      </c>
      <c r="L1406" s="1" t="s">
        <v>3233</v>
      </c>
      <c r="M1406">
        <v>10693.857249440438</v>
      </c>
      <c r="N1406">
        <v>1.4164904862579282</v>
      </c>
    </row>
    <row r="1407" spans="1:14" hidden="1" x14ac:dyDescent="0.3">
      <c r="A1407" s="1" t="s">
        <v>3234</v>
      </c>
      <c r="B1407" s="1" t="s">
        <v>2523</v>
      </c>
      <c r="C1407" s="1" t="s">
        <v>3150</v>
      </c>
      <c r="D1407" s="1" t="s">
        <v>1163</v>
      </c>
      <c r="E1407" s="2">
        <v>44279.226157407407</v>
      </c>
      <c r="F1407">
        <v>41.020787329999997</v>
      </c>
      <c r="G1407">
        <v>-87.115533189999994</v>
      </c>
      <c r="H1407">
        <v>3265</v>
      </c>
      <c r="I1407">
        <v>46</v>
      </c>
      <c r="L1407" s="1" t="s">
        <v>3235</v>
      </c>
      <c r="M1407">
        <v>9728.2641082176287</v>
      </c>
      <c r="N1407">
        <v>1.4088820826952526</v>
      </c>
    </row>
    <row r="1408" spans="1:14" hidden="1" x14ac:dyDescent="0.3">
      <c r="A1408" s="1" t="s">
        <v>3236</v>
      </c>
      <c r="B1408" s="1" t="s">
        <v>3237</v>
      </c>
      <c r="C1408" s="1" t="s">
        <v>3150</v>
      </c>
      <c r="D1408" s="1" t="s">
        <v>1163</v>
      </c>
      <c r="E1408" s="2">
        <v>44279.226157407407</v>
      </c>
      <c r="F1408">
        <v>40.437810319999997</v>
      </c>
      <c r="G1408">
        <v>-85.005762290000007</v>
      </c>
      <c r="H1408">
        <v>1817</v>
      </c>
      <c r="I1408">
        <v>28</v>
      </c>
      <c r="L1408" s="1" t="s">
        <v>3238</v>
      </c>
      <c r="M1408">
        <v>8891.1724407907623</v>
      </c>
      <c r="N1408">
        <v>1.5410016510731976</v>
      </c>
    </row>
    <row r="1409" spans="1:14" hidden="1" x14ac:dyDescent="0.3">
      <c r="A1409" s="1" t="s">
        <v>3239</v>
      </c>
      <c r="B1409" s="1" t="s">
        <v>1271</v>
      </c>
      <c r="C1409" s="1" t="s">
        <v>3150</v>
      </c>
      <c r="D1409" s="1" t="s">
        <v>1163</v>
      </c>
      <c r="E1409" s="2">
        <v>44279.226157407407</v>
      </c>
      <c r="F1409">
        <v>38.785762390000002</v>
      </c>
      <c r="G1409">
        <v>-85.436333829999995</v>
      </c>
      <c r="H1409">
        <v>2987</v>
      </c>
      <c r="I1409">
        <v>77</v>
      </c>
      <c r="L1409" s="1" t="s">
        <v>3240</v>
      </c>
      <c r="M1409">
        <v>9245.3881391605792</v>
      </c>
      <c r="N1409">
        <v>2.5778372949447608</v>
      </c>
    </row>
    <row r="1410" spans="1:14" hidden="1" x14ac:dyDescent="0.3">
      <c r="A1410" s="1" t="s">
        <v>3241</v>
      </c>
      <c r="B1410" s="1" t="s">
        <v>3242</v>
      </c>
      <c r="C1410" s="1" t="s">
        <v>3150</v>
      </c>
      <c r="D1410" s="1" t="s">
        <v>1163</v>
      </c>
      <c r="E1410" s="2">
        <v>44279.226157407407</v>
      </c>
      <c r="F1410">
        <v>38.995888829999998</v>
      </c>
      <c r="G1410">
        <v>-85.627107839999994</v>
      </c>
      <c r="H1410">
        <v>2208</v>
      </c>
      <c r="I1410">
        <v>46</v>
      </c>
      <c r="L1410" s="1" t="s">
        <v>3243</v>
      </c>
      <c r="M1410">
        <v>7961.0600324499728</v>
      </c>
      <c r="N1410">
        <v>2.0833333333333335</v>
      </c>
    </row>
    <row r="1411" spans="1:14" hidden="1" x14ac:dyDescent="0.3">
      <c r="A1411" s="1" t="s">
        <v>3244</v>
      </c>
      <c r="B1411" s="1" t="s">
        <v>1605</v>
      </c>
      <c r="C1411" s="1" t="s">
        <v>3150</v>
      </c>
      <c r="D1411" s="1" t="s">
        <v>1163</v>
      </c>
      <c r="E1411" s="2">
        <v>44279.226157407407</v>
      </c>
      <c r="F1411">
        <v>39.489944260000001</v>
      </c>
      <c r="G1411">
        <v>-86.101491069999994</v>
      </c>
      <c r="H1411">
        <v>16847</v>
      </c>
      <c r="I1411">
        <v>368</v>
      </c>
      <c r="L1411" s="1" t="s">
        <v>3245</v>
      </c>
      <c r="M1411">
        <v>10651.400102423388</v>
      </c>
      <c r="N1411">
        <v>2.1843651688727963</v>
      </c>
    </row>
    <row r="1412" spans="1:14" hidden="1" x14ac:dyDescent="0.3">
      <c r="A1412" s="1" t="s">
        <v>3246</v>
      </c>
      <c r="B1412" s="1" t="s">
        <v>3006</v>
      </c>
      <c r="C1412" s="1" t="s">
        <v>3150</v>
      </c>
      <c r="D1412" s="1" t="s">
        <v>1163</v>
      </c>
      <c r="E1412" s="2">
        <v>44279.226157407407</v>
      </c>
      <c r="F1412">
        <v>38.688615759999998</v>
      </c>
      <c r="G1412">
        <v>-87.419466499999999</v>
      </c>
      <c r="H1412">
        <v>3591</v>
      </c>
      <c r="I1412">
        <v>87</v>
      </c>
      <c r="L1412" s="1" t="s">
        <v>3247</v>
      </c>
      <c r="M1412">
        <v>9813.0841121495323</v>
      </c>
      <c r="N1412">
        <v>2.4227234753550544</v>
      </c>
    </row>
    <row r="1413" spans="1:14" hidden="1" x14ac:dyDescent="0.3">
      <c r="A1413" s="1" t="s">
        <v>3248</v>
      </c>
      <c r="B1413" s="1" t="s">
        <v>3249</v>
      </c>
      <c r="C1413" s="1" t="s">
        <v>3150</v>
      </c>
      <c r="D1413" s="1" t="s">
        <v>1163</v>
      </c>
      <c r="E1413" s="2">
        <v>44279.226157407407</v>
      </c>
      <c r="F1413">
        <v>41.245216679999999</v>
      </c>
      <c r="G1413">
        <v>-85.863123220000006</v>
      </c>
      <c r="H1413">
        <v>8725</v>
      </c>
      <c r="I1413">
        <v>112</v>
      </c>
      <c r="L1413" s="1" t="s">
        <v>3250</v>
      </c>
      <c r="M1413">
        <v>10980.920257752719</v>
      </c>
      <c r="N1413">
        <v>1.2836676217765044</v>
      </c>
    </row>
    <row r="1414" spans="1:14" hidden="1" x14ac:dyDescent="0.3">
      <c r="A1414" s="1" t="s">
        <v>3251</v>
      </c>
      <c r="B1414" s="1" t="s">
        <v>3252</v>
      </c>
      <c r="C1414" s="1" t="s">
        <v>3150</v>
      </c>
      <c r="D1414" s="1" t="s">
        <v>1163</v>
      </c>
      <c r="E1414" s="2">
        <v>44279.226157407407</v>
      </c>
      <c r="F1414">
        <v>41.642321879999997</v>
      </c>
      <c r="G1414">
        <v>-85.426742320000002</v>
      </c>
      <c r="H1414">
        <v>2449</v>
      </c>
      <c r="I1414">
        <v>70</v>
      </c>
      <c r="L1414" s="1" t="s">
        <v>3253</v>
      </c>
      <c r="M1414">
        <v>6182.1578229918714</v>
      </c>
      <c r="N1414">
        <v>2.8583095140873827</v>
      </c>
    </row>
    <row r="1415" spans="1:14" hidden="1" x14ac:dyDescent="0.3">
      <c r="A1415" s="1" t="s">
        <v>3254</v>
      </c>
      <c r="B1415" s="1" t="s">
        <v>3255</v>
      </c>
      <c r="C1415" s="1" t="s">
        <v>3150</v>
      </c>
      <c r="D1415" s="1" t="s">
        <v>1163</v>
      </c>
      <c r="E1415" s="2">
        <v>44279.226157407407</v>
      </c>
      <c r="F1415">
        <v>41.543660080000002</v>
      </c>
      <c r="G1415">
        <v>-86.740721879999995</v>
      </c>
      <c r="H1415">
        <v>10033</v>
      </c>
      <c r="I1415">
        <v>202</v>
      </c>
      <c r="L1415" s="1" t="s">
        <v>3256</v>
      </c>
      <c r="M1415">
        <v>9130.2052999417592</v>
      </c>
      <c r="N1415">
        <v>2.013355925446028</v>
      </c>
    </row>
    <row r="1416" spans="1:14" hidden="1" x14ac:dyDescent="0.3">
      <c r="A1416" s="1" t="s">
        <v>3257</v>
      </c>
      <c r="B1416" s="1" t="s">
        <v>1766</v>
      </c>
      <c r="C1416" s="1" t="s">
        <v>3150</v>
      </c>
      <c r="D1416" s="1" t="s">
        <v>1163</v>
      </c>
      <c r="E1416" s="2">
        <v>44279.226157407407</v>
      </c>
      <c r="F1416">
        <v>41.418742739999999</v>
      </c>
      <c r="G1416">
        <v>-87.382775749999993</v>
      </c>
      <c r="H1416">
        <v>49500</v>
      </c>
      <c r="I1416">
        <v>911</v>
      </c>
      <c r="L1416" s="1" t="s">
        <v>3258</v>
      </c>
      <c r="M1416">
        <v>10195.821566943292</v>
      </c>
      <c r="N1416">
        <v>1.8404040404040405</v>
      </c>
    </row>
    <row r="1417" spans="1:14" hidden="1" x14ac:dyDescent="0.3">
      <c r="A1417" s="1" t="s">
        <v>3259</v>
      </c>
      <c r="B1417" s="1" t="s">
        <v>1280</v>
      </c>
      <c r="C1417" s="1" t="s">
        <v>3150</v>
      </c>
      <c r="D1417" s="1" t="s">
        <v>1163</v>
      </c>
      <c r="E1417" s="2">
        <v>44279.226157407407</v>
      </c>
      <c r="F1417">
        <v>38.841126369999998</v>
      </c>
      <c r="G1417">
        <v>-86.483616290000001</v>
      </c>
      <c r="H1417">
        <v>4243</v>
      </c>
      <c r="I1417">
        <v>116</v>
      </c>
      <c r="L1417" s="1" t="s">
        <v>3260</v>
      </c>
      <c r="M1417">
        <v>9351.9947101608996</v>
      </c>
      <c r="N1417">
        <v>2.7339146830073062</v>
      </c>
    </row>
    <row r="1418" spans="1:14" hidden="1" x14ac:dyDescent="0.3">
      <c r="A1418" s="1" t="s">
        <v>3261</v>
      </c>
      <c r="B1418" s="1" t="s">
        <v>1295</v>
      </c>
      <c r="C1418" s="1" t="s">
        <v>3150</v>
      </c>
      <c r="D1418" s="1" t="s">
        <v>1163</v>
      </c>
      <c r="E1418" s="2">
        <v>44279.226157407407</v>
      </c>
      <c r="F1418">
        <v>40.161436909999999</v>
      </c>
      <c r="G1418">
        <v>-85.719647109999997</v>
      </c>
      <c r="H1418">
        <v>11975</v>
      </c>
      <c r="I1418">
        <v>331</v>
      </c>
      <c r="L1418" s="1" t="s">
        <v>3262</v>
      </c>
      <c r="M1418">
        <v>9242.1798424005738</v>
      </c>
      <c r="N1418">
        <v>2.7640918580375784</v>
      </c>
    </row>
    <row r="1419" spans="1:14" hidden="1" x14ac:dyDescent="0.3">
      <c r="A1419" s="1" t="s">
        <v>3263</v>
      </c>
      <c r="B1419" s="1" t="s">
        <v>1301</v>
      </c>
      <c r="C1419" s="1" t="s">
        <v>3150</v>
      </c>
      <c r="D1419" s="1" t="s">
        <v>1163</v>
      </c>
      <c r="E1419" s="2">
        <v>44279.226157407407</v>
      </c>
      <c r="F1419">
        <v>39.781636239999997</v>
      </c>
      <c r="G1419">
        <v>-86.138263249999994</v>
      </c>
      <c r="H1419">
        <v>92684</v>
      </c>
      <c r="I1419">
        <v>1687</v>
      </c>
      <c r="L1419" s="1" t="s">
        <v>3264</v>
      </c>
      <c r="M1419">
        <v>9608.7217053604563</v>
      </c>
      <c r="N1419">
        <v>1.8201631349531742</v>
      </c>
    </row>
    <row r="1420" spans="1:14" hidden="1" x14ac:dyDescent="0.3">
      <c r="A1420" s="1" t="s">
        <v>3265</v>
      </c>
      <c r="B1420" s="1" t="s">
        <v>1304</v>
      </c>
      <c r="C1420" s="1" t="s">
        <v>3150</v>
      </c>
      <c r="D1420" s="1" t="s">
        <v>1163</v>
      </c>
      <c r="E1420" s="2">
        <v>44279.226157407407</v>
      </c>
      <c r="F1420">
        <v>41.324673670000003</v>
      </c>
      <c r="G1420">
        <v>-86.261850870000004</v>
      </c>
      <c r="H1420">
        <v>5558</v>
      </c>
      <c r="I1420">
        <v>106</v>
      </c>
      <c r="L1420" s="1" t="s">
        <v>3266</v>
      </c>
      <c r="M1420">
        <v>12015.218989147825</v>
      </c>
      <c r="N1420">
        <v>1.9071608492263403</v>
      </c>
    </row>
    <row r="1421" spans="1:14" hidden="1" x14ac:dyDescent="0.3">
      <c r="A1421" s="1" t="s">
        <v>3267</v>
      </c>
      <c r="B1421" s="1" t="s">
        <v>2237</v>
      </c>
      <c r="C1421" s="1" t="s">
        <v>3150</v>
      </c>
      <c r="D1421" s="1" t="s">
        <v>1163</v>
      </c>
      <c r="E1421" s="2">
        <v>44279.226157407407</v>
      </c>
      <c r="F1421">
        <v>38.709992100000001</v>
      </c>
      <c r="G1421">
        <v>-86.803731859999999</v>
      </c>
      <c r="H1421">
        <v>811</v>
      </c>
      <c r="I1421">
        <v>14</v>
      </c>
      <c r="L1421" s="1" t="s">
        <v>3268</v>
      </c>
      <c r="M1421">
        <v>7908.3373963920048</v>
      </c>
      <c r="N1421">
        <v>1.7262638717632552</v>
      </c>
    </row>
    <row r="1422" spans="1:14" hidden="1" x14ac:dyDescent="0.3">
      <c r="A1422" s="1" t="s">
        <v>3269</v>
      </c>
      <c r="B1422" s="1" t="s">
        <v>3270</v>
      </c>
      <c r="C1422" s="1" t="s">
        <v>3150</v>
      </c>
      <c r="D1422" s="1" t="s">
        <v>1163</v>
      </c>
      <c r="E1422" s="2">
        <v>44279.226157407407</v>
      </c>
      <c r="F1422">
        <v>40.76940965</v>
      </c>
      <c r="G1422">
        <v>-86.045250480000007</v>
      </c>
      <c r="H1422">
        <v>3643</v>
      </c>
      <c r="I1422">
        <v>65</v>
      </c>
      <c r="L1422" s="1" t="s">
        <v>3271</v>
      </c>
      <c r="M1422">
        <v>10257.348800540602</v>
      </c>
      <c r="N1422">
        <v>1.7842437551468571</v>
      </c>
    </row>
    <row r="1423" spans="1:14" hidden="1" x14ac:dyDescent="0.3">
      <c r="A1423" s="1" t="s">
        <v>3272</v>
      </c>
      <c r="B1423" s="1" t="s">
        <v>1310</v>
      </c>
      <c r="C1423" s="1" t="s">
        <v>3150</v>
      </c>
      <c r="D1423" s="1" t="s">
        <v>1163</v>
      </c>
      <c r="E1423" s="2">
        <v>44279.226157407407</v>
      </c>
      <c r="F1423">
        <v>39.16130004</v>
      </c>
      <c r="G1423">
        <v>-86.52414358</v>
      </c>
      <c r="H1423">
        <v>10697</v>
      </c>
      <c r="I1423">
        <v>166</v>
      </c>
      <c r="L1423" s="1" t="s">
        <v>3273</v>
      </c>
      <c r="M1423">
        <v>7206.7155782821656</v>
      </c>
      <c r="N1423">
        <v>1.5518369636346638</v>
      </c>
    </row>
    <row r="1424" spans="1:14" hidden="1" x14ac:dyDescent="0.3">
      <c r="A1424" s="1" t="s">
        <v>3274</v>
      </c>
      <c r="B1424" s="1" t="s">
        <v>1313</v>
      </c>
      <c r="C1424" s="1" t="s">
        <v>3150</v>
      </c>
      <c r="D1424" s="1" t="s">
        <v>1163</v>
      </c>
      <c r="E1424" s="2">
        <v>44279.226157407407</v>
      </c>
      <c r="F1424">
        <v>40.040348229999999</v>
      </c>
      <c r="G1424">
        <v>-86.893350240000004</v>
      </c>
      <c r="H1424">
        <v>4023</v>
      </c>
      <c r="I1424">
        <v>84</v>
      </c>
      <c r="L1424" s="1" t="s">
        <v>3275</v>
      </c>
      <c r="M1424">
        <v>10493.505138504876</v>
      </c>
      <c r="N1424">
        <v>2.087994034302759</v>
      </c>
    </row>
    <row r="1425" spans="1:14" hidden="1" x14ac:dyDescent="0.3">
      <c r="A1425" s="1" t="s">
        <v>3276</v>
      </c>
      <c r="B1425" s="1" t="s">
        <v>1316</v>
      </c>
      <c r="C1425" s="1" t="s">
        <v>3150</v>
      </c>
      <c r="D1425" s="1" t="s">
        <v>1163</v>
      </c>
      <c r="E1425" s="2">
        <v>44279.226157407407</v>
      </c>
      <c r="F1425">
        <v>39.478990779999997</v>
      </c>
      <c r="G1425">
        <v>-86.445733750000002</v>
      </c>
      <c r="H1425">
        <v>6239</v>
      </c>
      <c r="I1425">
        <v>134</v>
      </c>
      <c r="L1425" s="1" t="s">
        <v>3277</v>
      </c>
      <c r="M1425">
        <v>8851.02640128247</v>
      </c>
      <c r="N1425">
        <v>2.1477800929636159</v>
      </c>
    </row>
    <row r="1426" spans="1:14" hidden="1" x14ac:dyDescent="0.3">
      <c r="A1426" s="1" t="s">
        <v>3278</v>
      </c>
      <c r="B1426" s="1" t="s">
        <v>1644</v>
      </c>
      <c r="C1426" s="1" t="s">
        <v>3150</v>
      </c>
      <c r="D1426" s="1" t="s">
        <v>1163</v>
      </c>
      <c r="E1426" s="2">
        <v>44279.226157407407</v>
      </c>
      <c r="F1426">
        <v>40.956104490000001</v>
      </c>
      <c r="G1426">
        <v>-87.396357679999994</v>
      </c>
      <c r="H1426">
        <v>992</v>
      </c>
      <c r="I1426">
        <v>33</v>
      </c>
      <c r="L1426" s="1" t="s">
        <v>3279</v>
      </c>
      <c r="M1426">
        <v>7093.8215102974827</v>
      </c>
      <c r="N1426">
        <v>3.3266129032258065</v>
      </c>
    </row>
    <row r="1427" spans="1:14" hidden="1" x14ac:dyDescent="0.3">
      <c r="A1427" s="1" t="s">
        <v>3280</v>
      </c>
      <c r="B1427" s="1" t="s">
        <v>3281</v>
      </c>
      <c r="C1427" s="1" t="s">
        <v>3150</v>
      </c>
      <c r="D1427" s="1" t="s">
        <v>1163</v>
      </c>
      <c r="E1427" s="2">
        <v>44279.226157407407</v>
      </c>
      <c r="F1427">
        <v>41.396724839999997</v>
      </c>
      <c r="G1427">
        <v>-85.419667129999993</v>
      </c>
      <c r="H1427">
        <v>5201</v>
      </c>
      <c r="I1427">
        <v>79</v>
      </c>
      <c r="L1427" s="1" t="s">
        <v>3282</v>
      </c>
      <c r="M1427">
        <v>10893.515415549598</v>
      </c>
      <c r="N1427">
        <v>1.5189386656412229</v>
      </c>
    </row>
    <row r="1428" spans="1:14" hidden="1" x14ac:dyDescent="0.3">
      <c r="A1428" s="1" t="s">
        <v>3283</v>
      </c>
      <c r="B1428" s="1" t="s">
        <v>3284</v>
      </c>
      <c r="C1428" s="1" t="s">
        <v>3150</v>
      </c>
      <c r="D1428" s="1" t="s">
        <v>1163</v>
      </c>
      <c r="E1428" s="2">
        <v>44279.226157407407</v>
      </c>
      <c r="F1428">
        <v>38.955305000000003</v>
      </c>
      <c r="G1428">
        <v>-84.965159929999999</v>
      </c>
      <c r="H1428">
        <v>544</v>
      </c>
      <c r="I1428">
        <v>11</v>
      </c>
      <c r="L1428" s="1" t="s">
        <v>3285</v>
      </c>
      <c r="M1428">
        <v>9259.5744680851058</v>
      </c>
      <c r="N1428">
        <v>2.0220588235294117</v>
      </c>
    </row>
    <row r="1429" spans="1:14" hidden="1" x14ac:dyDescent="0.3">
      <c r="A1429" s="1" t="s">
        <v>3286</v>
      </c>
      <c r="B1429" s="1" t="s">
        <v>1804</v>
      </c>
      <c r="C1429" s="1" t="s">
        <v>3150</v>
      </c>
      <c r="D1429" s="1" t="s">
        <v>1163</v>
      </c>
      <c r="E1429" s="2">
        <v>44279.226157407407</v>
      </c>
      <c r="F1429">
        <v>38.541189200000012</v>
      </c>
      <c r="G1429">
        <v>-86.495230930000005</v>
      </c>
      <c r="H1429">
        <v>1728</v>
      </c>
      <c r="I1429">
        <v>52</v>
      </c>
      <c r="L1429" s="1" t="s">
        <v>3287</v>
      </c>
      <c r="M1429">
        <v>8795.6835997149556</v>
      </c>
      <c r="N1429">
        <v>3.0092592592592591</v>
      </c>
    </row>
    <row r="1430" spans="1:14" hidden="1" x14ac:dyDescent="0.3">
      <c r="A1430" s="1" t="s">
        <v>3288</v>
      </c>
      <c r="B1430" s="1" t="s">
        <v>3289</v>
      </c>
      <c r="C1430" s="1" t="s">
        <v>3150</v>
      </c>
      <c r="D1430" s="1" t="s">
        <v>1163</v>
      </c>
      <c r="E1430" s="2">
        <v>44279.226157407407</v>
      </c>
      <c r="F1430">
        <v>39.311455870000003</v>
      </c>
      <c r="G1430">
        <v>-86.839007240000001</v>
      </c>
      <c r="H1430">
        <v>1871</v>
      </c>
      <c r="I1430">
        <v>56</v>
      </c>
      <c r="L1430" s="1" t="s">
        <v>3290</v>
      </c>
      <c r="M1430">
        <v>8995.6247896533496</v>
      </c>
      <c r="N1430">
        <v>2.9930518439337255</v>
      </c>
    </row>
    <row r="1431" spans="1:14" hidden="1" x14ac:dyDescent="0.3">
      <c r="A1431" s="1" t="s">
        <v>3291</v>
      </c>
      <c r="B1431" s="1" t="s">
        <v>3292</v>
      </c>
      <c r="C1431" s="1" t="s">
        <v>3150</v>
      </c>
      <c r="D1431" s="1" t="s">
        <v>1163</v>
      </c>
      <c r="E1431" s="2">
        <v>44279.226157407407</v>
      </c>
      <c r="F1431">
        <v>39.77202286</v>
      </c>
      <c r="G1431">
        <v>-87.203758329999999</v>
      </c>
      <c r="H1431">
        <v>1414</v>
      </c>
      <c r="I1431">
        <v>16</v>
      </c>
      <c r="L1431" s="1" t="s">
        <v>3293</v>
      </c>
      <c r="M1431">
        <v>8348.5859361161947</v>
      </c>
      <c r="N1431">
        <v>1.1315417256011315</v>
      </c>
    </row>
    <row r="1432" spans="1:14" hidden="1" x14ac:dyDescent="0.3">
      <c r="A1432" s="1" t="s">
        <v>3294</v>
      </c>
      <c r="B1432" s="1" t="s">
        <v>1322</v>
      </c>
      <c r="C1432" s="1" t="s">
        <v>3150</v>
      </c>
      <c r="D1432" s="1" t="s">
        <v>1163</v>
      </c>
      <c r="E1432" s="2">
        <v>44279.226157407407</v>
      </c>
      <c r="F1432">
        <v>38.078093279999997</v>
      </c>
      <c r="G1432">
        <v>-86.637419460000004</v>
      </c>
      <c r="H1432">
        <v>1761</v>
      </c>
      <c r="I1432">
        <v>36</v>
      </c>
      <c r="L1432" s="1" t="s">
        <v>3295</v>
      </c>
      <c r="M1432">
        <v>9186.7077051489377</v>
      </c>
      <c r="N1432">
        <v>2.0442930153321974</v>
      </c>
    </row>
    <row r="1433" spans="1:14" hidden="1" x14ac:dyDescent="0.3">
      <c r="A1433" s="1" t="s">
        <v>3296</v>
      </c>
      <c r="B1433" s="1" t="s">
        <v>1328</v>
      </c>
      <c r="C1433" s="1" t="s">
        <v>3150</v>
      </c>
      <c r="D1433" s="1" t="s">
        <v>1163</v>
      </c>
      <c r="E1433" s="2">
        <v>44279.226157407407</v>
      </c>
      <c r="F1433">
        <v>38.401121969999998</v>
      </c>
      <c r="G1433">
        <v>-87.235749069999997</v>
      </c>
      <c r="H1433">
        <v>1287</v>
      </c>
      <c r="I1433">
        <v>34</v>
      </c>
      <c r="L1433" s="1" t="s">
        <v>3297</v>
      </c>
      <c r="M1433">
        <v>10388.247639034627</v>
      </c>
      <c r="N1433">
        <v>2.6418026418026419</v>
      </c>
    </row>
    <row r="1434" spans="1:14" hidden="1" x14ac:dyDescent="0.3">
      <c r="A1434" s="1" t="s">
        <v>3298</v>
      </c>
      <c r="B1434" s="1" t="s">
        <v>3299</v>
      </c>
      <c r="C1434" s="1" t="s">
        <v>3150</v>
      </c>
      <c r="D1434" s="1" t="s">
        <v>1163</v>
      </c>
      <c r="E1434" s="2">
        <v>44279.226157407407</v>
      </c>
      <c r="F1434">
        <v>41.459869470000001</v>
      </c>
      <c r="G1434">
        <v>-87.068488880000004</v>
      </c>
      <c r="H1434">
        <v>16426</v>
      </c>
      <c r="I1434">
        <v>290</v>
      </c>
      <c r="L1434" s="1" t="s">
        <v>3300</v>
      </c>
      <c r="M1434">
        <v>9640.2936809301063</v>
      </c>
      <c r="N1434">
        <v>1.7654937294533057</v>
      </c>
    </row>
    <row r="1435" spans="1:14" hidden="1" x14ac:dyDescent="0.3">
      <c r="A1435" s="1" t="s">
        <v>3301</v>
      </c>
      <c r="B1435" s="1" t="s">
        <v>3302</v>
      </c>
      <c r="C1435" s="1" t="s">
        <v>3150</v>
      </c>
      <c r="D1435" s="1" t="s">
        <v>1163</v>
      </c>
      <c r="E1435" s="2">
        <v>44279.226157407407</v>
      </c>
      <c r="F1435">
        <v>38.020973329999997</v>
      </c>
      <c r="G1435">
        <v>-87.864804289999995</v>
      </c>
      <c r="H1435">
        <v>2647</v>
      </c>
      <c r="I1435">
        <v>32</v>
      </c>
      <c r="L1435" s="1" t="s">
        <v>3303</v>
      </c>
      <c r="M1435">
        <v>10410.19388838636</v>
      </c>
      <c r="N1435">
        <v>1.2089157536834152</v>
      </c>
    </row>
    <row r="1436" spans="1:14" hidden="1" x14ac:dyDescent="0.3">
      <c r="A1436" s="1" t="s">
        <v>3304</v>
      </c>
      <c r="B1436" s="1" t="s">
        <v>1669</v>
      </c>
      <c r="C1436" s="1" t="s">
        <v>3150</v>
      </c>
      <c r="D1436" s="1" t="s">
        <v>1163</v>
      </c>
      <c r="E1436" s="2">
        <v>44279.226157407407</v>
      </c>
      <c r="F1436">
        <v>41.041661070000004</v>
      </c>
      <c r="G1436">
        <v>-86.698906829999999</v>
      </c>
      <c r="H1436">
        <v>1102</v>
      </c>
      <c r="I1436">
        <v>45</v>
      </c>
      <c r="L1436" s="1" t="s">
        <v>3305</v>
      </c>
      <c r="M1436">
        <v>8920.9099004290456</v>
      </c>
      <c r="N1436">
        <v>4.0834845735027221</v>
      </c>
    </row>
    <row r="1437" spans="1:14" hidden="1" x14ac:dyDescent="0.3">
      <c r="A1437" s="1" t="s">
        <v>3306</v>
      </c>
      <c r="B1437" s="1" t="s">
        <v>2269</v>
      </c>
      <c r="C1437" s="1" t="s">
        <v>3150</v>
      </c>
      <c r="D1437" s="1" t="s">
        <v>1163</v>
      </c>
      <c r="E1437" s="2">
        <v>44279.226157407407</v>
      </c>
      <c r="F1437">
        <v>39.66437981</v>
      </c>
      <c r="G1437">
        <v>-86.845176050000006</v>
      </c>
      <c r="H1437">
        <v>3446</v>
      </c>
      <c r="I1437">
        <v>60</v>
      </c>
      <c r="L1437" s="1" t="s">
        <v>3307</v>
      </c>
      <c r="M1437">
        <v>9170.7472855013839</v>
      </c>
      <c r="N1437">
        <v>1.7411491584445735</v>
      </c>
    </row>
    <row r="1438" spans="1:14" hidden="1" x14ac:dyDescent="0.3">
      <c r="A1438" s="1" t="s">
        <v>3308</v>
      </c>
      <c r="B1438" s="1" t="s">
        <v>1331</v>
      </c>
      <c r="C1438" s="1" t="s">
        <v>3150</v>
      </c>
      <c r="D1438" s="1" t="s">
        <v>1163</v>
      </c>
      <c r="E1438" s="2">
        <v>44279.226157407407</v>
      </c>
      <c r="F1438">
        <v>40.157347719999997</v>
      </c>
      <c r="G1438">
        <v>-85.011393190000007</v>
      </c>
      <c r="H1438">
        <v>2288</v>
      </c>
      <c r="I1438">
        <v>78</v>
      </c>
      <c r="L1438" s="1" t="s">
        <v>3309</v>
      </c>
      <c r="M1438">
        <v>9276.3024528684364</v>
      </c>
      <c r="N1438">
        <v>3.4090909090909092</v>
      </c>
    </row>
    <row r="1439" spans="1:14" hidden="1" x14ac:dyDescent="0.3">
      <c r="A1439" s="1" t="s">
        <v>3310</v>
      </c>
      <c r="B1439" s="1" t="s">
        <v>3311</v>
      </c>
      <c r="C1439" s="1" t="s">
        <v>3150</v>
      </c>
      <c r="D1439" s="1" t="s">
        <v>1163</v>
      </c>
      <c r="E1439" s="2">
        <v>44279.226157407407</v>
      </c>
      <c r="F1439">
        <v>39.102356260000001</v>
      </c>
      <c r="G1439">
        <v>-85.26212744</v>
      </c>
      <c r="H1439">
        <v>3299</v>
      </c>
      <c r="I1439">
        <v>66</v>
      </c>
      <c r="L1439" s="1" t="s">
        <v>3312</v>
      </c>
      <c r="M1439">
        <v>11647.36619121593</v>
      </c>
      <c r="N1439">
        <v>2.0006062443164594</v>
      </c>
    </row>
    <row r="1440" spans="1:14" hidden="1" x14ac:dyDescent="0.3">
      <c r="A1440" s="1" t="s">
        <v>3313</v>
      </c>
      <c r="B1440" s="1" t="s">
        <v>3314</v>
      </c>
      <c r="C1440" s="1" t="s">
        <v>3150</v>
      </c>
      <c r="D1440" s="1" t="s">
        <v>1163</v>
      </c>
      <c r="E1440" s="2">
        <v>44279.226157407407</v>
      </c>
      <c r="F1440">
        <v>39.62002287</v>
      </c>
      <c r="G1440">
        <v>-85.465559900000002</v>
      </c>
      <c r="H1440">
        <v>1668</v>
      </c>
      <c r="I1440">
        <v>24</v>
      </c>
      <c r="L1440" s="1" t="s">
        <v>3315</v>
      </c>
      <c r="M1440">
        <v>10059.70689343224</v>
      </c>
      <c r="N1440">
        <v>1.4388489208633093</v>
      </c>
    </row>
    <row r="1441" spans="1:14" hidden="1" x14ac:dyDescent="0.3">
      <c r="A1441" s="1" t="s">
        <v>3316</v>
      </c>
      <c r="B1441" s="1" t="s">
        <v>1677</v>
      </c>
      <c r="C1441" s="1" t="s">
        <v>3150</v>
      </c>
      <c r="D1441" s="1" t="s">
        <v>1163</v>
      </c>
      <c r="E1441" s="2">
        <v>44279.226157407407</v>
      </c>
      <c r="F1441">
        <v>38.686720780000002</v>
      </c>
      <c r="G1441">
        <v>-85.746278590000003</v>
      </c>
      <c r="H1441">
        <v>2546</v>
      </c>
      <c r="I1441">
        <v>52</v>
      </c>
      <c r="L1441" s="1" t="s">
        <v>3317</v>
      </c>
      <c r="M1441">
        <v>10664.767729233863</v>
      </c>
      <c r="N1441">
        <v>2.0424194815396701</v>
      </c>
    </row>
    <row r="1442" spans="1:14" hidden="1" x14ac:dyDescent="0.3">
      <c r="A1442" s="1" t="s">
        <v>3318</v>
      </c>
      <c r="B1442" s="1" t="s">
        <v>1337</v>
      </c>
      <c r="C1442" s="1" t="s">
        <v>3150</v>
      </c>
      <c r="D1442" s="1" t="s">
        <v>1163</v>
      </c>
      <c r="E1442" s="2">
        <v>44279.226157407407</v>
      </c>
      <c r="F1442">
        <v>39.523056230000002</v>
      </c>
      <c r="G1442">
        <v>-85.791585700000013</v>
      </c>
      <c r="H1442">
        <v>4696</v>
      </c>
      <c r="I1442">
        <v>93</v>
      </c>
      <c r="L1442" s="1" t="s">
        <v>3319</v>
      </c>
      <c r="M1442">
        <v>10498.78155111896</v>
      </c>
      <c r="N1442">
        <v>1.9804088586030664</v>
      </c>
    </row>
    <row r="1443" spans="1:14" hidden="1" x14ac:dyDescent="0.3">
      <c r="A1443" s="1" t="s">
        <v>3320</v>
      </c>
      <c r="B1443" s="1" t="s">
        <v>3321</v>
      </c>
      <c r="C1443" s="1" t="s">
        <v>3150</v>
      </c>
      <c r="D1443" s="1" t="s">
        <v>1163</v>
      </c>
      <c r="E1443" s="2">
        <v>44279.226157407407</v>
      </c>
      <c r="F1443">
        <v>38.015197319999999</v>
      </c>
      <c r="G1443">
        <v>-87.007964400000006</v>
      </c>
      <c r="H1443">
        <v>2240</v>
      </c>
      <c r="I1443">
        <v>31</v>
      </c>
      <c r="L1443" s="1" t="s">
        <v>3322</v>
      </c>
      <c r="M1443">
        <v>11046.999062977759</v>
      </c>
      <c r="N1443">
        <v>1.3839285714285714</v>
      </c>
    </row>
    <row r="1444" spans="1:14" hidden="1" x14ac:dyDescent="0.3">
      <c r="A1444" s="1" t="s">
        <v>3323</v>
      </c>
      <c r="B1444" s="1" t="s">
        <v>3324</v>
      </c>
      <c r="C1444" s="1" t="s">
        <v>3150</v>
      </c>
      <c r="D1444" s="1" t="s">
        <v>1163</v>
      </c>
      <c r="E1444" s="2">
        <v>44279.226157407407</v>
      </c>
      <c r="F1444">
        <v>41.617567809999997</v>
      </c>
      <c r="G1444">
        <v>-86.290408339999999</v>
      </c>
      <c r="H1444">
        <v>31499</v>
      </c>
      <c r="I1444">
        <v>521</v>
      </c>
      <c r="L1444" s="1" t="s">
        <v>3325</v>
      </c>
      <c r="M1444">
        <v>11587.927571314003</v>
      </c>
      <c r="N1444">
        <v>1.654020762563891</v>
      </c>
    </row>
    <row r="1445" spans="1:14" hidden="1" x14ac:dyDescent="0.3">
      <c r="A1445" s="1" t="s">
        <v>3326</v>
      </c>
      <c r="B1445" s="1" t="s">
        <v>3327</v>
      </c>
      <c r="C1445" s="1" t="s">
        <v>3150</v>
      </c>
      <c r="D1445" s="1" t="s">
        <v>1163</v>
      </c>
      <c r="E1445" s="2">
        <v>44279.226157407407</v>
      </c>
      <c r="F1445">
        <v>41.278902809999998</v>
      </c>
      <c r="G1445">
        <v>-86.646868949999998</v>
      </c>
      <c r="H1445">
        <v>1917</v>
      </c>
      <c r="I1445">
        <v>52</v>
      </c>
      <c r="L1445" s="1" t="s">
        <v>3328</v>
      </c>
      <c r="M1445">
        <v>8336.5949119373781</v>
      </c>
      <c r="N1445">
        <v>2.7125717266562339</v>
      </c>
    </row>
    <row r="1446" spans="1:14" hidden="1" x14ac:dyDescent="0.3">
      <c r="A1446" s="1" t="s">
        <v>3329</v>
      </c>
      <c r="B1446" s="1" t="s">
        <v>3330</v>
      </c>
      <c r="C1446" s="1" t="s">
        <v>3150</v>
      </c>
      <c r="D1446" s="1" t="s">
        <v>1163</v>
      </c>
      <c r="E1446" s="2">
        <v>44279.226157407407</v>
      </c>
      <c r="F1446">
        <v>41.644238680000001</v>
      </c>
      <c r="G1446">
        <v>-85.00101094</v>
      </c>
      <c r="H1446">
        <v>3466</v>
      </c>
      <c r="I1446">
        <v>57</v>
      </c>
      <c r="L1446" s="1" t="s">
        <v>3331</v>
      </c>
      <c r="M1446">
        <v>10019.07845291091</v>
      </c>
      <c r="N1446">
        <v>1.6445470282746681</v>
      </c>
    </row>
    <row r="1447" spans="1:14" hidden="1" x14ac:dyDescent="0.3">
      <c r="A1447" s="1" t="s">
        <v>3332</v>
      </c>
      <c r="B1447" s="1" t="s">
        <v>3333</v>
      </c>
      <c r="C1447" s="1" t="s">
        <v>3150</v>
      </c>
      <c r="D1447" s="1" t="s">
        <v>1163</v>
      </c>
      <c r="E1447" s="2">
        <v>44279.226157407407</v>
      </c>
      <c r="F1447">
        <v>39.089522580000001</v>
      </c>
      <c r="G1447">
        <v>-87.414144690000001</v>
      </c>
      <c r="H1447">
        <v>2057</v>
      </c>
      <c r="I1447">
        <v>41</v>
      </c>
      <c r="L1447" s="1" t="s">
        <v>3334</v>
      </c>
      <c r="M1447">
        <v>9952.1021820117076</v>
      </c>
      <c r="N1447">
        <v>1.9931939718035974</v>
      </c>
    </row>
    <row r="1448" spans="1:14" hidden="1" x14ac:dyDescent="0.3">
      <c r="A1448" s="1" t="s">
        <v>3335</v>
      </c>
      <c r="B1448" s="1" t="s">
        <v>1149</v>
      </c>
      <c r="C1448" s="1" t="s">
        <v>3150</v>
      </c>
      <c r="D1448" s="1" t="s">
        <v>1163</v>
      </c>
      <c r="E1448" s="2">
        <v>44279.226157407407</v>
      </c>
      <c r="F1448">
        <v>38.82767338</v>
      </c>
      <c r="G1448">
        <v>-85.030224290000007</v>
      </c>
      <c r="H1448">
        <v>761</v>
      </c>
      <c r="I1448">
        <v>8</v>
      </c>
      <c r="L1448" s="1" t="s">
        <v>3336</v>
      </c>
      <c r="M1448">
        <v>7078.4113105757606</v>
      </c>
      <c r="N1448">
        <v>1.0512483574244416</v>
      </c>
    </row>
    <row r="1449" spans="1:14" hidden="1" x14ac:dyDescent="0.3">
      <c r="A1449" s="1" t="s">
        <v>3337</v>
      </c>
      <c r="B1449" s="1" t="s">
        <v>3338</v>
      </c>
      <c r="C1449" s="1" t="s">
        <v>3150</v>
      </c>
      <c r="D1449" s="1" t="s">
        <v>1163</v>
      </c>
      <c r="E1449" s="2">
        <v>44279.226157407407</v>
      </c>
      <c r="F1449">
        <v>40.38872739</v>
      </c>
      <c r="G1449">
        <v>-86.894139589999995</v>
      </c>
      <c r="H1449">
        <v>20608</v>
      </c>
      <c r="I1449">
        <v>209</v>
      </c>
      <c r="L1449" s="1" t="s">
        <v>3339</v>
      </c>
      <c r="M1449">
        <v>10528.682075490977</v>
      </c>
      <c r="N1449">
        <v>1.0141692546583851</v>
      </c>
    </row>
    <row r="1450" spans="1:14" hidden="1" x14ac:dyDescent="0.3">
      <c r="A1450" s="1" t="s">
        <v>3340</v>
      </c>
      <c r="B1450" s="1" t="s">
        <v>3341</v>
      </c>
      <c r="C1450" s="1" t="s">
        <v>3150</v>
      </c>
      <c r="D1450" s="1" t="s">
        <v>1163</v>
      </c>
      <c r="E1450" s="2">
        <v>44279.226157407407</v>
      </c>
      <c r="F1450">
        <v>40.311232519999997</v>
      </c>
      <c r="G1450">
        <v>-86.052349250000006</v>
      </c>
      <c r="H1450">
        <v>1552</v>
      </c>
      <c r="I1450">
        <v>42</v>
      </c>
      <c r="L1450" s="1" t="s">
        <v>3342</v>
      </c>
      <c r="M1450">
        <v>10245.576973857937</v>
      </c>
      <c r="N1450">
        <v>2.7061855670103094</v>
      </c>
    </row>
    <row r="1451" spans="1:14" hidden="1" x14ac:dyDescent="0.3">
      <c r="A1451" s="1" t="s">
        <v>3343</v>
      </c>
      <c r="B1451" s="1" t="s">
        <v>1355</v>
      </c>
      <c r="C1451" s="1" t="s">
        <v>3150</v>
      </c>
      <c r="D1451" s="1" t="s">
        <v>1163</v>
      </c>
      <c r="E1451" s="2">
        <v>44279.226157407407</v>
      </c>
      <c r="H1451">
        <v>0</v>
      </c>
      <c r="I1451">
        <v>406</v>
      </c>
      <c r="L1451" s="1" t="s">
        <v>3344</v>
      </c>
    </row>
    <row r="1452" spans="1:14" hidden="1" x14ac:dyDescent="0.3">
      <c r="A1452" s="1" t="s">
        <v>3345</v>
      </c>
      <c r="B1452" s="1" t="s">
        <v>1700</v>
      </c>
      <c r="C1452" s="1" t="s">
        <v>3150</v>
      </c>
      <c r="D1452" s="1" t="s">
        <v>1163</v>
      </c>
      <c r="E1452" s="2">
        <v>44279.226157407407</v>
      </c>
      <c r="F1452">
        <v>39.625507769999999</v>
      </c>
      <c r="G1452">
        <v>-84.92497066</v>
      </c>
      <c r="H1452">
        <v>688</v>
      </c>
      <c r="I1452">
        <v>10</v>
      </c>
      <c r="L1452" s="1" t="s">
        <v>3346</v>
      </c>
      <c r="M1452">
        <v>9753.3314431528215</v>
      </c>
      <c r="N1452">
        <v>1.4534883720930232</v>
      </c>
    </row>
    <row r="1453" spans="1:14" hidden="1" x14ac:dyDescent="0.3">
      <c r="A1453" s="1" t="s">
        <v>3347</v>
      </c>
      <c r="B1453" s="1" t="s">
        <v>3348</v>
      </c>
      <c r="C1453" s="1" t="s">
        <v>3150</v>
      </c>
      <c r="D1453" s="1" t="s">
        <v>1163</v>
      </c>
      <c r="E1453" s="2">
        <v>44279.226157407407</v>
      </c>
      <c r="F1453">
        <v>38.026588330000003</v>
      </c>
      <c r="G1453">
        <v>-87.587631239999993</v>
      </c>
      <c r="H1453">
        <v>21594</v>
      </c>
      <c r="I1453">
        <v>387</v>
      </c>
      <c r="L1453" s="1" t="s">
        <v>3349</v>
      </c>
      <c r="M1453">
        <v>11900.733531366597</v>
      </c>
      <c r="N1453">
        <v>1.7921644901361489</v>
      </c>
    </row>
    <row r="1454" spans="1:14" hidden="1" x14ac:dyDescent="0.3">
      <c r="A1454" s="1" t="s">
        <v>3350</v>
      </c>
      <c r="B1454" s="1" t="s">
        <v>3351</v>
      </c>
      <c r="C1454" s="1" t="s">
        <v>3150</v>
      </c>
      <c r="D1454" s="1" t="s">
        <v>1163</v>
      </c>
      <c r="E1454" s="2">
        <v>44279.226157407407</v>
      </c>
      <c r="F1454">
        <v>39.852335199999999</v>
      </c>
      <c r="G1454">
        <v>-87.461605419999998</v>
      </c>
      <c r="H1454">
        <v>1630</v>
      </c>
      <c r="I1454">
        <v>43</v>
      </c>
      <c r="L1454" s="1" t="s">
        <v>3352</v>
      </c>
      <c r="M1454">
        <v>10517.486127242224</v>
      </c>
      <c r="N1454">
        <v>2.6380368098159508</v>
      </c>
    </row>
    <row r="1455" spans="1:14" hidden="1" x14ac:dyDescent="0.3">
      <c r="A1455" s="1" t="s">
        <v>3353</v>
      </c>
      <c r="B1455" s="1" t="s">
        <v>3354</v>
      </c>
      <c r="C1455" s="1" t="s">
        <v>3150</v>
      </c>
      <c r="D1455" s="1" t="s">
        <v>1163</v>
      </c>
      <c r="E1455" s="2">
        <v>44279.226157407407</v>
      </c>
      <c r="F1455">
        <v>39.429445610000002</v>
      </c>
      <c r="G1455">
        <v>-87.391690269999998</v>
      </c>
      <c r="H1455">
        <v>11884</v>
      </c>
      <c r="I1455">
        <v>240</v>
      </c>
      <c r="L1455" s="1" t="s">
        <v>3355</v>
      </c>
      <c r="M1455">
        <v>11102.599076963321</v>
      </c>
      <c r="N1455">
        <v>2.0195220464490071</v>
      </c>
    </row>
    <row r="1456" spans="1:14" hidden="1" x14ac:dyDescent="0.3">
      <c r="A1456" s="1" t="s">
        <v>3356</v>
      </c>
      <c r="B1456" s="1" t="s">
        <v>3124</v>
      </c>
      <c r="C1456" s="1" t="s">
        <v>3150</v>
      </c>
      <c r="D1456" s="1" t="s">
        <v>1163</v>
      </c>
      <c r="E1456" s="2">
        <v>44279.226157407407</v>
      </c>
      <c r="F1456">
        <v>40.847042389999999</v>
      </c>
      <c r="G1456">
        <v>-85.793282719999993</v>
      </c>
      <c r="H1456">
        <v>3382</v>
      </c>
      <c r="I1456">
        <v>77</v>
      </c>
      <c r="L1456" s="1" t="s">
        <v>3357</v>
      </c>
      <c r="M1456">
        <v>10911.085301329204</v>
      </c>
      <c r="N1456">
        <v>2.2767593140153757</v>
      </c>
    </row>
    <row r="1457" spans="1:14" hidden="1" x14ac:dyDescent="0.3">
      <c r="A1457" s="1" t="s">
        <v>3358</v>
      </c>
      <c r="B1457" s="1" t="s">
        <v>2711</v>
      </c>
      <c r="C1457" s="1" t="s">
        <v>3150</v>
      </c>
      <c r="D1457" s="1" t="s">
        <v>1163</v>
      </c>
      <c r="E1457" s="2">
        <v>44279.226157407407</v>
      </c>
      <c r="F1457">
        <v>40.347281410000001</v>
      </c>
      <c r="G1457">
        <v>-87.356026589999999</v>
      </c>
      <c r="H1457">
        <v>765</v>
      </c>
      <c r="I1457">
        <v>14</v>
      </c>
      <c r="L1457" s="1" t="s">
        <v>3359</v>
      </c>
      <c r="M1457">
        <v>9255.8983666061704</v>
      </c>
      <c r="N1457">
        <v>1.8300653594771241</v>
      </c>
    </row>
    <row r="1458" spans="1:14" hidden="1" x14ac:dyDescent="0.3">
      <c r="A1458" s="1" t="s">
        <v>3360</v>
      </c>
      <c r="B1458" s="1" t="s">
        <v>3361</v>
      </c>
      <c r="C1458" s="1" t="s">
        <v>3150</v>
      </c>
      <c r="D1458" s="1" t="s">
        <v>1163</v>
      </c>
      <c r="E1458" s="2">
        <v>44279.226157407407</v>
      </c>
      <c r="F1458">
        <v>38.089226760000003</v>
      </c>
      <c r="G1458">
        <v>-87.271608499999999</v>
      </c>
      <c r="H1458">
        <v>7541</v>
      </c>
      <c r="I1458">
        <v>155</v>
      </c>
      <c r="L1458" s="1" t="s">
        <v>3362</v>
      </c>
      <c r="M1458">
        <v>11970.221276865932</v>
      </c>
      <c r="N1458">
        <v>2.0554303142819257</v>
      </c>
    </row>
    <row r="1459" spans="1:14" hidden="1" x14ac:dyDescent="0.3">
      <c r="A1459" s="1" t="s">
        <v>3363</v>
      </c>
      <c r="B1459" s="1" t="s">
        <v>1361</v>
      </c>
      <c r="C1459" s="1" t="s">
        <v>3150</v>
      </c>
      <c r="D1459" s="1" t="s">
        <v>1163</v>
      </c>
      <c r="E1459" s="2">
        <v>44279.226157407407</v>
      </c>
      <c r="F1459">
        <v>38.602198039999998</v>
      </c>
      <c r="G1459">
        <v>-86.104936300000006</v>
      </c>
      <c r="H1459">
        <v>2186</v>
      </c>
      <c r="I1459">
        <v>29</v>
      </c>
      <c r="L1459" s="1" t="s">
        <v>3364</v>
      </c>
      <c r="M1459">
        <v>7797.1179911542295</v>
      </c>
      <c r="N1459">
        <v>1.3266239707227814</v>
      </c>
    </row>
    <row r="1460" spans="1:14" hidden="1" x14ac:dyDescent="0.3">
      <c r="A1460" s="1" t="s">
        <v>3365</v>
      </c>
      <c r="B1460" s="1" t="s">
        <v>2716</v>
      </c>
      <c r="C1460" s="1" t="s">
        <v>3150</v>
      </c>
      <c r="D1460" s="1" t="s">
        <v>1163</v>
      </c>
      <c r="E1460" s="2">
        <v>44279.226157407407</v>
      </c>
      <c r="F1460">
        <v>39.863344400000003</v>
      </c>
      <c r="G1460">
        <v>-85.010449890000004</v>
      </c>
      <c r="H1460">
        <v>6748</v>
      </c>
      <c r="I1460">
        <v>196</v>
      </c>
      <c r="L1460" s="1" t="s">
        <v>3366</v>
      </c>
      <c r="M1460">
        <v>10242.243943901403</v>
      </c>
      <c r="N1460">
        <v>2.904564315352697</v>
      </c>
    </row>
    <row r="1461" spans="1:14" hidden="1" x14ac:dyDescent="0.3">
      <c r="A1461" s="1" t="s">
        <v>3367</v>
      </c>
      <c r="B1461" s="1" t="s">
        <v>3368</v>
      </c>
      <c r="C1461" s="1" t="s">
        <v>3150</v>
      </c>
      <c r="D1461" s="1" t="s">
        <v>1163</v>
      </c>
      <c r="E1461" s="2">
        <v>44279.226157407407</v>
      </c>
      <c r="F1461">
        <v>40.729341869999999</v>
      </c>
      <c r="G1461">
        <v>-85.221329659999995</v>
      </c>
      <c r="H1461">
        <v>2696</v>
      </c>
      <c r="I1461">
        <v>79</v>
      </c>
      <c r="L1461" s="1" t="s">
        <v>3369</v>
      </c>
      <c r="M1461">
        <v>9527.8484591461711</v>
      </c>
      <c r="N1461">
        <v>2.9302670623145399</v>
      </c>
    </row>
    <row r="1462" spans="1:14" hidden="1" x14ac:dyDescent="0.3">
      <c r="A1462" s="1" t="s">
        <v>3370</v>
      </c>
      <c r="B1462" s="1" t="s">
        <v>1708</v>
      </c>
      <c r="C1462" s="1" t="s">
        <v>3150</v>
      </c>
      <c r="D1462" s="1" t="s">
        <v>1163</v>
      </c>
      <c r="E1462" s="2">
        <v>44279.226157407407</v>
      </c>
      <c r="F1462">
        <v>40.749111650000003</v>
      </c>
      <c r="G1462">
        <v>-86.864920150000003</v>
      </c>
      <c r="H1462">
        <v>3018</v>
      </c>
      <c r="I1462">
        <v>54</v>
      </c>
      <c r="L1462" s="1" t="s">
        <v>3371</v>
      </c>
      <c r="M1462">
        <v>12521.782424695046</v>
      </c>
      <c r="N1462">
        <v>1.7892644135188867</v>
      </c>
    </row>
    <row r="1463" spans="1:14" hidden="1" x14ac:dyDescent="0.3">
      <c r="A1463" s="1" t="s">
        <v>3372</v>
      </c>
      <c r="B1463" s="1" t="s">
        <v>3373</v>
      </c>
      <c r="C1463" s="1" t="s">
        <v>3150</v>
      </c>
      <c r="D1463" s="1" t="s">
        <v>1163</v>
      </c>
      <c r="E1463" s="2">
        <v>44279.226157407407</v>
      </c>
      <c r="F1463">
        <v>41.138637840000001</v>
      </c>
      <c r="G1463">
        <v>-85.507912360000006</v>
      </c>
      <c r="H1463">
        <v>3596</v>
      </c>
      <c r="I1463">
        <v>40</v>
      </c>
      <c r="L1463" s="1" t="s">
        <v>3374</v>
      </c>
      <c r="M1463">
        <v>10587.681074078437</v>
      </c>
      <c r="N1463">
        <v>1.1123470522803114</v>
      </c>
    </row>
    <row r="1464" spans="1:14" hidden="1" x14ac:dyDescent="0.3">
      <c r="A1464" s="1" t="s">
        <v>3375</v>
      </c>
      <c r="B1464" s="1" t="s">
        <v>3376</v>
      </c>
      <c r="C1464" s="1" t="s">
        <v>3377</v>
      </c>
      <c r="D1464" s="1" t="s">
        <v>1163</v>
      </c>
      <c r="E1464" s="2">
        <v>44279.226157407407</v>
      </c>
      <c r="F1464">
        <v>41.330756090000001</v>
      </c>
      <c r="G1464">
        <v>-94.471058740000004</v>
      </c>
      <c r="H1464">
        <v>834</v>
      </c>
      <c r="I1464">
        <v>31</v>
      </c>
      <c r="L1464" s="1" t="s">
        <v>3378</v>
      </c>
      <c r="M1464">
        <v>11661.073825503358</v>
      </c>
      <c r="N1464">
        <v>3.7170263788968825</v>
      </c>
    </row>
    <row r="1465" spans="1:14" hidden="1" x14ac:dyDescent="0.3">
      <c r="A1465" s="1" t="s">
        <v>3379</v>
      </c>
      <c r="B1465" s="1" t="s">
        <v>1892</v>
      </c>
      <c r="C1465" s="1" t="s">
        <v>3377</v>
      </c>
      <c r="D1465" s="1" t="s">
        <v>1163</v>
      </c>
      <c r="E1465" s="2">
        <v>44279.226157407407</v>
      </c>
      <c r="F1465">
        <v>41.029035669999999</v>
      </c>
      <c r="G1465">
        <v>-94.699326450000001</v>
      </c>
      <c r="H1465">
        <v>319</v>
      </c>
      <c r="I1465">
        <v>4</v>
      </c>
      <c r="L1465" s="1" t="s">
        <v>3380</v>
      </c>
      <c r="M1465">
        <v>8856.191004997223</v>
      </c>
      <c r="N1465">
        <v>1.2539184952978057</v>
      </c>
    </row>
    <row r="1466" spans="1:14" hidden="1" x14ac:dyDescent="0.3">
      <c r="A1466" s="1" t="s">
        <v>3381</v>
      </c>
      <c r="B1466" s="1" t="s">
        <v>3382</v>
      </c>
      <c r="C1466" s="1" t="s">
        <v>3377</v>
      </c>
      <c r="D1466" s="1" t="s">
        <v>1163</v>
      </c>
      <c r="E1466" s="2">
        <v>44279.226157407407</v>
      </c>
      <c r="F1466">
        <v>43.283832179999997</v>
      </c>
      <c r="G1466">
        <v>-91.378609220000001</v>
      </c>
      <c r="H1466">
        <v>1478</v>
      </c>
      <c r="I1466">
        <v>48</v>
      </c>
      <c r="L1466" s="1" t="s">
        <v>3383</v>
      </c>
      <c r="M1466">
        <v>10798.567984218602</v>
      </c>
      <c r="N1466">
        <v>3.2476319350473615</v>
      </c>
    </row>
    <row r="1467" spans="1:14" hidden="1" x14ac:dyDescent="0.3">
      <c r="A1467" s="1" t="s">
        <v>3384</v>
      </c>
      <c r="B1467" s="1" t="s">
        <v>3385</v>
      </c>
      <c r="C1467" s="1" t="s">
        <v>3377</v>
      </c>
      <c r="D1467" s="1" t="s">
        <v>1163</v>
      </c>
      <c r="E1467" s="2">
        <v>44279.226157407407</v>
      </c>
      <c r="F1467">
        <v>40.743244539999999</v>
      </c>
      <c r="G1467">
        <v>-92.868659059999999</v>
      </c>
      <c r="H1467">
        <v>1246</v>
      </c>
      <c r="I1467">
        <v>47</v>
      </c>
      <c r="L1467" s="1" t="s">
        <v>3386</v>
      </c>
      <c r="M1467">
        <v>10027.361982939001</v>
      </c>
      <c r="N1467">
        <v>3.7720706260032104</v>
      </c>
    </row>
    <row r="1468" spans="1:14" hidden="1" x14ac:dyDescent="0.3">
      <c r="A1468" s="1" t="s">
        <v>3387</v>
      </c>
      <c r="B1468" s="1" t="s">
        <v>3388</v>
      </c>
      <c r="C1468" s="1" t="s">
        <v>3377</v>
      </c>
      <c r="D1468" s="1" t="s">
        <v>1163</v>
      </c>
      <c r="E1468" s="2">
        <v>44279.226157407407</v>
      </c>
      <c r="F1468">
        <v>41.684462799999999</v>
      </c>
      <c r="G1468">
        <v>-94.905818589999996</v>
      </c>
      <c r="H1468">
        <v>480</v>
      </c>
      <c r="I1468">
        <v>9</v>
      </c>
      <c r="L1468" s="1" t="s">
        <v>3389</v>
      </c>
      <c r="M1468">
        <v>8733.6244541484721</v>
      </c>
      <c r="N1468">
        <v>1.875</v>
      </c>
    </row>
    <row r="1469" spans="1:14" hidden="1" x14ac:dyDescent="0.3">
      <c r="A1469" s="1" t="s">
        <v>3390</v>
      </c>
      <c r="B1469" s="1" t="s">
        <v>1517</v>
      </c>
      <c r="C1469" s="1" t="s">
        <v>3377</v>
      </c>
      <c r="D1469" s="1" t="s">
        <v>1163</v>
      </c>
      <c r="E1469" s="2">
        <v>44279.226157407407</v>
      </c>
      <c r="F1469">
        <v>42.080117389999998</v>
      </c>
      <c r="G1469">
        <v>-92.064635730000006</v>
      </c>
      <c r="H1469">
        <v>2456</v>
      </c>
      <c r="I1469">
        <v>54</v>
      </c>
      <c r="L1469" s="1" t="s">
        <v>3391</v>
      </c>
      <c r="M1469">
        <v>9576.9155780853962</v>
      </c>
      <c r="N1469">
        <v>2.1986970684039089</v>
      </c>
    </row>
    <row r="1470" spans="1:14" hidden="1" x14ac:dyDescent="0.3">
      <c r="A1470" s="1" t="s">
        <v>3392</v>
      </c>
      <c r="B1470" s="1" t="s">
        <v>3393</v>
      </c>
      <c r="C1470" s="1" t="s">
        <v>3377</v>
      </c>
      <c r="D1470" s="1" t="s">
        <v>1163</v>
      </c>
      <c r="E1470" s="2">
        <v>44279.226157407407</v>
      </c>
      <c r="F1470">
        <v>42.470458100000002</v>
      </c>
      <c r="G1470">
        <v>-92.305247289999997</v>
      </c>
      <c r="H1470">
        <v>15182</v>
      </c>
      <c r="I1470">
        <v>300</v>
      </c>
      <c r="L1470" s="1" t="s">
        <v>3394</v>
      </c>
      <c r="M1470">
        <v>11569.177309720486</v>
      </c>
      <c r="N1470">
        <v>1.9760242392306679</v>
      </c>
    </row>
    <row r="1471" spans="1:14" hidden="1" x14ac:dyDescent="0.3">
      <c r="A1471" s="1" t="s">
        <v>3395</v>
      </c>
      <c r="B1471" s="1" t="s">
        <v>1520</v>
      </c>
      <c r="C1471" s="1" t="s">
        <v>3377</v>
      </c>
      <c r="D1471" s="1" t="s">
        <v>1163</v>
      </c>
      <c r="E1471" s="2">
        <v>44279.226157407407</v>
      </c>
      <c r="F1471">
        <v>42.036570939999997</v>
      </c>
      <c r="G1471">
        <v>-93.931399900000002</v>
      </c>
      <c r="H1471">
        <v>2493</v>
      </c>
      <c r="I1471">
        <v>30</v>
      </c>
      <c r="L1471" s="1" t="s">
        <v>3396</v>
      </c>
      <c r="M1471">
        <v>9502.9351223602953</v>
      </c>
      <c r="N1471">
        <v>1.2033694344163659</v>
      </c>
    </row>
    <row r="1472" spans="1:14" hidden="1" x14ac:dyDescent="0.3">
      <c r="A1472" s="1" t="s">
        <v>3397</v>
      </c>
      <c r="B1472" s="1" t="s">
        <v>3398</v>
      </c>
      <c r="C1472" s="1" t="s">
        <v>3377</v>
      </c>
      <c r="D1472" s="1" t="s">
        <v>1163</v>
      </c>
      <c r="E1472" s="2">
        <v>44279.226157407407</v>
      </c>
      <c r="F1472">
        <v>42.774614960000001</v>
      </c>
      <c r="G1472">
        <v>-92.317959369999997</v>
      </c>
      <c r="H1472">
        <v>2746</v>
      </c>
      <c r="I1472">
        <v>57</v>
      </c>
      <c r="L1472" s="1" t="s">
        <v>3399</v>
      </c>
      <c r="M1472">
        <v>10956.827068869205</v>
      </c>
      <c r="N1472">
        <v>2.0757465404224327</v>
      </c>
    </row>
    <row r="1473" spans="1:14" hidden="1" x14ac:dyDescent="0.3">
      <c r="A1473" s="1" t="s">
        <v>3400</v>
      </c>
      <c r="B1473" s="1" t="s">
        <v>3401</v>
      </c>
      <c r="C1473" s="1" t="s">
        <v>3377</v>
      </c>
      <c r="D1473" s="1" t="s">
        <v>1163</v>
      </c>
      <c r="E1473" s="2">
        <v>44279.226157407407</v>
      </c>
      <c r="F1473">
        <v>42.4709188</v>
      </c>
      <c r="G1473">
        <v>-91.835108250000005</v>
      </c>
      <c r="H1473">
        <v>1824</v>
      </c>
      <c r="I1473">
        <v>30</v>
      </c>
      <c r="L1473" s="1" t="s">
        <v>3402</v>
      </c>
      <c r="M1473">
        <v>8613.9315230224329</v>
      </c>
      <c r="N1473">
        <v>1.6447368421052631</v>
      </c>
    </row>
    <row r="1474" spans="1:14" hidden="1" x14ac:dyDescent="0.3">
      <c r="A1474" s="1" t="s">
        <v>3403</v>
      </c>
      <c r="B1474" s="1" t="s">
        <v>3404</v>
      </c>
      <c r="C1474" s="1" t="s">
        <v>3377</v>
      </c>
      <c r="D1474" s="1" t="s">
        <v>1163</v>
      </c>
      <c r="E1474" s="2">
        <v>44279.226157407407</v>
      </c>
      <c r="F1474">
        <v>42.735458749999999</v>
      </c>
      <c r="G1474">
        <v>-95.151001620000002</v>
      </c>
      <c r="H1474">
        <v>4172</v>
      </c>
      <c r="I1474">
        <v>39</v>
      </c>
      <c r="L1474" s="1" t="s">
        <v>3405</v>
      </c>
      <c r="M1474">
        <v>21264.016309887869</v>
      </c>
      <c r="N1474">
        <v>0.93480345158197509</v>
      </c>
    </row>
    <row r="1475" spans="1:14" hidden="1" x14ac:dyDescent="0.3">
      <c r="A1475" s="1" t="s">
        <v>3406</v>
      </c>
      <c r="B1475" s="1" t="s">
        <v>1181</v>
      </c>
      <c r="C1475" s="1" t="s">
        <v>3377</v>
      </c>
      <c r="D1475" s="1" t="s">
        <v>1163</v>
      </c>
      <c r="E1475" s="2">
        <v>44279.226157407407</v>
      </c>
      <c r="F1475">
        <v>42.731728330000003</v>
      </c>
      <c r="G1475">
        <v>-92.790159709999998</v>
      </c>
      <c r="H1475">
        <v>1607</v>
      </c>
      <c r="I1475">
        <v>32</v>
      </c>
      <c r="L1475" s="1" t="s">
        <v>3407</v>
      </c>
      <c r="M1475">
        <v>11129.579610776367</v>
      </c>
      <c r="N1475">
        <v>1.9912881144990666</v>
      </c>
    </row>
    <row r="1476" spans="1:14" hidden="1" x14ac:dyDescent="0.3">
      <c r="A1476" s="1" t="s">
        <v>3408</v>
      </c>
      <c r="B1476" s="1" t="s">
        <v>1184</v>
      </c>
      <c r="C1476" s="1" t="s">
        <v>3377</v>
      </c>
      <c r="D1476" s="1" t="s">
        <v>1163</v>
      </c>
      <c r="E1476" s="2">
        <v>44279.226157407407</v>
      </c>
      <c r="F1476">
        <v>42.385210790000002</v>
      </c>
      <c r="G1476">
        <v>-94.64046046</v>
      </c>
      <c r="H1476">
        <v>1319</v>
      </c>
      <c r="I1476">
        <v>11</v>
      </c>
      <c r="L1476" s="1" t="s">
        <v>3409</v>
      </c>
      <c r="M1476">
        <v>13642.945800579231</v>
      </c>
      <c r="N1476">
        <v>0.83396512509476872</v>
      </c>
    </row>
    <row r="1477" spans="1:14" hidden="1" x14ac:dyDescent="0.3">
      <c r="A1477" s="1" t="s">
        <v>3410</v>
      </c>
      <c r="B1477" s="1" t="s">
        <v>1528</v>
      </c>
      <c r="C1477" s="1" t="s">
        <v>3377</v>
      </c>
      <c r="D1477" s="1" t="s">
        <v>1163</v>
      </c>
      <c r="E1477" s="2">
        <v>44279.226157407407</v>
      </c>
      <c r="F1477">
        <v>42.036172069999999</v>
      </c>
      <c r="G1477">
        <v>-94.860327049999995</v>
      </c>
      <c r="H1477">
        <v>2721</v>
      </c>
      <c r="I1477">
        <v>49</v>
      </c>
      <c r="L1477" s="1" t="s">
        <v>3411</v>
      </c>
      <c r="M1477">
        <v>13493.677163401931</v>
      </c>
      <c r="N1477">
        <v>1.8008085262771041</v>
      </c>
    </row>
    <row r="1478" spans="1:14" hidden="1" x14ac:dyDescent="0.3">
      <c r="A1478" s="1" t="s">
        <v>3412</v>
      </c>
      <c r="B1478" s="1" t="s">
        <v>2907</v>
      </c>
      <c r="C1478" s="1" t="s">
        <v>3377</v>
      </c>
      <c r="D1478" s="1" t="s">
        <v>1163</v>
      </c>
      <c r="E1478" s="2">
        <v>44279.226157407407</v>
      </c>
      <c r="F1478">
        <v>41.331494540000001</v>
      </c>
      <c r="G1478">
        <v>-94.927924820000001</v>
      </c>
      <c r="H1478">
        <v>1322</v>
      </c>
      <c r="I1478">
        <v>52</v>
      </c>
      <c r="L1478" s="1" t="s">
        <v>3413</v>
      </c>
      <c r="M1478">
        <v>10299.1586163914</v>
      </c>
      <c r="N1478">
        <v>3.9334341906202721</v>
      </c>
    </row>
    <row r="1479" spans="1:14" hidden="1" x14ac:dyDescent="0.3">
      <c r="A1479" s="1" t="s">
        <v>3414</v>
      </c>
      <c r="B1479" s="1" t="s">
        <v>3415</v>
      </c>
      <c r="C1479" s="1" t="s">
        <v>3377</v>
      </c>
      <c r="D1479" s="1" t="s">
        <v>1163</v>
      </c>
      <c r="E1479" s="2">
        <v>44279.226157407407</v>
      </c>
      <c r="F1479">
        <v>41.77233777</v>
      </c>
      <c r="G1479">
        <v>-91.132466840000006</v>
      </c>
      <c r="H1479">
        <v>1765</v>
      </c>
      <c r="I1479">
        <v>23</v>
      </c>
      <c r="L1479" s="1" t="s">
        <v>3416</v>
      </c>
      <c r="M1479">
        <v>9475.4925645568255</v>
      </c>
      <c r="N1479">
        <v>1.3031161473087818</v>
      </c>
    </row>
    <row r="1480" spans="1:14" hidden="1" x14ac:dyDescent="0.3">
      <c r="A1480" s="1" t="s">
        <v>3417</v>
      </c>
      <c r="B1480" s="1" t="s">
        <v>3418</v>
      </c>
      <c r="C1480" s="1" t="s">
        <v>3377</v>
      </c>
      <c r="D1480" s="1" t="s">
        <v>1163</v>
      </c>
      <c r="E1480" s="2">
        <v>44279.226157407407</v>
      </c>
      <c r="F1480">
        <v>43.081775630000003</v>
      </c>
      <c r="G1480">
        <v>-93.261223900000005</v>
      </c>
      <c r="H1480">
        <v>5070</v>
      </c>
      <c r="I1480">
        <v>85</v>
      </c>
      <c r="L1480" s="1" t="s">
        <v>3419</v>
      </c>
      <c r="M1480">
        <v>11943.462897526502</v>
      </c>
      <c r="N1480">
        <v>1.6765285996055226</v>
      </c>
    </row>
    <row r="1481" spans="1:14" hidden="1" x14ac:dyDescent="0.3">
      <c r="A1481" s="1" t="s">
        <v>3420</v>
      </c>
      <c r="B1481" s="1" t="s">
        <v>1190</v>
      </c>
      <c r="C1481" s="1" t="s">
        <v>3377</v>
      </c>
      <c r="D1481" s="1" t="s">
        <v>1163</v>
      </c>
      <c r="E1481" s="2">
        <v>44279.226157407407</v>
      </c>
      <c r="F1481">
        <v>42.735389140000002</v>
      </c>
      <c r="G1481">
        <v>-95.623894019999994</v>
      </c>
      <c r="H1481">
        <v>1523</v>
      </c>
      <c r="I1481">
        <v>37</v>
      </c>
      <c r="L1481" s="1" t="s">
        <v>3421</v>
      </c>
      <c r="M1481">
        <v>13555.852247441033</v>
      </c>
      <c r="N1481">
        <v>2.4294156270518714</v>
      </c>
    </row>
    <row r="1482" spans="1:14" hidden="1" x14ac:dyDescent="0.3">
      <c r="A1482" s="1" t="s">
        <v>3422</v>
      </c>
      <c r="B1482" s="1" t="s">
        <v>3423</v>
      </c>
      <c r="C1482" s="1" t="s">
        <v>3377</v>
      </c>
      <c r="D1482" s="1" t="s">
        <v>1163</v>
      </c>
      <c r="E1482" s="2">
        <v>44279.226157407407</v>
      </c>
      <c r="F1482">
        <v>43.060012950000001</v>
      </c>
      <c r="G1482">
        <v>-92.317733469999993</v>
      </c>
      <c r="H1482">
        <v>1208</v>
      </c>
      <c r="I1482">
        <v>15</v>
      </c>
      <c r="L1482" s="1" t="s">
        <v>3424</v>
      </c>
      <c r="M1482">
        <v>10123.18779854186</v>
      </c>
      <c r="N1482">
        <v>1.2417218543046358</v>
      </c>
    </row>
    <row r="1483" spans="1:14" hidden="1" x14ac:dyDescent="0.3">
      <c r="A1483" s="1" t="s">
        <v>3425</v>
      </c>
      <c r="B1483" s="1" t="s">
        <v>1199</v>
      </c>
      <c r="C1483" s="1" t="s">
        <v>3377</v>
      </c>
      <c r="D1483" s="1" t="s">
        <v>1163</v>
      </c>
      <c r="E1483" s="2">
        <v>44279.226157407407</v>
      </c>
      <c r="F1483">
        <v>41.028681810000002</v>
      </c>
      <c r="G1483">
        <v>-93.784997669999996</v>
      </c>
      <c r="H1483">
        <v>966</v>
      </c>
      <c r="I1483">
        <v>21</v>
      </c>
      <c r="L1483" s="1" t="s">
        <v>3426</v>
      </c>
      <c r="M1483">
        <v>10282.064928153271</v>
      </c>
      <c r="N1483">
        <v>2.1739130434782608</v>
      </c>
    </row>
    <row r="1484" spans="1:14" hidden="1" x14ac:dyDescent="0.3">
      <c r="A1484" s="1" t="s">
        <v>3427</v>
      </c>
      <c r="B1484" s="1" t="s">
        <v>1202</v>
      </c>
      <c r="C1484" s="1" t="s">
        <v>3377</v>
      </c>
      <c r="D1484" s="1" t="s">
        <v>1163</v>
      </c>
      <c r="E1484" s="2">
        <v>44279.226157407407</v>
      </c>
      <c r="F1484">
        <v>43.082471820000002</v>
      </c>
      <c r="G1484">
        <v>-95.150964810000005</v>
      </c>
      <c r="H1484">
        <v>1957</v>
      </c>
      <c r="I1484">
        <v>25</v>
      </c>
      <c r="L1484" s="1" t="s">
        <v>3428</v>
      </c>
      <c r="M1484">
        <v>12219.03096903097</v>
      </c>
      <c r="N1484">
        <v>1.2774655084312723</v>
      </c>
    </row>
    <row r="1485" spans="1:14" hidden="1" x14ac:dyDescent="0.3">
      <c r="A1485" s="1" t="s">
        <v>3429</v>
      </c>
      <c r="B1485" s="1" t="s">
        <v>2392</v>
      </c>
      <c r="C1485" s="1" t="s">
        <v>3377</v>
      </c>
      <c r="D1485" s="1" t="s">
        <v>1163</v>
      </c>
      <c r="E1485" s="2">
        <v>44279.226157407407</v>
      </c>
      <c r="F1485">
        <v>42.844433879999997</v>
      </c>
      <c r="G1485">
        <v>-91.341336929999997</v>
      </c>
      <c r="H1485">
        <v>1617</v>
      </c>
      <c r="I1485">
        <v>55</v>
      </c>
      <c r="L1485" s="1" t="s">
        <v>3430</v>
      </c>
      <c r="M1485">
        <v>9214.2002393298753</v>
      </c>
      <c r="N1485">
        <v>3.4013605442176869</v>
      </c>
    </row>
    <row r="1486" spans="1:14" hidden="1" x14ac:dyDescent="0.3">
      <c r="A1486" s="1" t="s">
        <v>3431</v>
      </c>
      <c r="B1486" s="1" t="s">
        <v>2920</v>
      </c>
      <c r="C1486" s="1" t="s">
        <v>3377</v>
      </c>
      <c r="D1486" s="1" t="s">
        <v>1163</v>
      </c>
      <c r="E1486" s="2">
        <v>44279.226157407407</v>
      </c>
      <c r="F1486">
        <v>41.89981633</v>
      </c>
      <c r="G1486">
        <v>-90.532750960000001</v>
      </c>
      <c r="H1486">
        <v>5119</v>
      </c>
      <c r="I1486">
        <v>87</v>
      </c>
      <c r="L1486" s="1" t="s">
        <v>3432</v>
      </c>
      <c r="M1486">
        <v>11025.436688276724</v>
      </c>
      <c r="N1486">
        <v>1.6995506934948232</v>
      </c>
    </row>
    <row r="1487" spans="1:14" hidden="1" x14ac:dyDescent="0.3">
      <c r="A1487" s="1" t="s">
        <v>3433</v>
      </c>
      <c r="B1487" s="1" t="s">
        <v>1553</v>
      </c>
      <c r="C1487" s="1" t="s">
        <v>3377</v>
      </c>
      <c r="D1487" s="1" t="s">
        <v>1163</v>
      </c>
      <c r="E1487" s="2">
        <v>44279.226157407407</v>
      </c>
      <c r="F1487">
        <v>42.037182369999996</v>
      </c>
      <c r="G1487">
        <v>-95.381971800000002</v>
      </c>
      <c r="H1487">
        <v>2584</v>
      </c>
      <c r="I1487">
        <v>36</v>
      </c>
      <c r="L1487" s="1" t="s">
        <v>3434</v>
      </c>
      <c r="M1487">
        <v>15362.663495838289</v>
      </c>
      <c r="N1487">
        <v>1.3931888544891642</v>
      </c>
    </row>
    <row r="1488" spans="1:14" hidden="1" x14ac:dyDescent="0.3">
      <c r="A1488" s="1" t="s">
        <v>3435</v>
      </c>
      <c r="B1488" s="1" t="s">
        <v>1232</v>
      </c>
      <c r="C1488" s="1" t="s">
        <v>3377</v>
      </c>
      <c r="D1488" s="1" t="s">
        <v>1163</v>
      </c>
      <c r="E1488" s="2">
        <v>44279.226157407407</v>
      </c>
      <c r="F1488">
        <v>41.685603559999997</v>
      </c>
      <c r="G1488">
        <v>-94.041276249999996</v>
      </c>
      <c r="H1488">
        <v>10513</v>
      </c>
      <c r="I1488">
        <v>93</v>
      </c>
      <c r="L1488" s="1" t="s">
        <v>3436</v>
      </c>
      <c r="M1488">
        <v>11249.505098819729</v>
      </c>
      <c r="N1488">
        <v>0.88461904308950823</v>
      </c>
    </row>
    <row r="1489" spans="1:14" hidden="1" x14ac:dyDescent="0.3">
      <c r="A1489" s="1" t="s">
        <v>3437</v>
      </c>
      <c r="B1489" s="1" t="s">
        <v>3438</v>
      </c>
      <c r="C1489" s="1" t="s">
        <v>3377</v>
      </c>
      <c r="D1489" s="1" t="s">
        <v>1163</v>
      </c>
      <c r="E1489" s="2">
        <v>44279.226157407407</v>
      </c>
      <c r="F1489">
        <v>40.74773536</v>
      </c>
      <c r="G1489">
        <v>-92.410054680000002</v>
      </c>
      <c r="H1489">
        <v>778</v>
      </c>
      <c r="I1489">
        <v>24</v>
      </c>
      <c r="L1489" s="1" t="s">
        <v>3439</v>
      </c>
      <c r="M1489">
        <v>8644.4444444444453</v>
      </c>
      <c r="N1489">
        <v>3.0848329048843186</v>
      </c>
    </row>
    <row r="1490" spans="1:14" hidden="1" x14ac:dyDescent="0.3">
      <c r="A1490" s="1" t="s">
        <v>3440</v>
      </c>
      <c r="B1490" s="1" t="s">
        <v>2427</v>
      </c>
      <c r="C1490" s="1" t="s">
        <v>3377</v>
      </c>
      <c r="D1490" s="1" t="s">
        <v>1163</v>
      </c>
      <c r="E1490" s="2">
        <v>44279.226157407407</v>
      </c>
      <c r="F1490">
        <v>40.737427570000001</v>
      </c>
      <c r="G1490">
        <v>-93.786459489999999</v>
      </c>
      <c r="H1490">
        <v>579</v>
      </c>
      <c r="I1490">
        <v>9</v>
      </c>
      <c r="L1490" s="1" t="s">
        <v>3441</v>
      </c>
      <c r="M1490">
        <v>7357.0520965692504</v>
      </c>
      <c r="N1490">
        <v>1.5544041450777202</v>
      </c>
    </row>
    <row r="1491" spans="1:14" hidden="1" x14ac:dyDescent="0.3">
      <c r="A1491" s="1" t="s">
        <v>3442</v>
      </c>
      <c r="B1491" s="1" t="s">
        <v>2109</v>
      </c>
      <c r="C1491" s="1" t="s">
        <v>3377</v>
      </c>
      <c r="D1491" s="1" t="s">
        <v>1163</v>
      </c>
      <c r="E1491" s="2">
        <v>44279.226157407407</v>
      </c>
      <c r="F1491">
        <v>42.471045969999999</v>
      </c>
      <c r="G1491">
        <v>-91.366449200000005</v>
      </c>
      <c r="H1491">
        <v>1909</v>
      </c>
      <c r="I1491">
        <v>39</v>
      </c>
      <c r="L1491" s="1" t="s">
        <v>3443</v>
      </c>
      <c r="M1491">
        <v>11222.150373287872</v>
      </c>
      <c r="N1491">
        <v>2.0429544264012574</v>
      </c>
    </row>
    <row r="1492" spans="1:14" hidden="1" x14ac:dyDescent="0.3">
      <c r="A1492" s="1" t="s">
        <v>3444</v>
      </c>
      <c r="B1492" s="1" t="s">
        <v>3445</v>
      </c>
      <c r="C1492" s="1" t="s">
        <v>3377</v>
      </c>
      <c r="D1492" s="1" t="s">
        <v>1163</v>
      </c>
      <c r="E1492" s="2">
        <v>44279.226157407407</v>
      </c>
      <c r="F1492">
        <v>40.920126060000001</v>
      </c>
      <c r="G1492">
        <v>-91.183265919999997</v>
      </c>
      <c r="H1492">
        <v>4332</v>
      </c>
      <c r="I1492">
        <v>63</v>
      </c>
      <c r="L1492" s="1" t="s">
        <v>3446</v>
      </c>
      <c r="M1492">
        <v>11117.09908384017</v>
      </c>
      <c r="N1492">
        <v>1.4542936288088644</v>
      </c>
    </row>
    <row r="1493" spans="1:14" hidden="1" x14ac:dyDescent="0.3">
      <c r="A1493" s="1" t="s">
        <v>3447</v>
      </c>
      <c r="B1493" s="1" t="s">
        <v>3448</v>
      </c>
      <c r="C1493" s="1" t="s">
        <v>3377</v>
      </c>
      <c r="D1493" s="1" t="s">
        <v>1163</v>
      </c>
      <c r="E1493" s="2">
        <v>44279.226157407407</v>
      </c>
      <c r="F1493">
        <v>43.377877249999997</v>
      </c>
      <c r="G1493">
        <v>-95.151020599999995</v>
      </c>
      <c r="H1493">
        <v>2188</v>
      </c>
      <c r="I1493">
        <v>41</v>
      </c>
      <c r="L1493" s="1" t="s">
        <v>3449</v>
      </c>
      <c r="M1493">
        <v>12678.178236180322</v>
      </c>
      <c r="N1493">
        <v>1.8738574040219378</v>
      </c>
    </row>
    <row r="1494" spans="1:14" hidden="1" x14ac:dyDescent="0.3">
      <c r="A1494" s="1" t="s">
        <v>3450</v>
      </c>
      <c r="B1494" s="1" t="s">
        <v>3451</v>
      </c>
      <c r="C1494" s="1" t="s">
        <v>3377</v>
      </c>
      <c r="D1494" s="1" t="s">
        <v>1163</v>
      </c>
      <c r="E1494" s="2">
        <v>44279.226157407407</v>
      </c>
      <c r="F1494">
        <v>42.468153489999999</v>
      </c>
      <c r="G1494">
        <v>-90.881819250000007</v>
      </c>
      <c r="H1494">
        <v>12602</v>
      </c>
      <c r="I1494">
        <v>200</v>
      </c>
      <c r="L1494" s="1" t="s">
        <v>3452</v>
      </c>
      <c r="M1494">
        <v>12950.231731253403</v>
      </c>
      <c r="N1494">
        <v>1.5870496746548166</v>
      </c>
    </row>
    <row r="1495" spans="1:14" hidden="1" x14ac:dyDescent="0.3">
      <c r="A1495" s="1" t="s">
        <v>3453</v>
      </c>
      <c r="B1495" s="1" t="s">
        <v>3454</v>
      </c>
      <c r="C1495" s="1" t="s">
        <v>3377</v>
      </c>
      <c r="D1495" s="1" t="s">
        <v>1163</v>
      </c>
      <c r="E1495" s="2">
        <v>44279.226157407407</v>
      </c>
      <c r="F1495">
        <v>43.377829509999998</v>
      </c>
      <c r="G1495">
        <v>-94.678589430000002</v>
      </c>
      <c r="H1495">
        <v>1195</v>
      </c>
      <c r="I1495">
        <v>40</v>
      </c>
      <c r="L1495" s="1" t="s">
        <v>3455</v>
      </c>
      <c r="M1495">
        <v>12977.845351867942</v>
      </c>
      <c r="N1495">
        <v>3.3472803347280333</v>
      </c>
    </row>
    <row r="1496" spans="1:14" hidden="1" x14ac:dyDescent="0.3">
      <c r="A1496" s="1" t="s">
        <v>3456</v>
      </c>
      <c r="B1496" s="1" t="s">
        <v>1247</v>
      </c>
      <c r="C1496" s="1" t="s">
        <v>3377</v>
      </c>
      <c r="D1496" s="1" t="s">
        <v>1163</v>
      </c>
      <c r="E1496" s="2">
        <v>44279.226157407407</v>
      </c>
      <c r="F1496">
        <v>42.86271799</v>
      </c>
      <c r="G1496">
        <v>-91.844123100000004</v>
      </c>
      <c r="H1496">
        <v>1811</v>
      </c>
      <c r="I1496">
        <v>37</v>
      </c>
      <c r="L1496" s="1" t="s">
        <v>3457</v>
      </c>
      <c r="M1496">
        <v>9216.2849872773531</v>
      </c>
      <c r="N1496">
        <v>2.0430701270016565</v>
      </c>
    </row>
    <row r="1497" spans="1:14" hidden="1" x14ac:dyDescent="0.3">
      <c r="A1497" s="1" t="s">
        <v>3458</v>
      </c>
      <c r="B1497" s="1" t="s">
        <v>2463</v>
      </c>
      <c r="C1497" s="1" t="s">
        <v>3377</v>
      </c>
      <c r="D1497" s="1" t="s">
        <v>1163</v>
      </c>
      <c r="E1497" s="2">
        <v>44279.226157407407</v>
      </c>
      <c r="F1497">
        <v>43.060005299999993</v>
      </c>
      <c r="G1497">
        <v>-92.789400970000003</v>
      </c>
      <c r="H1497">
        <v>1510</v>
      </c>
      <c r="I1497">
        <v>41</v>
      </c>
      <c r="L1497" s="1" t="s">
        <v>3459</v>
      </c>
      <c r="M1497">
        <v>9653.4969952691463</v>
      </c>
      <c r="N1497">
        <v>2.7152317880794703</v>
      </c>
    </row>
    <row r="1498" spans="1:14" hidden="1" x14ac:dyDescent="0.3">
      <c r="A1498" s="1" t="s">
        <v>3460</v>
      </c>
      <c r="B1498" s="1" t="s">
        <v>1250</v>
      </c>
      <c r="C1498" s="1" t="s">
        <v>3377</v>
      </c>
      <c r="D1498" s="1" t="s">
        <v>1163</v>
      </c>
      <c r="E1498" s="2">
        <v>44279.226157407407</v>
      </c>
      <c r="F1498">
        <v>42.732703839999999</v>
      </c>
      <c r="G1498">
        <v>-93.262569249999999</v>
      </c>
      <c r="H1498">
        <v>1107</v>
      </c>
      <c r="I1498">
        <v>20</v>
      </c>
      <c r="L1498" s="1" t="s">
        <v>3461</v>
      </c>
      <c r="M1498">
        <v>10993.048659384309</v>
      </c>
      <c r="N1498">
        <v>1.8066847335140017</v>
      </c>
    </row>
    <row r="1499" spans="1:14" hidden="1" x14ac:dyDescent="0.3">
      <c r="A1499" s="1" t="s">
        <v>3462</v>
      </c>
      <c r="B1499" s="1" t="s">
        <v>1959</v>
      </c>
      <c r="C1499" s="1" t="s">
        <v>3377</v>
      </c>
      <c r="D1499" s="1" t="s">
        <v>1163</v>
      </c>
      <c r="E1499" s="2">
        <v>44279.226157407407</v>
      </c>
      <c r="F1499">
        <v>40.745427200000009</v>
      </c>
      <c r="G1499">
        <v>-95.601290449999993</v>
      </c>
      <c r="H1499">
        <v>576</v>
      </c>
      <c r="I1499">
        <v>10</v>
      </c>
      <c r="L1499" s="1" t="s">
        <v>3463</v>
      </c>
      <c r="M1499">
        <v>8275.8620689655181</v>
      </c>
      <c r="N1499">
        <v>1.7361111111111112</v>
      </c>
    </row>
    <row r="1500" spans="1:14" hidden="1" x14ac:dyDescent="0.3">
      <c r="A1500" s="1" t="s">
        <v>3464</v>
      </c>
      <c r="B1500" s="1" t="s">
        <v>1256</v>
      </c>
      <c r="C1500" s="1" t="s">
        <v>3377</v>
      </c>
      <c r="D1500" s="1" t="s">
        <v>1163</v>
      </c>
      <c r="E1500" s="2">
        <v>44279.226157407407</v>
      </c>
      <c r="F1500">
        <v>42.036145509999997</v>
      </c>
      <c r="G1500">
        <v>-94.396580810000003</v>
      </c>
      <c r="H1500">
        <v>750</v>
      </c>
      <c r="I1500">
        <v>10</v>
      </c>
      <c r="L1500" s="1" t="s">
        <v>3465</v>
      </c>
      <c r="M1500">
        <v>8438.3438343834387</v>
      </c>
      <c r="N1500">
        <v>1.3333333333333333</v>
      </c>
    </row>
    <row r="1501" spans="1:14" hidden="1" x14ac:dyDescent="0.3">
      <c r="A1501" s="1" t="s">
        <v>3466</v>
      </c>
      <c r="B1501" s="1" t="s">
        <v>2965</v>
      </c>
      <c r="C1501" s="1" t="s">
        <v>3377</v>
      </c>
      <c r="D1501" s="1" t="s">
        <v>1163</v>
      </c>
      <c r="E1501" s="2">
        <v>44279.226157407407</v>
      </c>
      <c r="F1501">
        <v>42.401837229999998</v>
      </c>
      <c r="G1501">
        <v>-92.788295509999998</v>
      </c>
      <c r="H1501">
        <v>1333</v>
      </c>
      <c r="I1501">
        <v>31</v>
      </c>
      <c r="L1501" s="1" t="s">
        <v>3467</v>
      </c>
      <c r="M1501">
        <v>10897.645519947679</v>
      </c>
      <c r="N1501">
        <v>2.3255813953488373</v>
      </c>
    </row>
    <row r="1502" spans="1:14" hidden="1" x14ac:dyDescent="0.3">
      <c r="A1502" s="1" t="s">
        <v>3468</v>
      </c>
      <c r="B1502" s="1" t="s">
        <v>3469</v>
      </c>
      <c r="C1502" s="1" t="s">
        <v>3377</v>
      </c>
      <c r="D1502" s="1" t="s">
        <v>1163</v>
      </c>
      <c r="E1502" s="2">
        <v>44279.226157407407</v>
      </c>
      <c r="F1502">
        <v>41.683789650000001</v>
      </c>
      <c r="G1502">
        <v>-94.501110139999994</v>
      </c>
      <c r="H1502">
        <v>1124</v>
      </c>
      <c r="I1502">
        <v>28</v>
      </c>
      <c r="L1502" s="1" t="s">
        <v>3470</v>
      </c>
      <c r="M1502">
        <v>10515.48320703527</v>
      </c>
      <c r="N1502">
        <v>2.4911032028469751</v>
      </c>
    </row>
    <row r="1503" spans="1:14" hidden="1" x14ac:dyDescent="0.3">
      <c r="A1503" s="1" t="s">
        <v>3471</v>
      </c>
      <c r="B1503" s="1" t="s">
        <v>2187</v>
      </c>
      <c r="C1503" s="1" t="s">
        <v>3377</v>
      </c>
      <c r="D1503" s="1" t="s">
        <v>1163</v>
      </c>
      <c r="E1503" s="2">
        <v>44279.226157407407</v>
      </c>
      <c r="F1503">
        <v>42.383824279999999</v>
      </c>
      <c r="G1503">
        <v>-93.701977029999995</v>
      </c>
      <c r="H1503">
        <v>1754</v>
      </c>
      <c r="I1503">
        <v>44</v>
      </c>
      <c r="L1503" s="1" t="s">
        <v>3472</v>
      </c>
      <c r="M1503">
        <v>11873.01157517092</v>
      </c>
      <c r="N1503">
        <v>2.5085518814139109</v>
      </c>
    </row>
    <row r="1504" spans="1:14" hidden="1" x14ac:dyDescent="0.3">
      <c r="A1504" s="1" t="s">
        <v>3473</v>
      </c>
      <c r="B1504" s="1" t="s">
        <v>2499</v>
      </c>
      <c r="C1504" s="1" t="s">
        <v>3377</v>
      </c>
      <c r="D1504" s="1" t="s">
        <v>1163</v>
      </c>
      <c r="E1504" s="2">
        <v>44279.226157407407</v>
      </c>
      <c r="F1504">
        <v>43.081784769999999</v>
      </c>
      <c r="G1504">
        <v>-93.734548840000002</v>
      </c>
      <c r="H1504">
        <v>1399</v>
      </c>
      <c r="I1504">
        <v>33</v>
      </c>
      <c r="L1504" s="1" t="s">
        <v>3474</v>
      </c>
      <c r="M1504">
        <v>13160.865475070557</v>
      </c>
      <c r="N1504">
        <v>2.3588277340957826</v>
      </c>
    </row>
    <row r="1505" spans="1:14" hidden="1" x14ac:dyDescent="0.3">
      <c r="A1505" s="1" t="s">
        <v>3475</v>
      </c>
      <c r="B1505" s="1" t="s">
        <v>2972</v>
      </c>
      <c r="C1505" s="1" t="s">
        <v>3377</v>
      </c>
      <c r="D1505" s="1" t="s">
        <v>1163</v>
      </c>
      <c r="E1505" s="2">
        <v>44279.226157407407</v>
      </c>
      <c r="F1505">
        <v>42.383538770000001</v>
      </c>
      <c r="G1505">
        <v>-93.236546110000006</v>
      </c>
      <c r="H1505">
        <v>1743</v>
      </c>
      <c r="I1505">
        <v>39</v>
      </c>
      <c r="L1505" s="1" t="s">
        <v>3476</v>
      </c>
      <c r="M1505">
        <v>10346.66983260121</v>
      </c>
      <c r="N1505">
        <v>2.2375215146299485</v>
      </c>
    </row>
    <row r="1506" spans="1:14" hidden="1" x14ac:dyDescent="0.3">
      <c r="A1506" s="1" t="s">
        <v>3477</v>
      </c>
      <c r="B1506" s="1" t="s">
        <v>3220</v>
      </c>
      <c r="C1506" s="1" t="s">
        <v>3377</v>
      </c>
      <c r="D1506" s="1" t="s">
        <v>1163</v>
      </c>
      <c r="E1506" s="2">
        <v>44279.226157407407</v>
      </c>
      <c r="F1506">
        <v>41.683301370000002</v>
      </c>
      <c r="G1506">
        <v>-95.815584389999998</v>
      </c>
      <c r="H1506">
        <v>1703</v>
      </c>
      <c r="I1506">
        <v>70</v>
      </c>
      <c r="L1506" s="1" t="s">
        <v>3478</v>
      </c>
      <c r="M1506">
        <v>12121.859207061001</v>
      </c>
      <c r="N1506">
        <v>4.1103934233705228</v>
      </c>
    </row>
    <row r="1507" spans="1:14" hidden="1" x14ac:dyDescent="0.3">
      <c r="A1507" s="1" t="s">
        <v>3479</v>
      </c>
      <c r="B1507" s="1" t="s">
        <v>1262</v>
      </c>
      <c r="C1507" s="1" t="s">
        <v>3377</v>
      </c>
      <c r="D1507" s="1" t="s">
        <v>1163</v>
      </c>
      <c r="E1507" s="2">
        <v>44279.226157407407</v>
      </c>
      <c r="F1507">
        <v>40.987679620000002</v>
      </c>
      <c r="G1507">
        <v>-91.544363489999995</v>
      </c>
      <c r="H1507">
        <v>2819</v>
      </c>
      <c r="I1507">
        <v>37</v>
      </c>
      <c r="L1507" s="1" t="s">
        <v>3480</v>
      </c>
      <c r="M1507">
        <v>14127.493234439211</v>
      </c>
      <c r="N1507">
        <v>1.312522170982618</v>
      </c>
    </row>
    <row r="1508" spans="1:14" hidden="1" x14ac:dyDescent="0.3">
      <c r="A1508" s="1" t="s">
        <v>3481</v>
      </c>
      <c r="B1508" s="1" t="s">
        <v>1592</v>
      </c>
      <c r="C1508" s="1" t="s">
        <v>3377</v>
      </c>
      <c r="D1508" s="1" t="s">
        <v>1163</v>
      </c>
      <c r="E1508" s="2">
        <v>44279.226157407407</v>
      </c>
      <c r="F1508">
        <v>43.356710419999999</v>
      </c>
      <c r="G1508">
        <v>-92.317027139999993</v>
      </c>
      <c r="H1508">
        <v>1018</v>
      </c>
      <c r="I1508">
        <v>22</v>
      </c>
      <c r="L1508" s="1" t="s">
        <v>3482</v>
      </c>
      <c r="M1508">
        <v>11115.964184319719</v>
      </c>
      <c r="N1508">
        <v>2.161100196463654</v>
      </c>
    </row>
    <row r="1509" spans="1:14" hidden="1" x14ac:dyDescent="0.3">
      <c r="A1509" s="1" t="s">
        <v>3483</v>
      </c>
      <c r="B1509" s="1" t="s">
        <v>1751</v>
      </c>
      <c r="C1509" s="1" t="s">
        <v>3377</v>
      </c>
      <c r="D1509" s="1" t="s">
        <v>1163</v>
      </c>
      <c r="E1509" s="2">
        <v>44279.226157407407</v>
      </c>
      <c r="F1509">
        <v>42.776442600000003</v>
      </c>
      <c r="G1509">
        <v>-94.207225370000003</v>
      </c>
      <c r="H1509">
        <v>1165</v>
      </c>
      <c r="I1509">
        <v>25</v>
      </c>
      <c r="L1509" s="1" t="s">
        <v>3484</v>
      </c>
      <c r="M1509">
        <v>12188.742414731116</v>
      </c>
      <c r="N1509">
        <v>2.1459227467811157</v>
      </c>
    </row>
    <row r="1510" spans="1:14" hidden="1" x14ac:dyDescent="0.3">
      <c r="A1510" s="1" t="s">
        <v>3485</v>
      </c>
      <c r="B1510" s="1" t="s">
        <v>3486</v>
      </c>
      <c r="C1510" s="1" t="s">
        <v>3377</v>
      </c>
      <c r="D1510" s="1" t="s">
        <v>1163</v>
      </c>
      <c r="E1510" s="2">
        <v>44279.226157407407</v>
      </c>
      <c r="F1510">
        <v>42.386961360000001</v>
      </c>
      <c r="G1510">
        <v>-95.513553869999996</v>
      </c>
      <c r="H1510">
        <v>866</v>
      </c>
      <c r="I1510">
        <v>32</v>
      </c>
      <c r="L1510" s="1" t="s">
        <v>3487</v>
      </c>
      <c r="M1510">
        <v>12623.906705539361</v>
      </c>
      <c r="N1510">
        <v>3.695150115473441</v>
      </c>
    </row>
    <row r="1511" spans="1:14" hidden="1" x14ac:dyDescent="0.3">
      <c r="A1511" s="1" t="s">
        <v>3488</v>
      </c>
      <c r="B1511" s="1" t="s">
        <v>3377</v>
      </c>
      <c r="C1511" s="1" t="s">
        <v>3377</v>
      </c>
      <c r="D1511" s="1" t="s">
        <v>1163</v>
      </c>
      <c r="E1511" s="2">
        <v>44279.226157407407</v>
      </c>
      <c r="F1511">
        <v>41.686302650000002</v>
      </c>
      <c r="G1511">
        <v>-92.064337300000005</v>
      </c>
      <c r="H1511">
        <v>1430</v>
      </c>
      <c r="I1511">
        <v>23</v>
      </c>
      <c r="L1511" s="1" t="s">
        <v>3489</v>
      </c>
      <c r="M1511">
        <v>8835.8872960949084</v>
      </c>
      <c r="N1511">
        <v>1.6083916083916083</v>
      </c>
    </row>
    <row r="1512" spans="1:14" hidden="1" x14ac:dyDescent="0.3">
      <c r="A1512" s="1" t="s">
        <v>3490</v>
      </c>
      <c r="B1512" s="1" t="s">
        <v>1268</v>
      </c>
      <c r="C1512" s="1" t="s">
        <v>3377</v>
      </c>
      <c r="D1512" s="1" t="s">
        <v>1163</v>
      </c>
      <c r="E1512" s="2">
        <v>44279.226157407407</v>
      </c>
      <c r="F1512">
        <v>42.171788239999998</v>
      </c>
      <c r="G1512">
        <v>-90.573548369999997</v>
      </c>
      <c r="H1512">
        <v>2128</v>
      </c>
      <c r="I1512">
        <v>40</v>
      </c>
      <c r="L1512" s="1" t="s">
        <v>3491</v>
      </c>
      <c r="M1512">
        <v>10947.06517824991</v>
      </c>
      <c r="N1512">
        <v>1.8796992481203008</v>
      </c>
    </row>
    <row r="1513" spans="1:14" hidden="1" x14ac:dyDescent="0.3">
      <c r="A1513" s="1" t="s">
        <v>3492</v>
      </c>
      <c r="B1513" s="1" t="s">
        <v>2523</v>
      </c>
      <c r="C1513" s="1" t="s">
        <v>3377</v>
      </c>
      <c r="D1513" s="1" t="s">
        <v>1163</v>
      </c>
      <c r="E1513" s="2">
        <v>44279.226157407407</v>
      </c>
      <c r="F1513">
        <v>41.685760819999999</v>
      </c>
      <c r="G1513">
        <v>-93.055677849999995</v>
      </c>
      <c r="H1513">
        <v>3955</v>
      </c>
      <c r="I1513">
        <v>69</v>
      </c>
      <c r="L1513" s="1" t="s">
        <v>3493</v>
      </c>
      <c r="M1513">
        <v>10636.009143471831</v>
      </c>
      <c r="N1513">
        <v>1.7446270543615676</v>
      </c>
    </row>
    <row r="1514" spans="1:14" hidden="1" x14ac:dyDescent="0.3">
      <c r="A1514" s="1" t="s">
        <v>3494</v>
      </c>
      <c r="B1514" s="1" t="s">
        <v>1271</v>
      </c>
      <c r="C1514" s="1" t="s">
        <v>3377</v>
      </c>
      <c r="D1514" s="1" t="s">
        <v>1163</v>
      </c>
      <c r="E1514" s="2">
        <v>44279.226157407407</v>
      </c>
      <c r="F1514">
        <v>41.031923939999999</v>
      </c>
      <c r="G1514">
        <v>-91.948494659999994</v>
      </c>
      <c r="H1514">
        <v>1295</v>
      </c>
      <c r="I1514">
        <v>35</v>
      </c>
      <c r="L1514" s="1" t="s">
        <v>3495</v>
      </c>
      <c r="M1514">
        <v>7078.4367313473631</v>
      </c>
      <c r="N1514">
        <v>2.7027027027027026</v>
      </c>
    </row>
    <row r="1515" spans="1:14" hidden="1" x14ac:dyDescent="0.3">
      <c r="A1515" s="1" t="s">
        <v>3496</v>
      </c>
      <c r="B1515" s="1" t="s">
        <v>1605</v>
      </c>
      <c r="C1515" s="1" t="s">
        <v>3377</v>
      </c>
      <c r="D1515" s="1" t="s">
        <v>1163</v>
      </c>
      <c r="E1515" s="2">
        <v>44279.226157407407</v>
      </c>
      <c r="F1515">
        <v>41.67169354</v>
      </c>
      <c r="G1515">
        <v>-91.587547439999994</v>
      </c>
      <c r="H1515">
        <v>13379</v>
      </c>
      <c r="I1515">
        <v>77</v>
      </c>
      <c r="L1515" s="1" t="s">
        <v>3497</v>
      </c>
      <c r="M1515">
        <v>8852.057694852454</v>
      </c>
      <c r="N1515">
        <v>0.5755288138126915</v>
      </c>
    </row>
    <row r="1516" spans="1:14" hidden="1" x14ac:dyDescent="0.3">
      <c r="A1516" s="1" t="s">
        <v>3498</v>
      </c>
      <c r="B1516" s="1" t="s">
        <v>2536</v>
      </c>
      <c r="C1516" s="1" t="s">
        <v>3377</v>
      </c>
      <c r="D1516" s="1" t="s">
        <v>1163</v>
      </c>
      <c r="E1516" s="2">
        <v>44279.226157407407</v>
      </c>
      <c r="F1516">
        <v>42.121186090000002</v>
      </c>
      <c r="G1516">
        <v>-91.131396409999994</v>
      </c>
      <c r="H1516">
        <v>2882</v>
      </c>
      <c r="I1516">
        <v>55</v>
      </c>
      <c r="L1516" s="1" t="s">
        <v>3499</v>
      </c>
      <c r="M1516">
        <v>13935.496349306126</v>
      </c>
      <c r="N1516">
        <v>1.9083969465648856</v>
      </c>
    </row>
    <row r="1517" spans="1:14" hidden="1" x14ac:dyDescent="0.3">
      <c r="A1517" s="1" t="s">
        <v>3500</v>
      </c>
      <c r="B1517" s="1" t="s">
        <v>3501</v>
      </c>
      <c r="C1517" s="1" t="s">
        <v>3377</v>
      </c>
      <c r="D1517" s="1" t="s">
        <v>1163</v>
      </c>
      <c r="E1517" s="2">
        <v>44279.226157407407</v>
      </c>
      <c r="F1517">
        <v>41.336498329999998</v>
      </c>
      <c r="G1517">
        <v>-92.1785067</v>
      </c>
      <c r="H1517">
        <v>932</v>
      </c>
      <c r="I1517">
        <v>30</v>
      </c>
      <c r="L1517" s="1" t="s">
        <v>3502</v>
      </c>
      <c r="M1517">
        <v>9096.232676166308</v>
      </c>
      <c r="N1517">
        <v>3.218884120171674</v>
      </c>
    </row>
    <row r="1518" spans="1:14" hidden="1" x14ac:dyDescent="0.3">
      <c r="A1518" s="1" t="s">
        <v>3503</v>
      </c>
      <c r="B1518" s="1" t="s">
        <v>3504</v>
      </c>
      <c r="C1518" s="1" t="s">
        <v>3377</v>
      </c>
      <c r="D1518" s="1" t="s">
        <v>1163</v>
      </c>
      <c r="E1518" s="2">
        <v>44279.226157407407</v>
      </c>
      <c r="F1518">
        <v>43.204054579999998</v>
      </c>
      <c r="G1518">
        <v>-94.206917910000001</v>
      </c>
      <c r="H1518">
        <v>2043</v>
      </c>
      <c r="I1518">
        <v>58</v>
      </c>
      <c r="L1518" s="1" t="s">
        <v>3505</v>
      </c>
      <c r="M1518">
        <v>13791.939512590294</v>
      </c>
      <c r="N1518">
        <v>2.8389623103279491</v>
      </c>
    </row>
    <row r="1519" spans="1:14" hidden="1" x14ac:dyDescent="0.3">
      <c r="A1519" s="1" t="s">
        <v>3506</v>
      </c>
      <c r="B1519" s="1" t="s">
        <v>1283</v>
      </c>
      <c r="C1519" s="1" t="s">
        <v>3377</v>
      </c>
      <c r="D1519" s="1" t="s">
        <v>1163</v>
      </c>
      <c r="E1519" s="2">
        <v>44279.226157407407</v>
      </c>
      <c r="F1519">
        <v>40.641814609999997</v>
      </c>
      <c r="G1519">
        <v>-91.481830250000002</v>
      </c>
      <c r="H1519">
        <v>3555</v>
      </c>
      <c r="I1519">
        <v>54</v>
      </c>
      <c r="L1519" s="1" t="s">
        <v>3507</v>
      </c>
      <c r="M1519">
        <v>10562.438720028524</v>
      </c>
      <c r="N1519">
        <v>1.518987341772152</v>
      </c>
    </row>
    <row r="1520" spans="1:14" hidden="1" x14ac:dyDescent="0.3">
      <c r="A1520" s="1" t="s">
        <v>3508</v>
      </c>
      <c r="B1520" s="1" t="s">
        <v>3509</v>
      </c>
      <c r="C1520" s="1" t="s">
        <v>3377</v>
      </c>
      <c r="D1520" s="1" t="s">
        <v>1163</v>
      </c>
      <c r="E1520" s="2">
        <v>44279.226157407407</v>
      </c>
      <c r="F1520">
        <v>42.079230819999999</v>
      </c>
      <c r="G1520">
        <v>-91.598094849999995</v>
      </c>
      <c r="H1520">
        <v>19758</v>
      </c>
      <c r="I1520">
        <v>322</v>
      </c>
      <c r="L1520" s="1" t="s">
        <v>3510</v>
      </c>
      <c r="M1520">
        <v>8715.2523532681098</v>
      </c>
      <c r="N1520">
        <v>1.6297196072476972</v>
      </c>
    </row>
    <row r="1521" spans="1:14" hidden="1" x14ac:dyDescent="0.3">
      <c r="A1521" s="1" t="s">
        <v>3511</v>
      </c>
      <c r="B1521" s="1" t="s">
        <v>3512</v>
      </c>
      <c r="C1521" s="1" t="s">
        <v>3377</v>
      </c>
      <c r="D1521" s="1" t="s">
        <v>1163</v>
      </c>
      <c r="E1521" s="2">
        <v>44279.226157407407</v>
      </c>
      <c r="F1521">
        <v>41.218421190000001</v>
      </c>
      <c r="G1521">
        <v>-91.261026110000003</v>
      </c>
      <c r="H1521">
        <v>1240</v>
      </c>
      <c r="I1521">
        <v>48</v>
      </c>
      <c r="L1521" s="1" t="s">
        <v>3513</v>
      </c>
      <c r="M1521">
        <v>11236.973266878113</v>
      </c>
      <c r="N1521">
        <v>3.870967741935484</v>
      </c>
    </row>
    <row r="1522" spans="1:14" hidden="1" x14ac:dyDescent="0.3">
      <c r="A1522" s="1" t="s">
        <v>3514</v>
      </c>
      <c r="B1522" s="1" t="s">
        <v>3515</v>
      </c>
      <c r="C1522" s="1" t="s">
        <v>3377</v>
      </c>
      <c r="D1522" s="1" t="s">
        <v>1163</v>
      </c>
      <c r="E1522" s="2">
        <v>44279.226157407407</v>
      </c>
      <c r="F1522">
        <v>41.029589639999998</v>
      </c>
      <c r="G1522">
        <v>-93.32780803</v>
      </c>
      <c r="H1522">
        <v>744</v>
      </c>
      <c r="I1522">
        <v>21</v>
      </c>
      <c r="L1522" s="1" t="s">
        <v>3516</v>
      </c>
      <c r="M1522">
        <v>8651.1627906976737</v>
      </c>
      <c r="N1522">
        <v>2.8225806451612905</v>
      </c>
    </row>
    <row r="1523" spans="1:14" hidden="1" x14ac:dyDescent="0.3">
      <c r="A1523" s="1" t="s">
        <v>3517</v>
      </c>
      <c r="B1523" s="1" t="s">
        <v>3518</v>
      </c>
      <c r="C1523" s="1" t="s">
        <v>3377</v>
      </c>
      <c r="D1523" s="1" t="s">
        <v>1163</v>
      </c>
      <c r="E1523" s="2">
        <v>44279.226157407407</v>
      </c>
      <c r="F1523">
        <v>43.381078619999997</v>
      </c>
      <c r="G1523">
        <v>-96.209268449999996</v>
      </c>
      <c r="H1523">
        <v>1489</v>
      </c>
      <c r="I1523">
        <v>41</v>
      </c>
      <c r="L1523" s="1" t="s">
        <v>3519</v>
      </c>
      <c r="M1523">
        <v>12666.950233943004</v>
      </c>
      <c r="N1523">
        <v>2.7535258562793823</v>
      </c>
    </row>
    <row r="1524" spans="1:14" hidden="1" x14ac:dyDescent="0.3">
      <c r="A1524" s="1" t="s">
        <v>3520</v>
      </c>
      <c r="B1524" s="1" t="s">
        <v>1295</v>
      </c>
      <c r="C1524" s="1" t="s">
        <v>3377</v>
      </c>
      <c r="D1524" s="1" t="s">
        <v>1163</v>
      </c>
      <c r="E1524" s="2">
        <v>44279.226157407407</v>
      </c>
      <c r="F1524">
        <v>41.330819040000002</v>
      </c>
      <c r="G1524">
        <v>-94.015546310000005</v>
      </c>
      <c r="H1524">
        <v>1491</v>
      </c>
      <c r="I1524">
        <v>19</v>
      </c>
      <c r="L1524" s="1" t="s">
        <v>3521</v>
      </c>
      <c r="M1524">
        <v>9125.9640102827761</v>
      </c>
      <c r="N1524">
        <v>1.2743125419181758</v>
      </c>
    </row>
    <row r="1525" spans="1:14" hidden="1" x14ac:dyDescent="0.3">
      <c r="A1525" s="1" t="s">
        <v>3522</v>
      </c>
      <c r="B1525" s="1" t="s">
        <v>3523</v>
      </c>
      <c r="C1525" s="1" t="s">
        <v>3377</v>
      </c>
      <c r="D1525" s="1" t="s">
        <v>1163</v>
      </c>
      <c r="E1525" s="2">
        <v>44279.226157407407</v>
      </c>
      <c r="F1525">
        <v>41.335215030000001</v>
      </c>
      <c r="G1525">
        <v>-92.640839069999998</v>
      </c>
      <c r="H1525">
        <v>2186</v>
      </c>
      <c r="I1525">
        <v>47</v>
      </c>
      <c r="L1525" s="1" t="s">
        <v>3524</v>
      </c>
      <c r="M1525">
        <v>9893.6410952704227</v>
      </c>
      <c r="N1525">
        <v>2.1500457456541628</v>
      </c>
    </row>
    <row r="1526" spans="1:14" hidden="1" x14ac:dyDescent="0.3">
      <c r="A1526" s="1" t="s">
        <v>3525</v>
      </c>
      <c r="B1526" s="1" t="s">
        <v>1301</v>
      </c>
      <c r="C1526" s="1" t="s">
        <v>3377</v>
      </c>
      <c r="D1526" s="1" t="s">
        <v>1163</v>
      </c>
      <c r="E1526" s="2">
        <v>44279.226157407407</v>
      </c>
      <c r="F1526">
        <v>41.334451010000002</v>
      </c>
      <c r="G1526">
        <v>-93.099347829999999</v>
      </c>
      <c r="H1526">
        <v>3485</v>
      </c>
      <c r="I1526">
        <v>74</v>
      </c>
      <c r="L1526" s="1" t="s">
        <v>3526</v>
      </c>
      <c r="M1526">
        <v>10480.257420383125</v>
      </c>
      <c r="N1526">
        <v>2.1233859397417505</v>
      </c>
    </row>
    <row r="1527" spans="1:14" hidden="1" x14ac:dyDescent="0.3">
      <c r="A1527" s="1" t="s">
        <v>3527</v>
      </c>
      <c r="B1527" s="1" t="s">
        <v>1304</v>
      </c>
      <c r="C1527" s="1" t="s">
        <v>3377</v>
      </c>
      <c r="D1527" s="1" t="s">
        <v>1163</v>
      </c>
      <c r="E1527" s="2">
        <v>44279.226157407407</v>
      </c>
      <c r="F1527">
        <v>42.035868370000003</v>
      </c>
      <c r="G1527">
        <v>-92.999081899999993</v>
      </c>
      <c r="H1527">
        <v>4713</v>
      </c>
      <c r="I1527">
        <v>74</v>
      </c>
      <c r="L1527" s="1" t="s">
        <v>3528</v>
      </c>
      <c r="M1527">
        <v>11971.348014935611</v>
      </c>
      <c r="N1527">
        <v>1.5701251856566942</v>
      </c>
    </row>
    <row r="1528" spans="1:14" hidden="1" x14ac:dyDescent="0.3">
      <c r="A1528" s="1" t="s">
        <v>3529</v>
      </c>
      <c r="B1528" s="1" t="s">
        <v>3530</v>
      </c>
      <c r="C1528" s="1" t="s">
        <v>3377</v>
      </c>
      <c r="D1528" s="1" t="s">
        <v>1163</v>
      </c>
      <c r="E1528" s="2">
        <v>44279.226157407407</v>
      </c>
      <c r="F1528">
        <v>41.032997659999999</v>
      </c>
      <c r="G1528">
        <v>-95.61920963</v>
      </c>
      <c r="H1528">
        <v>1532</v>
      </c>
      <c r="I1528">
        <v>20</v>
      </c>
      <c r="L1528" s="1" t="s">
        <v>3531</v>
      </c>
      <c r="M1528">
        <v>10139.651863127938</v>
      </c>
      <c r="N1528">
        <v>1.3054830287206267</v>
      </c>
    </row>
    <row r="1529" spans="1:14" hidden="1" x14ac:dyDescent="0.3">
      <c r="A1529" s="1" t="s">
        <v>3532</v>
      </c>
      <c r="B1529" s="1" t="s">
        <v>2578</v>
      </c>
      <c r="C1529" s="1" t="s">
        <v>3377</v>
      </c>
      <c r="D1529" s="1" t="s">
        <v>1163</v>
      </c>
      <c r="E1529" s="2">
        <v>44279.226157407407</v>
      </c>
      <c r="F1529">
        <v>43.356383710000003</v>
      </c>
      <c r="G1529">
        <v>-92.788877189999994</v>
      </c>
      <c r="H1529">
        <v>1230</v>
      </c>
      <c r="I1529">
        <v>40</v>
      </c>
      <c r="L1529" s="1" t="s">
        <v>3533</v>
      </c>
      <c r="M1529">
        <v>11619.119591913848</v>
      </c>
      <c r="N1529">
        <v>3.2520325203252032</v>
      </c>
    </row>
    <row r="1530" spans="1:14" hidden="1" x14ac:dyDescent="0.3">
      <c r="A1530" s="1" t="s">
        <v>3534</v>
      </c>
      <c r="B1530" s="1" t="s">
        <v>3535</v>
      </c>
      <c r="C1530" s="1" t="s">
        <v>3377</v>
      </c>
      <c r="D1530" s="1" t="s">
        <v>1163</v>
      </c>
      <c r="E1530" s="2">
        <v>44279.226157407407</v>
      </c>
      <c r="F1530">
        <v>42.052203910000003</v>
      </c>
      <c r="G1530">
        <v>-95.957438429999996</v>
      </c>
      <c r="H1530">
        <v>784</v>
      </c>
      <c r="I1530">
        <v>30</v>
      </c>
      <c r="L1530" s="1" t="s">
        <v>3536</v>
      </c>
      <c r="M1530">
        <v>9100.4062681369705</v>
      </c>
      <c r="N1530">
        <v>3.8265306122448979</v>
      </c>
    </row>
    <row r="1531" spans="1:14" hidden="1" x14ac:dyDescent="0.3">
      <c r="A1531" s="1" t="s">
        <v>3537</v>
      </c>
      <c r="B1531" s="1" t="s">
        <v>1310</v>
      </c>
      <c r="C1531" s="1" t="s">
        <v>3377</v>
      </c>
      <c r="D1531" s="1" t="s">
        <v>1163</v>
      </c>
      <c r="E1531" s="2">
        <v>44279.226157407407</v>
      </c>
      <c r="F1531">
        <v>41.029888149999998</v>
      </c>
      <c r="G1531">
        <v>-92.869066700000005</v>
      </c>
      <c r="H1531">
        <v>912</v>
      </c>
      <c r="I1531">
        <v>28</v>
      </c>
      <c r="L1531" s="1" t="s">
        <v>3538</v>
      </c>
      <c r="M1531">
        <v>11833.398209420007</v>
      </c>
      <c r="N1531">
        <v>3.0701754385964914</v>
      </c>
    </row>
    <row r="1532" spans="1:14" hidden="1" x14ac:dyDescent="0.3">
      <c r="A1532" s="1" t="s">
        <v>3539</v>
      </c>
      <c r="B1532" s="1" t="s">
        <v>1313</v>
      </c>
      <c r="C1532" s="1" t="s">
        <v>3377</v>
      </c>
      <c r="D1532" s="1" t="s">
        <v>1163</v>
      </c>
      <c r="E1532" s="2">
        <v>44279.226157407407</v>
      </c>
      <c r="F1532">
        <v>41.030187140000002</v>
      </c>
      <c r="G1532">
        <v>-95.15642896</v>
      </c>
      <c r="H1532">
        <v>975</v>
      </c>
      <c r="I1532">
        <v>36</v>
      </c>
      <c r="L1532" s="1" t="s">
        <v>3540</v>
      </c>
      <c r="M1532">
        <v>9831.602299082384</v>
      </c>
      <c r="N1532">
        <v>3.6923076923076925</v>
      </c>
    </row>
    <row r="1533" spans="1:14" hidden="1" x14ac:dyDescent="0.3">
      <c r="A1533" s="1" t="s">
        <v>3541</v>
      </c>
      <c r="B1533" s="1" t="s">
        <v>3542</v>
      </c>
      <c r="C1533" s="1" t="s">
        <v>3377</v>
      </c>
      <c r="D1533" s="1" t="s">
        <v>1163</v>
      </c>
      <c r="E1533" s="2">
        <v>44279.226157407407</v>
      </c>
      <c r="F1533">
        <v>41.483707440000003</v>
      </c>
      <c r="G1533">
        <v>-91.112169699999995</v>
      </c>
      <c r="H1533">
        <v>4377</v>
      </c>
      <c r="I1533">
        <v>94</v>
      </c>
      <c r="L1533" s="1" t="s">
        <v>3543</v>
      </c>
      <c r="M1533">
        <v>10259.234952184512</v>
      </c>
      <c r="N1533">
        <v>2.1475896732922091</v>
      </c>
    </row>
    <row r="1534" spans="1:14" hidden="1" x14ac:dyDescent="0.3">
      <c r="A1534" s="1" t="s">
        <v>3544</v>
      </c>
      <c r="B1534" s="1" t="s">
        <v>3545</v>
      </c>
      <c r="C1534" s="1" t="s">
        <v>3377</v>
      </c>
      <c r="D1534" s="1" t="s">
        <v>1163</v>
      </c>
      <c r="E1534" s="2">
        <v>44279.226157407407</v>
      </c>
      <c r="F1534">
        <v>43.083106729999997</v>
      </c>
      <c r="G1534">
        <v>-95.624744820000004</v>
      </c>
      <c r="H1534">
        <v>1899</v>
      </c>
      <c r="I1534">
        <v>58</v>
      </c>
      <c r="L1534" s="1" t="s">
        <v>3546</v>
      </c>
      <c r="M1534">
        <v>13807.896458954408</v>
      </c>
      <c r="N1534">
        <v>3.0542390731964191</v>
      </c>
    </row>
    <row r="1535" spans="1:14" hidden="1" x14ac:dyDescent="0.3">
      <c r="A1535" s="1" t="s">
        <v>3547</v>
      </c>
      <c r="B1535" s="1" t="s">
        <v>2256</v>
      </c>
      <c r="C1535" s="1" t="s">
        <v>3377</v>
      </c>
      <c r="D1535" s="1" t="s">
        <v>1163</v>
      </c>
      <c r="E1535" s="2">
        <v>44279.226157407407</v>
      </c>
      <c r="F1535">
        <v>43.378242759999999</v>
      </c>
      <c r="G1535">
        <v>-95.624228439999996</v>
      </c>
      <c r="H1535">
        <v>698</v>
      </c>
      <c r="I1535">
        <v>16</v>
      </c>
      <c r="L1535" s="1" t="s">
        <v>3548</v>
      </c>
      <c r="M1535">
        <v>11715.340718361866</v>
      </c>
      <c r="N1535">
        <v>2.2922636103151861</v>
      </c>
    </row>
    <row r="1536" spans="1:14" hidden="1" x14ac:dyDescent="0.3">
      <c r="A1536" s="1" t="s">
        <v>3549</v>
      </c>
      <c r="B1536" s="1" t="s">
        <v>3550</v>
      </c>
      <c r="C1536" s="1" t="s">
        <v>3377</v>
      </c>
      <c r="D1536" s="1" t="s">
        <v>1163</v>
      </c>
      <c r="E1536" s="2">
        <v>44279.226157407407</v>
      </c>
      <c r="F1536">
        <v>40.739317200000002</v>
      </c>
      <c r="G1536">
        <v>-95.149781300000001</v>
      </c>
      <c r="H1536">
        <v>1841</v>
      </c>
      <c r="I1536">
        <v>19</v>
      </c>
      <c r="L1536" s="1" t="s">
        <v>3551</v>
      </c>
      <c r="M1536">
        <v>12186.403653935262</v>
      </c>
      <c r="N1536">
        <v>1.0320478001086366</v>
      </c>
    </row>
    <row r="1537" spans="1:14" hidden="1" x14ac:dyDescent="0.3">
      <c r="A1537" s="1" t="s">
        <v>3552</v>
      </c>
      <c r="B1537" s="1" t="s">
        <v>3553</v>
      </c>
      <c r="C1537" s="1" t="s">
        <v>3377</v>
      </c>
      <c r="D1537" s="1" t="s">
        <v>1163</v>
      </c>
      <c r="E1537" s="2">
        <v>44279.226157407407</v>
      </c>
      <c r="F1537">
        <v>43.081938489999999</v>
      </c>
      <c r="G1537">
        <v>-94.678246209999998</v>
      </c>
      <c r="H1537">
        <v>1040</v>
      </c>
      <c r="I1537">
        <v>22</v>
      </c>
      <c r="L1537" s="1" t="s">
        <v>3554</v>
      </c>
      <c r="M1537">
        <v>11703.80373621427</v>
      </c>
      <c r="N1537">
        <v>2.1153846153846154</v>
      </c>
    </row>
    <row r="1538" spans="1:14" hidden="1" x14ac:dyDescent="0.3">
      <c r="A1538" s="1" t="s">
        <v>3555</v>
      </c>
      <c r="B1538" s="1" t="s">
        <v>3556</v>
      </c>
      <c r="C1538" s="1" t="s">
        <v>3377</v>
      </c>
      <c r="D1538" s="1" t="s">
        <v>1163</v>
      </c>
      <c r="E1538" s="2">
        <v>44279.226157407407</v>
      </c>
      <c r="F1538">
        <v>42.737633000000002</v>
      </c>
      <c r="G1538">
        <v>-96.21366621</v>
      </c>
      <c r="H1538">
        <v>3788</v>
      </c>
      <c r="I1538">
        <v>79</v>
      </c>
      <c r="L1538" s="1" t="s">
        <v>3557</v>
      </c>
      <c r="M1538">
        <v>15045.478015649203</v>
      </c>
      <c r="N1538">
        <v>2.0855332629355861</v>
      </c>
    </row>
    <row r="1539" spans="1:14" hidden="1" x14ac:dyDescent="0.3">
      <c r="A1539" s="1" t="s">
        <v>3558</v>
      </c>
      <c r="B1539" s="1" t="s">
        <v>3559</v>
      </c>
      <c r="C1539" s="1" t="s">
        <v>3377</v>
      </c>
      <c r="D1539" s="1" t="s">
        <v>1163</v>
      </c>
      <c r="E1539" s="2">
        <v>44279.226157407407</v>
      </c>
      <c r="F1539">
        <v>42.734201329999998</v>
      </c>
      <c r="G1539">
        <v>-94.678625640000007</v>
      </c>
      <c r="H1539">
        <v>823</v>
      </c>
      <c r="I1539">
        <v>19</v>
      </c>
      <c r="L1539" s="1" t="s">
        <v>3560</v>
      </c>
      <c r="M1539">
        <v>12433.902402175556</v>
      </c>
      <c r="N1539">
        <v>2.3086269744835968</v>
      </c>
    </row>
    <row r="1540" spans="1:14" hidden="1" x14ac:dyDescent="0.3">
      <c r="A1540" s="1" t="s">
        <v>3561</v>
      </c>
      <c r="B1540" s="1" t="s">
        <v>1660</v>
      </c>
      <c r="C1540" s="1" t="s">
        <v>3377</v>
      </c>
      <c r="D1540" s="1" t="s">
        <v>1163</v>
      </c>
      <c r="E1540" s="2">
        <v>44279.226157407407</v>
      </c>
      <c r="F1540">
        <v>41.686794839999997</v>
      </c>
      <c r="G1540">
        <v>-93.577674610000003</v>
      </c>
      <c r="H1540">
        <v>53703</v>
      </c>
      <c r="I1540">
        <v>577</v>
      </c>
      <c r="L1540" s="1" t="s">
        <v>3562</v>
      </c>
      <c r="M1540">
        <v>10956.196025387575</v>
      </c>
      <c r="N1540">
        <v>1.0744278718134928</v>
      </c>
    </row>
    <row r="1541" spans="1:14" hidden="1" x14ac:dyDescent="0.3">
      <c r="A1541" s="1" t="s">
        <v>3563</v>
      </c>
      <c r="B1541" s="1" t="s">
        <v>3564</v>
      </c>
      <c r="C1541" s="1" t="s">
        <v>3377</v>
      </c>
      <c r="D1541" s="1" t="s">
        <v>1163</v>
      </c>
      <c r="E1541" s="2">
        <v>44279.226157407407</v>
      </c>
      <c r="F1541">
        <v>41.336403140000002</v>
      </c>
      <c r="G1541">
        <v>-95.539077759999998</v>
      </c>
      <c r="H1541">
        <v>10152</v>
      </c>
      <c r="I1541">
        <v>149</v>
      </c>
      <c r="L1541" s="1" t="s">
        <v>3565</v>
      </c>
      <c r="M1541">
        <v>10892.002660772912</v>
      </c>
      <c r="N1541">
        <v>1.4676910953506699</v>
      </c>
    </row>
    <row r="1542" spans="1:14" hidden="1" x14ac:dyDescent="0.3">
      <c r="A1542" s="1" t="s">
        <v>3566</v>
      </c>
      <c r="B1542" s="1" t="s">
        <v>3567</v>
      </c>
      <c r="C1542" s="1" t="s">
        <v>3377</v>
      </c>
      <c r="D1542" s="1" t="s">
        <v>1163</v>
      </c>
      <c r="E1542" s="2">
        <v>44279.226157407407</v>
      </c>
      <c r="F1542">
        <v>41.686254249999998</v>
      </c>
      <c r="G1542">
        <v>-92.531557309999997</v>
      </c>
      <c r="H1542">
        <v>1507</v>
      </c>
      <c r="I1542">
        <v>32</v>
      </c>
      <c r="L1542" s="1" t="s">
        <v>3568</v>
      </c>
      <c r="M1542">
        <v>8144.1850410722009</v>
      </c>
      <c r="N1542">
        <v>2.1234240212342401</v>
      </c>
    </row>
    <row r="1543" spans="1:14" hidden="1" x14ac:dyDescent="0.3">
      <c r="A1543" s="1" t="s">
        <v>3569</v>
      </c>
      <c r="B1543" s="1" t="s">
        <v>3570</v>
      </c>
      <c r="C1543" s="1" t="s">
        <v>3377</v>
      </c>
      <c r="D1543" s="1" t="s">
        <v>1163</v>
      </c>
      <c r="E1543" s="2">
        <v>44279.226157407407</v>
      </c>
      <c r="F1543">
        <v>40.735189490000003</v>
      </c>
      <c r="G1543">
        <v>-94.243685350000007</v>
      </c>
      <c r="H1543">
        <v>523</v>
      </c>
      <c r="I1543">
        <v>22</v>
      </c>
      <c r="L1543" s="1" t="s">
        <v>3571</v>
      </c>
      <c r="M1543">
        <v>10686.554965263587</v>
      </c>
      <c r="N1543">
        <v>4.2065009560229445</v>
      </c>
    </row>
    <row r="1544" spans="1:14" hidden="1" x14ac:dyDescent="0.3">
      <c r="A1544" s="1" t="s">
        <v>3572</v>
      </c>
      <c r="B1544" s="1" t="s">
        <v>3573</v>
      </c>
      <c r="C1544" s="1" t="s">
        <v>3377</v>
      </c>
      <c r="D1544" s="1" t="s">
        <v>1163</v>
      </c>
      <c r="E1544" s="2">
        <v>44279.226157407407</v>
      </c>
      <c r="F1544">
        <v>42.386240710000003</v>
      </c>
      <c r="G1544">
        <v>-95.105478919999996</v>
      </c>
      <c r="H1544">
        <v>1223</v>
      </c>
      <c r="I1544">
        <v>18</v>
      </c>
      <c r="L1544" s="1" t="s">
        <v>3574</v>
      </c>
      <c r="M1544">
        <v>12581.010184137434</v>
      </c>
      <c r="N1544">
        <v>1.4717906786590351</v>
      </c>
    </row>
    <row r="1545" spans="1:14" hidden="1" x14ac:dyDescent="0.3">
      <c r="A1545" s="1" t="s">
        <v>3575</v>
      </c>
      <c r="B1545" s="1" t="s">
        <v>1677</v>
      </c>
      <c r="C1545" s="1" t="s">
        <v>3377</v>
      </c>
      <c r="D1545" s="1" t="s">
        <v>1163</v>
      </c>
      <c r="E1545" s="2">
        <v>44279.226157407407</v>
      </c>
      <c r="F1545">
        <v>41.639359779999999</v>
      </c>
      <c r="G1545">
        <v>-90.619594930000005</v>
      </c>
      <c r="H1545">
        <v>17601</v>
      </c>
      <c r="I1545">
        <v>224</v>
      </c>
      <c r="L1545" s="1" t="s">
        <v>3576</v>
      </c>
      <c r="M1545">
        <v>10177.34166748582</v>
      </c>
      <c r="N1545">
        <v>1.2726549627862054</v>
      </c>
    </row>
    <row r="1546" spans="1:14" hidden="1" x14ac:dyDescent="0.3">
      <c r="A1546" s="1" t="s">
        <v>3577</v>
      </c>
      <c r="B1546" s="1" t="s">
        <v>1337</v>
      </c>
      <c r="C1546" s="1" t="s">
        <v>3377</v>
      </c>
      <c r="D1546" s="1" t="s">
        <v>1163</v>
      </c>
      <c r="E1546" s="2">
        <v>44279.226157407407</v>
      </c>
      <c r="F1546">
        <v>41.685006600000001</v>
      </c>
      <c r="G1546">
        <v>-95.310155530000003</v>
      </c>
      <c r="H1546">
        <v>1213</v>
      </c>
      <c r="I1546">
        <v>34</v>
      </c>
      <c r="L1546" s="1" t="s">
        <v>3578</v>
      </c>
      <c r="M1546">
        <v>10590.186834293696</v>
      </c>
      <c r="N1546">
        <v>2.8029678483099754</v>
      </c>
    </row>
    <row r="1547" spans="1:14" hidden="1" x14ac:dyDescent="0.3">
      <c r="A1547" s="1" t="s">
        <v>3579</v>
      </c>
      <c r="B1547" s="1" t="s">
        <v>3580</v>
      </c>
      <c r="C1547" s="1" t="s">
        <v>3377</v>
      </c>
      <c r="D1547" s="1" t="s">
        <v>1163</v>
      </c>
      <c r="E1547" s="2">
        <v>44279.226157407407</v>
      </c>
      <c r="F1547">
        <v>43.082210740000001</v>
      </c>
      <c r="G1547">
        <v>-96.176756800000007</v>
      </c>
      <c r="H1547">
        <v>4914</v>
      </c>
      <c r="I1547">
        <v>69</v>
      </c>
      <c r="L1547" s="1" t="s">
        <v>3581</v>
      </c>
      <c r="M1547">
        <v>14098.407688997275</v>
      </c>
      <c r="N1547">
        <v>1.404151404151404</v>
      </c>
    </row>
    <row r="1548" spans="1:14" hidden="1" x14ac:dyDescent="0.3">
      <c r="A1548" s="1" t="s">
        <v>3582</v>
      </c>
      <c r="B1548" s="1" t="s">
        <v>3583</v>
      </c>
      <c r="C1548" s="1" t="s">
        <v>3377</v>
      </c>
      <c r="D1548" s="1" t="s">
        <v>1163</v>
      </c>
      <c r="E1548" s="2">
        <v>44279.226157407407</v>
      </c>
      <c r="F1548">
        <v>42.036212130000003</v>
      </c>
      <c r="G1548">
        <v>-93.464990049999997</v>
      </c>
      <c r="H1548">
        <v>9886</v>
      </c>
      <c r="I1548">
        <v>46</v>
      </c>
      <c r="L1548" s="1" t="s">
        <v>3584</v>
      </c>
      <c r="M1548">
        <v>10179.474242408643</v>
      </c>
      <c r="N1548">
        <v>0.46530447096904715</v>
      </c>
    </row>
    <row r="1549" spans="1:14" hidden="1" x14ac:dyDescent="0.3">
      <c r="A1549" s="1" t="s">
        <v>3585</v>
      </c>
      <c r="B1549" s="1" t="s">
        <v>3586</v>
      </c>
      <c r="C1549" s="1" t="s">
        <v>3377</v>
      </c>
      <c r="D1549" s="1" t="s">
        <v>1163</v>
      </c>
      <c r="E1549" s="2">
        <v>44279.226157407407</v>
      </c>
      <c r="F1549">
        <v>42.07991767</v>
      </c>
      <c r="G1549">
        <v>-92.53266945</v>
      </c>
      <c r="H1549">
        <v>2050</v>
      </c>
      <c r="I1549">
        <v>68</v>
      </c>
      <c r="L1549" s="1" t="s">
        <v>3587</v>
      </c>
      <c r="M1549">
        <v>12163.284680194613</v>
      </c>
      <c r="N1549">
        <v>3.3170731707317072</v>
      </c>
    </row>
    <row r="1550" spans="1:14" hidden="1" x14ac:dyDescent="0.3">
      <c r="A1550" s="1" t="s">
        <v>3588</v>
      </c>
      <c r="B1550" s="1" t="s">
        <v>2292</v>
      </c>
      <c r="C1550" s="1" t="s">
        <v>3377</v>
      </c>
      <c r="D1550" s="1" t="s">
        <v>1163</v>
      </c>
      <c r="E1550" s="2">
        <v>44279.226157407407</v>
      </c>
      <c r="F1550">
        <v>40.737105790000001</v>
      </c>
      <c r="G1550">
        <v>-94.697785629999998</v>
      </c>
      <c r="H1550">
        <v>643</v>
      </c>
      <c r="I1550">
        <v>12</v>
      </c>
      <c r="L1550" s="1" t="s">
        <v>3589</v>
      </c>
      <c r="M1550">
        <v>10504.819473942169</v>
      </c>
      <c r="N1550">
        <v>1.8662519440124417</v>
      </c>
    </row>
    <row r="1551" spans="1:14" hidden="1" x14ac:dyDescent="0.3">
      <c r="A1551" s="1" t="s">
        <v>3590</v>
      </c>
      <c r="B1551" s="1" t="s">
        <v>1355</v>
      </c>
      <c r="C1551" s="1" t="s">
        <v>3377</v>
      </c>
      <c r="D1551" s="1" t="s">
        <v>1163</v>
      </c>
      <c r="E1551" s="2">
        <v>44279.226157407407</v>
      </c>
      <c r="H1551">
        <v>1011</v>
      </c>
      <c r="I1551">
        <v>0</v>
      </c>
      <c r="L1551" s="1" t="s">
        <v>3591</v>
      </c>
      <c r="N1551">
        <v>0</v>
      </c>
    </row>
    <row r="1552" spans="1:14" hidden="1" x14ac:dyDescent="0.3">
      <c r="A1552" s="1" t="s">
        <v>3592</v>
      </c>
      <c r="B1552" s="1" t="s">
        <v>1700</v>
      </c>
      <c r="C1552" s="1" t="s">
        <v>3377</v>
      </c>
      <c r="D1552" s="1" t="s">
        <v>1163</v>
      </c>
      <c r="E1552" s="2">
        <v>44279.226157407407</v>
      </c>
      <c r="F1552">
        <v>41.027727800000001</v>
      </c>
      <c r="G1552">
        <v>-94.242348469999996</v>
      </c>
      <c r="H1552">
        <v>1211</v>
      </c>
      <c r="I1552">
        <v>31</v>
      </c>
      <c r="L1552" s="1" t="s">
        <v>3593</v>
      </c>
      <c r="M1552">
        <v>9892.9825994608273</v>
      </c>
      <c r="N1552">
        <v>2.559867877786953</v>
      </c>
    </row>
    <row r="1553" spans="1:14" hidden="1" x14ac:dyDescent="0.3">
      <c r="A1553" s="1" t="s">
        <v>3594</v>
      </c>
      <c r="B1553" s="1" t="s">
        <v>1703</v>
      </c>
      <c r="C1553" s="1" t="s">
        <v>3377</v>
      </c>
      <c r="D1553" s="1" t="s">
        <v>1163</v>
      </c>
      <c r="E1553" s="2">
        <v>44279.226157407407</v>
      </c>
      <c r="F1553">
        <v>40.753267639999997</v>
      </c>
      <c r="G1553">
        <v>-91.950179579999997</v>
      </c>
      <c r="H1553">
        <v>539</v>
      </c>
      <c r="I1553">
        <v>18</v>
      </c>
      <c r="L1553" s="1" t="s">
        <v>3595</v>
      </c>
      <c r="M1553">
        <v>7651.9023282226017</v>
      </c>
      <c r="N1553">
        <v>3.339517625231911</v>
      </c>
    </row>
    <row r="1554" spans="1:14" hidden="1" x14ac:dyDescent="0.3">
      <c r="A1554" s="1" t="s">
        <v>3596</v>
      </c>
      <c r="B1554" s="1" t="s">
        <v>3597</v>
      </c>
      <c r="C1554" s="1" t="s">
        <v>3377</v>
      </c>
      <c r="D1554" s="1" t="s">
        <v>1163</v>
      </c>
      <c r="E1554" s="2">
        <v>44279.226157407407</v>
      </c>
      <c r="F1554">
        <v>41.030649840000002</v>
      </c>
      <c r="G1554">
        <v>-92.409547279999998</v>
      </c>
      <c r="H1554">
        <v>4194</v>
      </c>
      <c r="I1554">
        <v>114</v>
      </c>
      <c r="L1554" s="1" t="s">
        <v>3598</v>
      </c>
      <c r="M1554">
        <v>11993.479939374873</v>
      </c>
      <c r="N1554">
        <v>2.7181688125894135</v>
      </c>
    </row>
    <row r="1555" spans="1:14" hidden="1" x14ac:dyDescent="0.3">
      <c r="A1555" s="1" t="s">
        <v>3599</v>
      </c>
      <c r="B1555" s="1" t="s">
        <v>2711</v>
      </c>
      <c r="C1555" s="1" t="s">
        <v>3377</v>
      </c>
      <c r="D1555" s="1" t="s">
        <v>1163</v>
      </c>
      <c r="E1555" s="2">
        <v>44279.226157407407</v>
      </c>
      <c r="F1555">
        <v>41.335594540000002</v>
      </c>
      <c r="G1555">
        <v>-93.560076409999994</v>
      </c>
      <c r="H1555">
        <v>5306</v>
      </c>
      <c r="I1555">
        <v>80</v>
      </c>
      <c r="L1555" s="1" t="s">
        <v>3600</v>
      </c>
      <c r="M1555">
        <v>10309.71903781137</v>
      </c>
      <c r="N1555">
        <v>1.5077271013946476</v>
      </c>
    </row>
    <row r="1556" spans="1:14" hidden="1" x14ac:dyDescent="0.3">
      <c r="A1556" s="1" t="s">
        <v>3601</v>
      </c>
      <c r="B1556" s="1" t="s">
        <v>1361</v>
      </c>
      <c r="C1556" s="1" t="s">
        <v>3377</v>
      </c>
      <c r="D1556" s="1" t="s">
        <v>1163</v>
      </c>
      <c r="E1556" s="2">
        <v>44279.226157407407</v>
      </c>
      <c r="F1556">
        <v>41.335771260000001</v>
      </c>
      <c r="G1556">
        <v>-91.717257110000006</v>
      </c>
      <c r="H1556">
        <v>2429</v>
      </c>
      <c r="I1556">
        <v>49</v>
      </c>
      <c r="L1556" s="1" t="s">
        <v>3602</v>
      </c>
      <c r="M1556">
        <v>11058.502162531298</v>
      </c>
      <c r="N1556">
        <v>2.0172910662824206</v>
      </c>
    </row>
    <row r="1557" spans="1:14" hidden="1" x14ac:dyDescent="0.3">
      <c r="A1557" s="1" t="s">
        <v>3603</v>
      </c>
      <c r="B1557" s="1" t="s">
        <v>2716</v>
      </c>
      <c r="C1557" s="1" t="s">
        <v>3377</v>
      </c>
      <c r="D1557" s="1" t="s">
        <v>1163</v>
      </c>
      <c r="E1557" s="2">
        <v>44279.226157407407</v>
      </c>
      <c r="F1557">
        <v>40.739690279999998</v>
      </c>
      <c r="G1557">
        <v>-93.327521970000006</v>
      </c>
      <c r="H1557">
        <v>509</v>
      </c>
      <c r="I1557">
        <v>21</v>
      </c>
      <c r="L1557" s="1" t="s">
        <v>3604</v>
      </c>
      <c r="M1557">
        <v>7902.4996118615127</v>
      </c>
      <c r="N1557">
        <v>4.1257367387033401</v>
      </c>
    </row>
    <row r="1558" spans="1:14" hidden="1" x14ac:dyDescent="0.3">
      <c r="A1558" s="1" t="s">
        <v>3605</v>
      </c>
      <c r="B1558" s="1" t="s">
        <v>2719</v>
      </c>
      <c r="C1558" s="1" t="s">
        <v>3377</v>
      </c>
      <c r="D1558" s="1" t="s">
        <v>1163</v>
      </c>
      <c r="E1558" s="2">
        <v>44279.226157407407</v>
      </c>
      <c r="F1558">
        <v>42.428534829999997</v>
      </c>
      <c r="G1558">
        <v>-94.179873889999996</v>
      </c>
      <c r="H1558">
        <v>5019</v>
      </c>
      <c r="I1558">
        <v>88</v>
      </c>
      <c r="L1558" s="1" t="s">
        <v>3606</v>
      </c>
      <c r="M1558">
        <v>13978.94385026738</v>
      </c>
      <c r="N1558">
        <v>1.7533373181908747</v>
      </c>
    </row>
    <row r="1559" spans="1:14" hidden="1" x14ac:dyDescent="0.3">
      <c r="A1559" s="1" t="s">
        <v>3607</v>
      </c>
      <c r="B1559" s="1" t="s">
        <v>3144</v>
      </c>
      <c r="C1559" s="1" t="s">
        <v>3377</v>
      </c>
      <c r="D1559" s="1" t="s">
        <v>1163</v>
      </c>
      <c r="E1559" s="2">
        <v>44279.226157407407</v>
      </c>
      <c r="F1559">
        <v>43.377511740000003</v>
      </c>
      <c r="G1559">
        <v>-93.734072979999993</v>
      </c>
      <c r="H1559">
        <v>1331</v>
      </c>
      <c r="I1559">
        <v>31</v>
      </c>
      <c r="L1559" s="1" t="s">
        <v>3608</v>
      </c>
      <c r="M1559">
        <v>12854.935290708903</v>
      </c>
      <c r="N1559">
        <v>2.329075882794891</v>
      </c>
    </row>
    <row r="1560" spans="1:14" hidden="1" x14ac:dyDescent="0.3">
      <c r="A1560" s="1" t="s">
        <v>3609</v>
      </c>
      <c r="B1560" s="1" t="s">
        <v>3610</v>
      </c>
      <c r="C1560" s="1" t="s">
        <v>3377</v>
      </c>
      <c r="D1560" s="1" t="s">
        <v>1163</v>
      </c>
      <c r="E1560" s="2">
        <v>44279.226157407407</v>
      </c>
      <c r="F1560">
        <v>43.290943339999998</v>
      </c>
      <c r="G1560">
        <v>-91.844227219999993</v>
      </c>
      <c r="H1560">
        <v>1875</v>
      </c>
      <c r="I1560">
        <v>31</v>
      </c>
      <c r="L1560" s="1" t="s">
        <v>3611</v>
      </c>
      <c r="M1560">
        <v>9379.2206492921796</v>
      </c>
      <c r="N1560">
        <v>1.6533333333333333</v>
      </c>
    </row>
    <row r="1561" spans="1:14" hidden="1" x14ac:dyDescent="0.3">
      <c r="A1561" s="1" t="s">
        <v>3612</v>
      </c>
      <c r="B1561" s="1" t="s">
        <v>3613</v>
      </c>
      <c r="C1561" s="1" t="s">
        <v>3377</v>
      </c>
      <c r="D1561" s="1" t="s">
        <v>1163</v>
      </c>
      <c r="E1561" s="2">
        <v>44279.226157407407</v>
      </c>
      <c r="F1561">
        <v>42.389794139999999</v>
      </c>
      <c r="G1561">
        <v>-96.045943899999997</v>
      </c>
      <c r="H1561">
        <v>14322</v>
      </c>
      <c r="I1561">
        <v>216</v>
      </c>
      <c r="L1561" s="1" t="s">
        <v>3614</v>
      </c>
      <c r="M1561">
        <v>13890.424510460007</v>
      </c>
      <c r="N1561">
        <v>1.5081692501047339</v>
      </c>
    </row>
    <row r="1562" spans="1:14" hidden="1" x14ac:dyDescent="0.3">
      <c r="A1562" s="1" t="s">
        <v>3615</v>
      </c>
      <c r="B1562" s="1" t="s">
        <v>2738</v>
      </c>
      <c r="C1562" s="1" t="s">
        <v>3377</v>
      </c>
      <c r="D1562" s="1" t="s">
        <v>1163</v>
      </c>
      <c r="E1562" s="2">
        <v>44279.226157407407</v>
      </c>
      <c r="F1562">
        <v>43.377507680000001</v>
      </c>
      <c r="G1562">
        <v>-93.260876019999998</v>
      </c>
      <c r="H1562">
        <v>676</v>
      </c>
      <c r="I1562">
        <v>8</v>
      </c>
      <c r="L1562" s="1" t="s">
        <v>3616</v>
      </c>
      <c r="M1562">
        <v>9158.6505893510366</v>
      </c>
      <c r="N1562">
        <v>1.1834319526627219</v>
      </c>
    </row>
    <row r="1563" spans="1:14" hidden="1" x14ac:dyDescent="0.3">
      <c r="A1563" s="1" t="s">
        <v>3617</v>
      </c>
      <c r="B1563" s="1" t="s">
        <v>3618</v>
      </c>
      <c r="C1563" s="1" t="s">
        <v>3377</v>
      </c>
      <c r="D1563" s="1" t="s">
        <v>1163</v>
      </c>
      <c r="E1563" s="2">
        <v>44279.226157407407</v>
      </c>
      <c r="F1563">
        <v>42.733053730000002</v>
      </c>
      <c r="G1563">
        <v>-93.735151130000006</v>
      </c>
      <c r="H1563">
        <v>1761</v>
      </c>
      <c r="I1563">
        <v>32</v>
      </c>
      <c r="L1563" s="1" t="s">
        <v>3619</v>
      </c>
      <c r="M1563">
        <v>14018.468396752107</v>
      </c>
      <c r="N1563">
        <v>1.8171493469619535</v>
      </c>
    </row>
    <row r="1564" spans="1:14" hidden="1" x14ac:dyDescent="0.3">
      <c r="A1564" s="1" t="s">
        <v>3620</v>
      </c>
      <c r="B1564" s="1" t="s">
        <v>3153</v>
      </c>
      <c r="C1564" s="1" t="s">
        <v>3621</v>
      </c>
      <c r="D1564" s="1" t="s">
        <v>1163</v>
      </c>
      <c r="E1564" s="2">
        <v>44279.226157407407</v>
      </c>
      <c r="F1564">
        <v>37.885829510000001</v>
      </c>
      <c r="G1564">
        <v>-95.300308470000004</v>
      </c>
      <c r="H1564">
        <v>1193</v>
      </c>
      <c r="I1564">
        <v>17</v>
      </c>
      <c r="L1564" s="1" t="s">
        <v>3622</v>
      </c>
      <c r="M1564">
        <v>9645.0804430430908</v>
      </c>
      <c r="N1564">
        <v>1.4249790444258172</v>
      </c>
    </row>
    <row r="1565" spans="1:14" hidden="1" x14ac:dyDescent="0.3">
      <c r="A1565" s="1" t="s">
        <v>3623</v>
      </c>
      <c r="B1565" s="1" t="s">
        <v>3624</v>
      </c>
      <c r="C1565" s="1" t="s">
        <v>3621</v>
      </c>
      <c r="D1565" s="1" t="s">
        <v>1163</v>
      </c>
      <c r="E1565" s="2">
        <v>44279.226157407407</v>
      </c>
      <c r="F1565">
        <v>38.214132509999999</v>
      </c>
      <c r="G1565">
        <v>-95.292728150000002</v>
      </c>
      <c r="H1565">
        <v>827</v>
      </c>
      <c r="I1565">
        <v>18</v>
      </c>
      <c r="L1565" s="1" t="s">
        <v>3625</v>
      </c>
      <c r="M1565">
        <v>10524.306439297532</v>
      </c>
      <c r="N1565">
        <v>2.1765417170495769</v>
      </c>
    </row>
    <row r="1566" spans="1:14" hidden="1" x14ac:dyDescent="0.3">
      <c r="A1566" s="1" t="s">
        <v>3626</v>
      </c>
      <c r="B1566" s="1" t="s">
        <v>3627</v>
      </c>
      <c r="C1566" s="1" t="s">
        <v>3621</v>
      </c>
      <c r="D1566" s="1" t="s">
        <v>1163</v>
      </c>
      <c r="E1566" s="2">
        <v>44279.226157407407</v>
      </c>
      <c r="F1566">
        <v>39.531856609999998</v>
      </c>
      <c r="G1566">
        <v>-95.308700259999995</v>
      </c>
      <c r="H1566">
        <v>1548</v>
      </c>
      <c r="I1566">
        <v>13</v>
      </c>
      <c r="L1566" s="1" t="s">
        <v>3628</v>
      </c>
      <c r="M1566">
        <v>9631.0582965221183</v>
      </c>
      <c r="N1566">
        <v>0.83979328165374678</v>
      </c>
    </row>
    <row r="1567" spans="1:14" hidden="1" x14ac:dyDescent="0.3">
      <c r="A1567" s="1" t="s">
        <v>3629</v>
      </c>
      <c r="B1567" s="1" t="s">
        <v>3630</v>
      </c>
      <c r="C1567" s="1" t="s">
        <v>3621</v>
      </c>
      <c r="D1567" s="1" t="s">
        <v>1163</v>
      </c>
      <c r="E1567" s="2">
        <v>44279.226157407407</v>
      </c>
      <c r="F1567">
        <v>37.228858600000002</v>
      </c>
      <c r="G1567">
        <v>-98.684600529999997</v>
      </c>
      <c r="H1567">
        <v>368</v>
      </c>
      <c r="I1567">
        <v>6</v>
      </c>
      <c r="L1567" s="1" t="s">
        <v>3631</v>
      </c>
      <c r="M1567">
        <v>8312.6270612152694</v>
      </c>
      <c r="N1567">
        <v>1.6304347826086956</v>
      </c>
    </row>
    <row r="1568" spans="1:14" hidden="1" x14ac:dyDescent="0.3">
      <c r="A1568" s="1" t="s">
        <v>3632</v>
      </c>
      <c r="B1568" s="1" t="s">
        <v>3633</v>
      </c>
      <c r="C1568" s="1" t="s">
        <v>3621</v>
      </c>
      <c r="D1568" s="1" t="s">
        <v>1163</v>
      </c>
      <c r="E1568" s="2">
        <v>44279.226157407407</v>
      </c>
      <c r="F1568">
        <v>38.478896759999998</v>
      </c>
      <c r="G1568">
        <v>-98.756367260000005</v>
      </c>
      <c r="H1568">
        <v>2585</v>
      </c>
      <c r="I1568">
        <v>47</v>
      </c>
      <c r="L1568" s="1" t="s">
        <v>3634</v>
      </c>
      <c r="M1568">
        <v>10027.541797587184</v>
      </c>
      <c r="N1568">
        <v>1.8181818181818181</v>
      </c>
    </row>
    <row r="1569" spans="1:14" hidden="1" x14ac:dyDescent="0.3">
      <c r="A1569" s="1" t="s">
        <v>3635</v>
      </c>
      <c r="B1569" s="1" t="s">
        <v>3636</v>
      </c>
      <c r="C1569" s="1" t="s">
        <v>3621</v>
      </c>
      <c r="D1569" s="1" t="s">
        <v>1163</v>
      </c>
      <c r="E1569" s="2">
        <v>44279.226157407407</v>
      </c>
      <c r="F1569">
        <v>37.855085549999998</v>
      </c>
      <c r="G1569">
        <v>-94.84865997</v>
      </c>
      <c r="H1569">
        <v>1305</v>
      </c>
      <c r="I1569">
        <v>24</v>
      </c>
      <c r="L1569" s="1" t="s">
        <v>3637</v>
      </c>
      <c r="M1569">
        <v>8978.9459199119301</v>
      </c>
      <c r="N1569">
        <v>1.8390804597701149</v>
      </c>
    </row>
    <row r="1570" spans="1:14" hidden="1" x14ac:dyDescent="0.3">
      <c r="A1570" s="1" t="s">
        <v>3638</v>
      </c>
      <c r="B1570" s="1" t="s">
        <v>2897</v>
      </c>
      <c r="C1570" s="1" t="s">
        <v>3621</v>
      </c>
      <c r="D1570" s="1" t="s">
        <v>1163</v>
      </c>
      <c r="E1570" s="2">
        <v>44279.226157407407</v>
      </c>
      <c r="F1570">
        <v>39.826525889999999</v>
      </c>
      <c r="G1570">
        <v>-95.564216979999998</v>
      </c>
      <c r="H1570">
        <v>1223</v>
      </c>
      <c r="I1570">
        <v>37</v>
      </c>
      <c r="L1570" s="1" t="s">
        <v>3639</v>
      </c>
      <c r="M1570">
        <v>12787.536595566709</v>
      </c>
      <c r="N1570">
        <v>3.0253475061324613</v>
      </c>
    </row>
    <row r="1571" spans="1:14" hidden="1" x14ac:dyDescent="0.3">
      <c r="A1571" s="1" t="s">
        <v>3640</v>
      </c>
      <c r="B1571" s="1" t="s">
        <v>1181</v>
      </c>
      <c r="C1571" s="1" t="s">
        <v>3621</v>
      </c>
      <c r="D1571" s="1" t="s">
        <v>1163</v>
      </c>
      <c r="E1571" s="2">
        <v>44279.226157407407</v>
      </c>
      <c r="F1571">
        <v>37.781343509999999</v>
      </c>
      <c r="G1571">
        <v>-96.838785369999997</v>
      </c>
      <c r="H1571">
        <v>7318</v>
      </c>
      <c r="I1571">
        <v>83</v>
      </c>
      <c r="L1571" s="1" t="s">
        <v>3641</v>
      </c>
      <c r="M1571">
        <v>10936.916202119231</v>
      </c>
      <c r="N1571">
        <v>1.1341896693085542</v>
      </c>
    </row>
    <row r="1572" spans="1:14" hidden="1" x14ac:dyDescent="0.3">
      <c r="A1572" s="1" t="s">
        <v>3642</v>
      </c>
      <c r="B1572" s="1" t="s">
        <v>3643</v>
      </c>
      <c r="C1572" s="1" t="s">
        <v>3621</v>
      </c>
      <c r="D1572" s="1" t="s">
        <v>1163</v>
      </c>
      <c r="E1572" s="2">
        <v>44279.226157407407</v>
      </c>
      <c r="F1572">
        <v>38.302929380000002</v>
      </c>
      <c r="G1572">
        <v>-96.595638620000003</v>
      </c>
      <c r="H1572">
        <v>250</v>
      </c>
      <c r="I1572">
        <v>3</v>
      </c>
      <c r="L1572" s="1" t="s">
        <v>3644</v>
      </c>
      <c r="M1572">
        <v>9441.0876132930516</v>
      </c>
      <c r="N1572">
        <v>1.2</v>
      </c>
    </row>
    <row r="1573" spans="1:14" hidden="1" x14ac:dyDescent="0.3">
      <c r="A1573" s="1" t="s">
        <v>3645</v>
      </c>
      <c r="B1573" s="1" t="s">
        <v>3646</v>
      </c>
      <c r="C1573" s="1" t="s">
        <v>3621</v>
      </c>
      <c r="D1573" s="1" t="s">
        <v>1163</v>
      </c>
      <c r="E1573" s="2">
        <v>44279.226157407407</v>
      </c>
      <c r="F1573">
        <v>37.149944050000002</v>
      </c>
      <c r="G1573">
        <v>-96.245419200000001</v>
      </c>
      <c r="H1573">
        <v>264</v>
      </c>
      <c r="I1573">
        <v>6</v>
      </c>
      <c r="L1573" s="1" t="s">
        <v>3647</v>
      </c>
      <c r="M1573">
        <v>8123.0769230769229</v>
      </c>
      <c r="N1573">
        <v>2.2727272727272729</v>
      </c>
    </row>
    <row r="1574" spans="1:14" hidden="1" x14ac:dyDescent="0.3">
      <c r="A1574" s="1" t="s">
        <v>3648</v>
      </c>
      <c r="B1574" s="1" t="s">
        <v>1190</v>
      </c>
      <c r="C1574" s="1" t="s">
        <v>3621</v>
      </c>
      <c r="D1574" s="1" t="s">
        <v>1163</v>
      </c>
      <c r="E1574" s="2">
        <v>44279.226157407407</v>
      </c>
      <c r="F1574">
        <v>37.169284939999997</v>
      </c>
      <c r="G1574">
        <v>-94.8462897</v>
      </c>
      <c r="H1574">
        <v>2399</v>
      </c>
      <c r="I1574">
        <v>47</v>
      </c>
      <c r="L1574" s="1" t="s">
        <v>3649</v>
      </c>
      <c r="M1574">
        <v>12031.696674858318</v>
      </c>
      <c r="N1574">
        <v>1.9591496456857023</v>
      </c>
    </row>
    <row r="1575" spans="1:14" hidden="1" x14ac:dyDescent="0.3">
      <c r="A1575" s="1" t="s">
        <v>3650</v>
      </c>
      <c r="B1575" s="1" t="s">
        <v>1920</v>
      </c>
      <c r="C1575" s="1" t="s">
        <v>3621</v>
      </c>
      <c r="D1575" s="1" t="s">
        <v>1163</v>
      </c>
      <c r="E1575" s="2">
        <v>44279.226157407407</v>
      </c>
      <c r="F1575">
        <v>39.785809759999999</v>
      </c>
      <c r="G1575">
        <v>-101.73182009999999</v>
      </c>
      <c r="H1575">
        <v>357</v>
      </c>
      <c r="I1575">
        <v>14</v>
      </c>
      <c r="L1575" s="1" t="s">
        <v>3651</v>
      </c>
      <c r="M1575">
        <v>13436.206247647722</v>
      </c>
      <c r="N1575">
        <v>3.9215686274509802</v>
      </c>
    </row>
    <row r="1576" spans="1:14" hidden="1" x14ac:dyDescent="0.3">
      <c r="A1576" s="1" t="s">
        <v>3652</v>
      </c>
      <c r="B1576" s="1" t="s">
        <v>1534</v>
      </c>
      <c r="C1576" s="1" t="s">
        <v>3621</v>
      </c>
      <c r="D1576" s="1" t="s">
        <v>1163</v>
      </c>
      <c r="E1576" s="2">
        <v>44279.226157407407</v>
      </c>
      <c r="F1576">
        <v>37.235770070000001</v>
      </c>
      <c r="G1576">
        <v>-99.818830149999997</v>
      </c>
      <c r="H1576">
        <v>247</v>
      </c>
      <c r="I1576">
        <v>7</v>
      </c>
      <c r="L1576" s="1" t="s">
        <v>3653</v>
      </c>
      <c r="M1576">
        <v>12387.16148445336</v>
      </c>
      <c r="N1576">
        <v>2.834008097165992</v>
      </c>
    </row>
    <row r="1577" spans="1:14" hidden="1" x14ac:dyDescent="0.3">
      <c r="A1577" s="1" t="s">
        <v>3654</v>
      </c>
      <c r="B1577" s="1" t="s">
        <v>1202</v>
      </c>
      <c r="C1577" s="1" t="s">
        <v>3621</v>
      </c>
      <c r="D1577" s="1" t="s">
        <v>1163</v>
      </c>
      <c r="E1577" s="2">
        <v>44279.226157407407</v>
      </c>
      <c r="F1577">
        <v>39.349487719999999</v>
      </c>
      <c r="G1577">
        <v>-97.165181279999999</v>
      </c>
      <c r="H1577">
        <v>784</v>
      </c>
      <c r="I1577">
        <v>28</v>
      </c>
      <c r="L1577" s="1" t="s">
        <v>3655</v>
      </c>
      <c r="M1577">
        <v>9797.5506123469113</v>
      </c>
      <c r="N1577">
        <v>3.5714285714285716</v>
      </c>
    </row>
    <row r="1578" spans="1:14" hidden="1" x14ac:dyDescent="0.3">
      <c r="A1578" s="1" t="s">
        <v>3656</v>
      </c>
      <c r="B1578" s="1" t="s">
        <v>3657</v>
      </c>
      <c r="C1578" s="1" t="s">
        <v>3621</v>
      </c>
      <c r="D1578" s="1" t="s">
        <v>1163</v>
      </c>
      <c r="E1578" s="2">
        <v>44279.226157407407</v>
      </c>
      <c r="F1578">
        <v>39.48028352</v>
      </c>
      <c r="G1578">
        <v>-97.649253430000002</v>
      </c>
      <c r="H1578">
        <v>971</v>
      </c>
      <c r="I1578">
        <v>23</v>
      </c>
      <c r="L1578" s="1" t="s">
        <v>3658</v>
      </c>
      <c r="M1578">
        <v>11051.673116321421</v>
      </c>
      <c r="N1578">
        <v>2.368692070030896</v>
      </c>
    </row>
    <row r="1579" spans="1:14" hidden="1" x14ac:dyDescent="0.3">
      <c r="A1579" s="1" t="s">
        <v>3659</v>
      </c>
      <c r="B1579" s="1" t="s">
        <v>3660</v>
      </c>
      <c r="C1579" s="1" t="s">
        <v>3621</v>
      </c>
      <c r="D1579" s="1" t="s">
        <v>1163</v>
      </c>
      <c r="E1579" s="2">
        <v>44279.226157407407</v>
      </c>
      <c r="F1579">
        <v>38.236501799999999</v>
      </c>
      <c r="G1579">
        <v>-95.733795150000006</v>
      </c>
      <c r="H1579">
        <v>721</v>
      </c>
      <c r="I1579">
        <v>22</v>
      </c>
      <c r="L1579" s="1" t="s">
        <v>3661</v>
      </c>
      <c r="M1579">
        <v>8815.2585890695682</v>
      </c>
      <c r="N1579">
        <v>3.0513176144244105</v>
      </c>
    </row>
    <row r="1580" spans="1:14" hidden="1" x14ac:dyDescent="0.3">
      <c r="A1580" s="1" t="s">
        <v>3662</v>
      </c>
      <c r="B1580" s="1" t="s">
        <v>3663</v>
      </c>
      <c r="C1580" s="1" t="s">
        <v>3621</v>
      </c>
      <c r="D1580" s="1" t="s">
        <v>1163</v>
      </c>
      <c r="E1580" s="2">
        <v>44279.226157407407</v>
      </c>
      <c r="F1580">
        <v>37.191145200000008</v>
      </c>
      <c r="G1580">
        <v>-99.271132469999998</v>
      </c>
      <c r="H1580">
        <v>162</v>
      </c>
      <c r="I1580">
        <v>9</v>
      </c>
      <c r="L1580" s="1" t="s">
        <v>3664</v>
      </c>
      <c r="M1580">
        <v>9529.4117647058829</v>
      </c>
      <c r="N1580">
        <v>5.5555555555555554</v>
      </c>
    </row>
    <row r="1581" spans="1:14" hidden="1" x14ac:dyDescent="0.3">
      <c r="A1581" s="1" t="s">
        <v>3665</v>
      </c>
      <c r="B1581" s="1" t="s">
        <v>3666</v>
      </c>
      <c r="C1581" s="1" t="s">
        <v>3621</v>
      </c>
      <c r="D1581" s="1" t="s">
        <v>1163</v>
      </c>
      <c r="E1581" s="2">
        <v>44279.226157407407</v>
      </c>
      <c r="F1581">
        <v>37.237818420000004</v>
      </c>
      <c r="G1581">
        <v>-96.837766470000005</v>
      </c>
      <c r="H1581">
        <v>3883</v>
      </c>
      <c r="I1581">
        <v>105</v>
      </c>
      <c r="L1581" s="1" t="s">
        <v>3667</v>
      </c>
      <c r="M1581">
        <v>11123.524693480005</v>
      </c>
      <c r="N1581">
        <v>2.7040947720834407</v>
      </c>
    </row>
    <row r="1582" spans="1:14" hidden="1" x14ac:dyDescent="0.3">
      <c r="A1582" s="1" t="s">
        <v>3668</v>
      </c>
      <c r="B1582" s="1" t="s">
        <v>1553</v>
      </c>
      <c r="C1582" s="1" t="s">
        <v>3621</v>
      </c>
      <c r="D1582" s="1" t="s">
        <v>1163</v>
      </c>
      <c r="E1582" s="2">
        <v>44279.226157407407</v>
      </c>
      <c r="F1582">
        <v>37.506755230000003</v>
      </c>
      <c r="G1582">
        <v>-94.852457779999995</v>
      </c>
      <c r="H1582">
        <v>4610</v>
      </c>
      <c r="I1582">
        <v>74</v>
      </c>
      <c r="L1582" s="1" t="s">
        <v>3669</v>
      </c>
      <c r="M1582">
        <v>11875.933845123396</v>
      </c>
      <c r="N1582">
        <v>1.6052060737527114</v>
      </c>
    </row>
    <row r="1583" spans="1:14" hidden="1" x14ac:dyDescent="0.3">
      <c r="A1583" s="1" t="s">
        <v>3670</v>
      </c>
      <c r="B1583" s="1" t="s">
        <v>2427</v>
      </c>
      <c r="C1583" s="1" t="s">
        <v>3621</v>
      </c>
      <c r="D1583" s="1" t="s">
        <v>1163</v>
      </c>
      <c r="E1583" s="2">
        <v>44279.226157407407</v>
      </c>
      <c r="F1583">
        <v>39.784684409999997</v>
      </c>
      <c r="G1583">
        <v>-100.4594081</v>
      </c>
      <c r="H1583">
        <v>263</v>
      </c>
      <c r="I1583">
        <v>12</v>
      </c>
      <c r="L1583" s="1" t="s">
        <v>3671</v>
      </c>
      <c r="M1583">
        <v>9303.1482136540508</v>
      </c>
      <c r="N1583">
        <v>4.5627376425855513</v>
      </c>
    </row>
    <row r="1584" spans="1:14" hidden="1" x14ac:dyDescent="0.3">
      <c r="A1584" s="1" t="s">
        <v>3672</v>
      </c>
      <c r="B1584" s="1" t="s">
        <v>3448</v>
      </c>
      <c r="C1584" s="1" t="s">
        <v>3621</v>
      </c>
      <c r="D1584" s="1" t="s">
        <v>1163</v>
      </c>
      <c r="E1584" s="2">
        <v>44279.226157407407</v>
      </c>
      <c r="F1584">
        <v>38.86600962</v>
      </c>
      <c r="G1584">
        <v>-97.15532383</v>
      </c>
      <c r="H1584">
        <v>1703</v>
      </c>
      <c r="I1584">
        <v>44</v>
      </c>
      <c r="L1584" s="1" t="s">
        <v>3673</v>
      </c>
      <c r="M1584">
        <v>9222.3545976389032</v>
      </c>
      <c r="N1584">
        <v>2.5836758661186141</v>
      </c>
    </row>
    <row r="1585" spans="1:14" hidden="1" x14ac:dyDescent="0.3">
      <c r="A1585" s="1" t="s">
        <v>3674</v>
      </c>
      <c r="B1585" s="1" t="s">
        <v>3675</v>
      </c>
      <c r="C1585" s="1" t="s">
        <v>3621</v>
      </c>
      <c r="D1585" s="1" t="s">
        <v>1163</v>
      </c>
      <c r="E1585" s="2">
        <v>44279.226157407407</v>
      </c>
      <c r="F1585">
        <v>39.790671539999998</v>
      </c>
      <c r="G1585">
        <v>-95.14056866</v>
      </c>
      <c r="H1585">
        <v>959</v>
      </c>
      <c r="I1585">
        <v>22</v>
      </c>
      <c r="L1585" s="1" t="s">
        <v>3676</v>
      </c>
      <c r="M1585">
        <v>12618.421052631576</v>
      </c>
      <c r="N1585">
        <v>2.2940563086548487</v>
      </c>
    </row>
    <row r="1586" spans="1:14" hidden="1" x14ac:dyDescent="0.3">
      <c r="A1586" s="1" t="s">
        <v>3677</v>
      </c>
      <c r="B1586" s="1" t="s">
        <v>1947</v>
      </c>
      <c r="C1586" s="1" t="s">
        <v>3621</v>
      </c>
      <c r="D1586" s="1" t="s">
        <v>1163</v>
      </c>
      <c r="E1586" s="2">
        <v>44279.226157407407</v>
      </c>
      <c r="F1586">
        <v>38.885036360000001</v>
      </c>
      <c r="G1586">
        <v>-95.292512099999996</v>
      </c>
      <c r="H1586">
        <v>8841</v>
      </c>
      <c r="I1586">
        <v>76</v>
      </c>
      <c r="L1586" s="1" t="s">
        <v>3678</v>
      </c>
      <c r="M1586">
        <v>7231.3694697322899</v>
      </c>
      <c r="N1586">
        <v>0.85963126343173846</v>
      </c>
    </row>
    <row r="1587" spans="1:14" hidden="1" x14ac:dyDescent="0.3">
      <c r="A1587" s="1" t="s">
        <v>3679</v>
      </c>
      <c r="B1587" s="1" t="s">
        <v>2946</v>
      </c>
      <c r="C1587" s="1" t="s">
        <v>3621</v>
      </c>
      <c r="D1587" s="1" t="s">
        <v>1163</v>
      </c>
      <c r="E1587" s="2">
        <v>44279.226157407407</v>
      </c>
      <c r="F1587">
        <v>37.88735543</v>
      </c>
      <c r="G1587">
        <v>-99.312633090000006</v>
      </c>
      <c r="H1587">
        <v>256</v>
      </c>
      <c r="I1587">
        <v>12</v>
      </c>
      <c r="L1587" s="1" t="s">
        <v>3680</v>
      </c>
      <c r="M1587">
        <v>9149.3924231593992</v>
      </c>
      <c r="N1587">
        <v>4.6875</v>
      </c>
    </row>
    <row r="1588" spans="1:14" hidden="1" x14ac:dyDescent="0.3">
      <c r="A1588" s="1" t="s">
        <v>3681</v>
      </c>
      <c r="B1588" s="1" t="s">
        <v>3682</v>
      </c>
      <c r="C1588" s="1" t="s">
        <v>3621</v>
      </c>
      <c r="D1588" s="1" t="s">
        <v>1163</v>
      </c>
      <c r="E1588" s="2">
        <v>44279.226157407407</v>
      </c>
      <c r="F1588">
        <v>37.453381049999997</v>
      </c>
      <c r="G1588">
        <v>-96.243696670000006</v>
      </c>
      <c r="H1588">
        <v>178</v>
      </c>
      <c r="I1588">
        <v>5</v>
      </c>
      <c r="L1588" s="1" t="s">
        <v>3683</v>
      </c>
      <c r="M1588">
        <v>7035.5731225296431</v>
      </c>
      <c r="N1588">
        <v>2.808988764044944</v>
      </c>
    </row>
    <row r="1589" spans="1:14" hidden="1" x14ac:dyDescent="0.3">
      <c r="A1589" s="1" t="s">
        <v>3684</v>
      </c>
      <c r="B1589" s="1" t="s">
        <v>3685</v>
      </c>
      <c r="C1589" s="1" t="s">
        <v>3621</v>
      </c>
      <c r="D1589" s="1" t="s">
        <v>1163</v>
      </c>
      <c r="E1589" s="2">
        <v>44279.226157407407</v>
      </c>
      <c r="F1589">
        <v>38.91458712</v>
      </c>
      <c r="G1589">
        <v>-99.317515510000007</v>
      </c>
      <c r="H1589">
        <v>3714</v>
      </c>
      <c r="I1589">
        <v>73</v>
      </c>
      <c r="L1589" s="1" t="s">
        <v>3686</v>
      </c>
      <c r="M1589">
        <v>13007.389766399328</v>
      </c>
      <c r="N1589">
        <v>1.9655358104469574</v>
      </c>
    </row>
    <row r="1590" spans="1:14" hidden="1" x14ac:dyDescent="0.3">
      <c r="A1590" s="1" t="s">
        <v>3687</v>
      </c>
      <c r="B1590" s="1" t="s">
        <v>3688</v>
      </c>
      <c r="C1590" s="1" t="s">
        <v>3621</v>
      </c>
      <c r="D1590" s="1" t="s">
        <v>1163</v>
      </c>
      <c r="E1590" s="2">
        <v>44279.226157407407</v>
      </c>
      <c r="F1590">
        <v>38.69677695</v>
      </c>
      <c r="G1590">
        <v>-98.204627990000006</v>
      </c>
      <c r="H1590">
        <v>1213</v>
      </c>
      <c r="I1590">
        <v>25</v>
      </c>
      <c r="L1590" s="1" t="s">
        <v>3689</v>
      </c>
      <c r="M1590">
        <v>19878.728285807931</v>
      </c>
      <c r="N1590">
        <v>2.0610057708161582</v>
      </c>
    </row>
    <row r="1591" spans="1:14" hidden="1" x14ac:dyDescent="0.3">
      <c r="A1591" s="1" t="s">
        <v>3690</v>
      </c>
      <c r="B1591" s="1" t="s">
        <v>3691</v>
      </c>
      <c r="C1591" s="1" t="s">
        <v>3621</v>
      </c>
      <c r="D1591" s="1" t="s">
        <v>1163</v>
      </c>
      <c r="E1591" s="2">
        <v>44279.226157407407</v>
      </c>
      <c r="F1591">
        <v>38.043403439999999</v>
      </c>
      <c r="G1591">
        <v>-100.7381938</v>
      </c>
      <c r="H1591">
        <v>6005</v>
      </c>
      <c r="I1591">
        <v>72</v>
      </c>
      <c r="L1591" s="1" t="s">
        <v>3692</v>
      </c>
      <c r="M1591">
        <v>16466.942715331668</v>
      </c>
      <c r="N1591">
        <v>1.1990008326394672</v>
      </c>
    </row>
    <row r="1592" spans="1:14" hidden="1" x14ac:dyDescent="0.3">
      <c r="A1592" s="1" t="s">
        <v>3693</v>
      </c>
      <c r="B1592" s="1" t="s">
        <v>2953</v>
      </c>
      <c r="C1592" s="1" t="s">
        <v>3621</v>
      </c>
      <c r="D1592" s="1" t="s">
        <v>1163</v>
      </c>
      <c r="E1592" s="2">
        <v>44279.226157407407</v>
      </c>
      <c r="F1592">
        <v>37.692001140000002</v>
      </c>
      <c r="G1592">
        <v>-99.888252980000004</v>
      </c>
      <c r="H1592">
        <v>5652</v>
      </c>
      <c r="I1592">
        <v>71</v>
      </c>
      <c r="L1592" s="1" t="s">
        <v>3694</v>
      </c>
      <c r="M1592">
        <v>16811.921829917606</v>
      </c>
      <c r="N1592">
        <v>1.2561924982307149</v>
      </c>
    </row>
    <row r="1593" spans="1:14" hidden="1" x14ac:dyDescent="0.3">
      <c r="A1593" s="1" t="s">
        <v>3695</v>
      </c>
      <c r="B1593" s="1" t="s">
        <v>1250</v>
      </c>
      <c r="C1593" s="1" t="s">
        <v>3621</v>
      </c>
      <c r="D1593" s="1" t="s">
        <v>1163</v>
      </c>
      <c r="E1593" s="2">
        <v>44279.226157407407</v>
      </c>
      <c r="F1593">
        <v>38.564438150000001</v>
      </c>
      <c r="G1593">
        <v>-95.286443410000004</v>
      </c>
      <c r="H1593">
        <v>2485</v>
      </c>
      <c r="I1593">
        <v>38</v>
      </c>
      <c r="L1593" s="1" t="s">
        <v>3696</v>
      </c>
      <c r="M1593">
        <v>9728.3119323520204</v>
      </c>
      <c r="N1593">
        <v>1.5291750503018109</v>
      </c>
    </row>
    <row r="1594" spans="1:14" hidden="1" x14ac:dyDescent="0.3">
      <c r="A1594" s="1" t="s">
        <v>3697</v>
      </c>
      <c r="B1594" s="1" t="s">
        <v>3698</v>
      </c>
      <c r="C1594" s="1" t="s">
        <v>3621</v>
      </c>
      <c r="D1594" s="1" t="s">
        <v>1163</v>
      </c>
      <c r="E1594" s="2">
        <v>44279.226157407407</v>
      </c>
      <c r="F1594">
        <v>38.998711309999997</v>
      </c>
      <c r="G1594">
        <v>-96.757717799999995</v>
      </c>
      <c r="H1594">
        <v>3134</v>
      </c>
      <c r="I1594">
        <v>39</v>
      </c>
      <c r="L1594" s="1" t="s">
        <v>3699</v>
      </c>
      <c r="M1594">
        <v>9895.8004420587313</v>
      </c>
      <c r="N1594">
        <v>1.2444160816847478</v>
      </c>
    </row>
    <row r="1595" spans="1:14" hidden="1" x14ac:dyDescent="0.3">
      <c r="A1595" s="1" t="s">
        <v>3700</v>
      </c>
      <c r="B1595" s="1" t="s">
        <v>3701</v>
      </c>
      <c r="C1595" s="1" t="s">
        <v>3621</v>
      </c>
      <c r="D1595" s="1" t="s">
        <v>1163</v>
      </c>
      <c r="E1595" s="2">
        <v>44279.226157407407</v>
      </c>
      <c r="F1595">
        <v>38.915881779999999</v>
      </c>
      <c r="G1595">
        <v>-100.4829321</v>
      </c>
      <c r="H1595">
        <v>385</v>
      </c>
      <c r="I1595">
        <v>19</v>
      </c>
      <c r="L1595" s="1" t="s">
        <v>3702</v>
      </c>
      <c r="M1595">
        <v>14605.462822458268</v>
      </c>
      <c r="N1595">
        <v>4.9350649350649354</v>
      </c>
    </row>
    <row r="1596" spans="1:14" hidden="1" x14ac:dyDescent="0.3">
      <c r="A1596" s="1" t="s">
        <v>3703</v>
      </c>
      <c r="B1596" s="1" t="s">
        <v>1470</v>
      </c>
      <c r="C1596" s="1" t="s">
        <v>3621</v>
      </c>
      <c r="D1596" s="1" t="s">
        <v>1163</v>
      </c>
      <c r="E1596" s="2">
        <v>44279.226157407407</v>
      </c>
      <c r="F1596">
        <v>39.349872230000003</v>
      </c>
      <c r="G1596">
        <v>-99.883324930000001</v>
      </c>
      <c r="H1596">
        <v>250</v>
      </c>
      <c r="I1596">
        <v>7</v>
      </c>
      <c r="L1596" s="1" t="s">
        <v>3704</v>
      </c>
      <c r="M1596">
        <v>10072.522159548753</v>
      </c>
      <c r="N1596">
        <v>2.8</v>
      </c>
    </row>
    <row r="1597" spans="1:14" hidden="1" x14ac:dyDescent="0.3">
      <c r="A1597" s="1" t="s">
        <v>3705</v>
      </c>
      <c r="B1597" s="1" t="s">
        <v>1581</v>
      </c>
      <c r="C1597" s="1" t="s">
        <v>3621</v>
      </c>
      <c r="D1597" s="1" t="s">
        <v>1163</v>
      </c>
      <c r="E1597" s="2">
        <v>44279.226157407407</v>
      </c>
      <c r="F1597">
        <v>37.562273359999999</v>
      </c>
      <c r="G1597">
        <v>-101.30797579999999</v>
      </c>
      <c r="H1597">
        <v>932</v>
      </c>
      <c r="I1597">
        <v>18</v>
      </c>
      <c r="L1597" s="1" t="s">
        <v>3706</v>
      </c>
      <c r="M1597">
        <v>13034.965034965036</v>
      </c>
      <c r="N1597">
        <v>1.9313304721030042</v>
      </c>
    </row>
    <row r="1598" spans="1:14" hidden="1" x14ac:dyDescent="0.3">
      <c r="A1598" s="1" t="s">
        <v>3707</v>
      </c>
      <c r="B1598" s="1" t="s">
        <v>3708</v>
      </c>
      <c r="C1598" s="1" t="s">
        <v>3621</v>
      </c>
      <c r="D1598" s="1" t="s">
        <v>1163</v>
      </c>
      <c r="E1598" s="2">
        <v>44279.226157407407</v>
      </c>
      <c r="F1598">
        <v>37.738366710000001</v>
      </c>
      <c r="G1598">
        <v>-100.4369088</v>
      </c>
      <c r="H1598">
        <v>556</v>
      </c>
      <c r="I1598">
        <v>14</v>
      </c>
      <c r="L1598" s="1" t="s">
        <v>3709</v>
      </c>
      <c r="M1598">
        <v>9285.237140948564</v>
      </c>
      <c r="N1598">
        <v>2.5179856115107913</v>
      </c>
    </row>
    <row r="1599" spans="1:14" hidden="1" x14ac:dyDescent="0.3">
      <c r="A1599" s="1" t="s">
        <v>3710</v>
      </c>
      <c r="B1599" s="1" t="s">
        <v>3711</v>
      </c>
      <c r="C1599" s="1" t="s">
        <v>3621</v>
      </c>
      <c r="D1599" s="1" t="s">
        <v>1163</v>
      </c>
      <c r="E1599" s="2">
        <v>44279.226157407407</v>
      </c>
      <c r="F1599">
        <v>38.480809499999999</v>
      </c>
      <c r="G1599">
        <v>-101.8061079</v>
      </c>
      <c r="H1599">
        <v>102</v>
      </c>
      <c r="I1599">
        <v>1</v>
      </c>
      <c r="L1599" s="1" t="s">
        <v>3712</v>
      </c>
      <c r="M1599">
        <v>8279.2207792207791</v>
      </c>
      <c r="N1599">
        <v>0.98039215686274506</v>
      </c>
    </row>
    <row r="1600" spans="1:14" hidden="1" x14ac:dyDescent="0.3">
      <c r="A1600" s="1" t="s">
        <v>3713</v>
      </c>
      <c r="B1600" s="1" t="s">
        <v>3714</v>
      </c>
      <c r="C1600" s="1" t="s">
        <v>3621</v>
      </c>
      <c r="D1600" s="1" t="s">
        <v>1163</v>
      </c>
      <c r="E1600" s="2">
        <v>44279.226157407407</v>
      </c>
      <c r="F1600">
        <v>37.8774388</v>
      </c>
      <c r="G1600">
        <v>-96.23250453</v>
      </c>
      <c r="H1600">
        <v>551</v>
      </c>
      <c r="I1600">
        <v>11</v>
      </c>
      <c r="L1600" s="1" t="s">
        <v>3715</v>
      </c>
      <c r="M1600">
        <v>9210.966232029421</v>
      </c>
      <c r="N1600">
        <v>1.9963702359346642</v>
      </c>
    </row>
    <row r="1601" spans="1:14" hidden="1" x14ac:dyDescent="0.3">
      <c r="A1601" s="1" t="s">
        <v>3716</v>
      </c>
      <c r="B1601" s="1" t="s">
        <v>2187</v>
      </c>
      <c r="C1601" s="1" t="s">
        <v>3621</v>
      </c>
      <c r="D1601" s="1" t="s">
        <v>1163</v>
      </c>
      <c r="E1601" s="2">
        <v>44279.226157407407</v>
      </c>
      <c r="F1601">
        <v>37.999787089999998</v>
      </c>
      <c r="G1601">
        <v>-101.7921066</v>
      </c>
      <c r="H1601">
        <v>202</v>
      </c>
      <c r="I1601">
        <v>1</v>
      </c>
      <c r="L1601" s="1" t="s">
        <v>3717</v>
      </c>
      <c r="M1601">
        <v>7955.8881449389528</v>
      </c>
      <c r="N1601">
        <v>0.49504950495049505</v>
      </c>
    </row>
    <row r="1602" spans="1:14" hidden="1" x14ac:dyDescent="0.3">
      <c r="A1602" s="1" t="s">
        <v>3718</v>
      </c>
      <c r="B1602" s="1" t="s">
        <v>3719</v>
      </c>
      <c r="C1602" s="1" t="s">
        <v>3621</v>
      </c>
      <c r="D1602" s="1" t="s">
        <v>1163</v>
      </c>
      <c r="E1602" s="2">
        <v>44279.226157407407</v>
      </c>
      <c r="F1602">
        <v>37.191753609999999</v>
      </c>
      <c r="G1602">
        <v>-98.07578384</v>
      </c>
      <c r="H1602">
        <v>614</v>
      </c>
      <c r="I1602">
        <v>18</v>
      </c>
      <c r="L1602" s="1" t="s">
        <v>3720</v>
      </c>
      <c r="M1602">
        <v>11295.069904341428</v>
      </c>
      <c r="N1602">
        <v>2.9315960912052117</v>
      </c>
    </row>
    <row r="1603" spans="1:14" hidden="1" x14ac:dyDescent="0.3">
      <c r="A1603" s="1" t="s">
        <v>3721</v>
      </c>
      <c r="B1603" s="1" t="s">
        <v>3722</v>
      </c>
      <c r="C1603" s="1" t="s">
        <v>3621</v>
      </c>
      <c r="D1603" s="1" t="s">
        <v>1163</v>
      </c>
      <c r="E1603" s="2">
        <v>44279.226157407407</v>
      </c>
      <c r="F1603">
        <v>38.042937819999999</v>
      </c>
      <c r="G1603">
        <v>-97.427475729999998</v>
      </c>
      <c r="H1603">
        <v>3498</v>
      </c>
      <c r="I1603">
        <v>66</v>
      </c>
      <c r="L1603" s="1" t="s">
        <v>3723</v>
      </c>
      <c r="M1603">
        <v>10160.039501582967</v>
      </c>
      <c r="N1603">
        <v>1.8867924528301887</v>
      </c>
    </row>
    <row r="1604" spans="1:14" hidden="1" x14ac:dyDescent="0.3">
      <c r="A1604" s="1" t="s">
        <v>3724</v>
      </c>
      <c r="B1604" s="1" t="s">
        <v>3725</v>
      </c>
      <c r="C1604" s="1" t="s">
        <v>3621</v>
      </c>
      <c r="D1604" s="1" t="s">
        <v>1163</v>
      </c>
      <c r="E1604" s="2">
        <v>44279.226157407407</v>
      </c>
      <c r="F1604">
        <v>37.562039400000003</v>
      </c>
      <c r="G1604">
        <v>-100.8710738</v>
      </c>
      <c r="H1604">
        <v>413</v>
      </c>
      <c r="I1604">
        <v>9</v>
      </c>
      <c r="L1604" s="1" t="s">
        <v>3726</v>
      </c>
      <c r="M1604">
        <v>10408.266129032258</v>
      </c>
      <c r="N1604">
        <v>2.179176755447942</v>
      </c>
    </row>
    <row r="1605" spans="1:14" hidden="1" x14ac:dyDescent="0.3">
      <c r="A1605" s="1" t="s">
        <v>3727</v>
      </c>
      <c r="B1605" s="1" t="s">
        <v>3728</v>
      </c>
      <c r="C1605" s="1" t="s">
        <v>3621</v>
      </c>
      <c r="D1605" s="1" t="s">
        <v>1163</v>
      </c>
      <c r="E1605" s="2">
        <v>44279.226157407407</v>
      </c>
      <c r="F1605">
        <v>38.087800790000003</v>
      </c>
      <c r="G1605">
        <v>-99.89829881</v>
      </c>
      <c r="H1605">
        <v>209</v>
      </c>
      <c r="I1605">
        <v>8</v>
      </c>
      <c r="L1605" s="1" t="s">
        <v>3729</v>
      </c>
      <c r="M1605">
        <v>11649.944258639913</v>
      </c>
      <c r="N1605">
        <v>3.8277511961722488</v>
      </c>
    </row>
    <row r="1606" spans="1:14" hidden="1" x14ac:dyDescent="0.3">
      <c r="A1606" s="1" t="s">
        <v>3730</v>
      </c>
      <c r="B1606" s="1" t="s">
        <v>1268</v>
      </c>
      <c r="C1606" s="1" t="s">
        <v>3621</v>
      </c>
      <c r="D1606" s="1" t="s">
        <v>1163</v>
      </c>
      <c r="E1606" s="2">
        <v>44279.226157407407</v>
      </c>
      <c r="F1606">
        <v>39.41673394</v>
      </c>
      <c r="G1606">
        <v>-95.79356799</v>
      </c>
      <c r="H1606">
        <v>1363</v>
      </c>
      <c r="I1606">
        <v>16</v>
      </c>
      <c r="L1606" s="1" t="s">
        <v>3731</v>
      </c>
      <c r="M1606">
        <v>10348.492901070536</v>
      </c>
      <c r="N1606">
        <v>1.173881144534116</v>
      </c>
    </row>
    <row r="1607" spans="1:14" hidden="1" x14ac:dyDescent="0.3">
      <c r="A1607" s="1" t="s">
        <v>3732</v>
      </c>
      <c r="B1607" s="1" t="s">
        <v>1271</v>
      </c>
      <c r="C1607" s="1" t="s">
        <v>3621</v>
      </c>
      <c r="D1607" s="1" t="s">
        <v>1163</v>
      </c>
      <c r="E1607" s="2">
        <v>44279.226157407407</v>
      </c>
      <c r="F1607">
        <v>39.234794100000002</v>
      </c>
      <c r="G1607">
        <v>-95.382892319999996</v>
      </c>
      <c r="H1607">
        <v>1648</v>
      </c>
      <c r="I1607">
        <v>31</v>
      </c>
      <c r="L1607" s="1" t="s">
        <v>3733</v>
      </c>
      <c r="M1607">
        <v>8654.0986189150863</v>
      </c>
      <c r="N1607">
        <v>1.8810679611650485</v>
      </c>
    </row>
    <row r="1608" spans="1:14" hidden="1" x14ac:dyDescent="0.3">
      <c r="A1608" s="1" t="s">
        <v>3734</v>
      </c>
      <c r="B1608" s="1" t="s">
        <v>3735</v>
      </c>
      <c r="C1608" s="1" t="s">
        <v>3621</v>
      </c>
      <c r="D1608" s="1" t="s">
        <v>1163</v>
      </c>
      <c r="E1608" s="2">
        <v>44279.226157407407</v>
      </c>
      <c r="F1608">
        <v>39.784705889999998</v>
      </c>
      <c r="G1608">
        <v>-98.218206620000004</v>
      </c>
      <c r="H1608">
        <v>204</v>
      </c>
      <c r="I1608">
        <v>4</v>
      </c>
      <c r="L1608" s="1" t="s">
        <v>3736</v>
      </c>
      <c r="M1608">
        <v>7085.7936783605419</v>
      </c>
      <c r="N1608">
        <v>1.9607843137254901</v>
      </c>
    </row>
    <row r="1609" spans="1:14" hidden="1" x14ac:dyDescent="0.3">
      <c r="A1609" s="1" t="s">
        <v>3737</v>
      </c>
      <c r="B1609" s="1" t="s">
        <v>1605</v>
      </c>
      <c r="C1609" s="1" t="s">
        <v>3621</v>
      </c>
      <c r="D1609" s="1" t="s">
        <v>1163</v>
      </c>
      <c r="E1609" s="2">
        <v>44279.226157407407</v>
      </c>
      <c r="F1609">
        <v>38.885481749999997</v>
      </c>
      <c r="G1609">
        <v>-94.822508769999999</v>
      </c>
      <c r="H1609">
        <v>55679</v>
      </c>
      <c r="I1609">
        <v>737</v>
      </c>
      <c r="L1609" s="1" t="s">
        <v>3738</v>
      </c>
      <c r="M1609">
        <v>9242.8465424194183</v>
      </c>
      <c r="N1609">
        <v>1.3236588300795633</v>
      </c>
    </row>
    <row r="1610" spans="1:14" hidden="1" x14ac:dyDescent="0.3">
      <c r="A1610" s="1" t="s">
        <v>3739</v>
      </c>
      <c r="B1610" s="1" t="s">
        <v>3740</v>
      </c>
      <c r="C1610" s="1" t="s">
        <v>3621</v>
      </c>
      <c r="D1610" s="1" t="s">
        <v>1163</v>
      </c>
      <c r="E1610" s="2">
        <v>44279.226157407407</v>
      </c>
      <c r="F1610">
        <v>38.000179809999999</v>
      </c>
      <c r="G1610">
        <v>-101.321681</v>
      </c>
      <c r="H1610">
        <v>560</v>
      </c>
      <c r="I1610">
        <v>11</v>
      </c>
      <c r="L1610" s="1" t="s">
        <v>3741</v>
      </c>
      <c r="M1610">
        <v>14590.932777488277</v>
      </c>
      <c r="N1610">
        <v>1.9642857142857142</v>
      </c>
    </row>
    <row r="1611" spans="1:14" hidden="1" x14ac:dyDescent="0.3">
      <c r="A1611" s="1" t="s">
        <v>3742</v>
      </c>
      <c r="B1611" s="1" t="s">
        <v>3743</v>
      </c>
      <c r="C1611" s="1" t="s">
        <v>3621</v>
      </c>
      <c r="D1611" s="1" t="s">
        <v>1163</v>
      </c>
      <c r="E1611" s="2">
        <v>44279.226157407407</v>
      </c>
      <c r="F1611">
        <v>37.55909527</v>
      </c>
      <c r="G1611">
        <v>-98.136386779999995</v>
      </c>
      <c r="H1611">
        <v>733</v>
      </c>
      <c r="I1611">
        <v>15</v>
      </c>
      <c r="L1611" s="1" t="s">
        <v>3744</v>
      </c>
      <c r="M1611">
        <v>10248.88143176734</v>
      </c>
      <c r="N1611">
        <v>2.0463847203274215</v>
      </c>
    </row>
    <row r="1612" spans="1:14" hidden="1" x14ac:dyDescent="0.3">
      <c r="A1612" s="1" t="s">
        <v>3745</v>
      </c>
      <c r="B1612" s="1" t="s">
        <v>1984</v>
      </c>
      <c r="C1612" s="1" t="s">
        <v>3621</v>
      </c>
      <c r="D1612" s="1" t="s">
        <v>1163</v>
      </c>
      <c r="E1612" s="2">
        <v>44279.226157407407</v>
      </c>
      <c r="F1612">
        <v>37.558486950000002</v>
      </c>
      <c r="G1612">
        <v>-99.285653699999997</v>
      </c>
      <c r="H1612">
        <v>238</v>
      </c>
      <c r="I1612">
        <v>4</v>
      </c>
      <c r="L1612" s="1" t="s">
        <v>3746</v>
      </c>
      <c r="M1612">
        <v>9616.1616161616166</v>
      </c>
      <c r="N1612">
        <v>1.680672268907563</v>
      </c>
    </row>
    <row r="1613" spans="1:14" hidden="1" x14ac:dyDescent="0.3">
      <c r="A1613" s="1" t="s">
        <v>3747</v>
      </c>
      <c r="B1613" s="1" t="s">
        <v>3748</v>
      </c>
      <c r="C1613" s="1" t="s">
        <v>3621</v>
      </c>
      <c r="D1613" s="1" t="s">
        <v>1163</v>
      </c>
      <c r="E1613" s="2">
        <v>44279.226157407407</v>
      </c>
      <c r="F1613">
        <v>37.19113093</v>
      </c>
      <c r="G1613">
        <v>-95.298496790000002</v>
      </c>
      <c r="H1613">
        <v>2699</v>
      </c>
      <c r="I1613">
        <v>10</v>
      </c>
      <c r="L1613" s="1" t="s">
        <v>3749</v>
      </c>
      <c r="M1613">
        <v>13757.773473340809</v>
      </c>
      <c r="N1613">
        <v>0.37050759540570583</v>
      </c>
    </row>
    <row r="1614" spans="1:14" hidden="1" x14ac:dyDescent="0.3">
      <c r="A1614" s="1" t="s">
        <v>3750</v>
      </c>
      <c r="B1614" s="1" t="s">
        <v>3751</v>
      </c>
      <c r="C1614" s="1" t="s">
        <v>3621</v>
      </c>
      <c r="D1614" s="1" t="s">
        <v>1163</v>
      </c>
      <c r="E1614" s="2">
        <v>44279.226157407407</v>
      </c>
      <c r="F1614">
        <v>38.481194469999998</v>
      </c>
      <c r="G1614">
        <v>-100.46607539999999</v>
      </c>
      <c r="H1614">
        <v>125</v>
      </c>
      <c r="I1614">
        <v>7</v>
      </c>
      <c r="L1614" s="1" t="s">
        <v>3752</v>
      </c>
      <c r="M1614">
        <v>8143.322475570033</v>
      </c>
      <c r="N1614">
        <v>5.6</v>
      </c>
    </row>
    <row r="1615" spans="1:14" hidden="1" x14ac:dyDescent="0.3">
      <c r="A1615" s="1" t="s">
        <v>3753</v>
      </c>
      <c r="B1615" s="1" t="s">
        <v>3754</v>
      </c>
      <c r="C1615" s="1" t="s">
        <v>3621</v>
      </c>
      <c r="D1615" s="1" t="s">
        <v>1163</v>
      </c>
      <c r="E1615" s="2">
        <v>44279.226157407407</v>
      </c>
      <c r="F1615">
        <v>39.20183497</v>
      </c>
      <c r="G1615">
        <v>-95.036208090000002</v>
      </c>
      <c r="H1615">
        <v>6988</v>
      </c>
      <c r="I1615">
        <v>86</v>
      </c>
      <c r="L1615" s="1" t="s">
        <v>3755</v>
      </c>
      <c r="M1615">
        <v>8547.1758115413777</v>
      </c>
      <c r="N1615">
        <v>1.2306811677160847</v>
      </c>
    </row>
    <row r="1616" spans="1:14" hidden="1" x14ac:dyDescent="0.3">
      <c r="A1616" s="1" t="s">
        <v>3756</v>
      </c>
      <c r="B1616" s="1" t="s">
        <v>1615</v>
      </c>
      <c r="C1616" s="1" t="s">
        <v>3621</v>
      </c>
      <c r="D1616" s="1" t="s">
        <v>1163</v>
      </c>
      <c r="E1616" s="2">
        <v>44279.226157407407</v>
      </c>
      <c r="F1616">
        <v>39.045496839999998</v>
      </c>
      <c r="G1616">
        <v>-98.207569939999999</v>
      </c>
      <c r="H1616">
        <v>257</v>
      </c>
      <c r="I1616">
        <v>4</v>
      </c>
      <c r="L1616" s="1" t="s">
        <v>3757</v>
      </c>
      <c r="M1616">
        <v>8676.5698852126934</v>
      </c>
      <c r="N1616">
        <v>1.556420233463035</v>
      </c>
    </row>
    <row r="1617" spans="1:14" hidden="1" x14ac:dyDescent="0.3">
      <c r="A1617" s="1" t="s">
        <v>3758</v>
      </c>
      <c r="B1617" s="1" t="s">
        <v>3509</v>
      </c>
      <c r="C1617" s="1" t="s">
        <v>3621</v>
      </c>
      <c r="D1617" s="1" t="s">
        <v>1163</v>
      </c>
      <c r="E1617" s="2">
        <v>44279.226157407407</v>
      </c>
      <c r="F1617">
        <v>38.212678439999998</v>
      </c>
      <c r="G1617">
        <v>-94.842540889999995</v>
      </c>
      <c r="H1617">
        <v>771</v>
      </c>
      <c r="I1617">
        <v>8</v>
      </c>
      <c r="L1617" s="1" t="s">
        <v>3759</v>
      </c>
      <c r="M1617">
        <v>7945.996083685458</v>
      </c>
      <c r="N1617">
        <v>1.0376134889753568</v>
      </c>
    </row>
    <row r="1618" spans="1:14" hidden="1" x14ac:dyDescent="0.3">
      <c r="A1618" s="1" t="s">
        <v>3760</v>
      </c>
      <c r="B1618" s="1" t="s">
        <v>1621</v>
      </c>
      <c r="C1618" s="1" t="s">
        <v>3621</v>
      </c>
      <c r="D1618" s="1" t="s">
        <v>1163</v>
      </c>
      <c r="E1618" s="2">
        <v>44279.226157407407</v>
      </c>
      <c r="F1618">
        <v>38.917358059999998</v>
      </c>
      <c r="G1618">
        <v>-101.148475</v>
      </c>
      <c r="H1618">
        <v>292</v>
      </c>
      <c r="I1618">
        <v>6</v>
      </c>
      <c r="L1618" s="1" t="s">
        <v>3761</v>
      </c>
      <c r="M1618">
        <v>10450.966356478168</v>
      </c>
      <c r="N1618">
        <v>2.0547945205479454</v>
      </c>
    </row>
    <row r="1619" spans="1:14" hidden="1" x14ac:dyDescent="0.3">
      <c r="A1619" s="1" t="s">
        <v>3762</v>
      </c>
      <c r="B1619" s="1" t="s">
        <v>3518</v>
      </c>
      <c r="C1619" s="1" t="s">
        <v>3621</v>
      </c>
      <c r="D1619" s="1" t="s">
        <v>1163</v>
      </c>
      <c r="E1619" s="2">
        <v>44279.226157407407</v>
      </c>
      <c r="F1619">
        <v>38.455761559999999</v>
      </c>
      <c r="G1619">
        <v>-96.152757149999999</v>
      </c>
      <c r="H1619">
        <v>4174</v>
      </c>
      <c r="I1619">
        <v>82</v>
      </c>
      <c r="L1619" s="1" t="s">
        <v>3763</v>
      </c>
      <c r="M1619">
        <v>12574.182858864287</v>
      </c>
      <c r="N1619">
        <v>1.9645424053665548</v>
      </c>
    </row>
    <row r="1620" spans="1:14" hidden="1" x14ac:dyDescent="0.3">
      <c r="A1620" s="1" t="s">
        <v>3764</v>
      </c>
      <c r="B1620" s="1" t="s">
        <v>1301</v>
      </c>
      <c r="C1620" s="1" t="s">
        <v>3621</v>
      </c>
      <c r="D1620" s="1" t="s">
        <v>1163</v>
      </c>
      <c r="E1620" s="2">
        <v>44279.226157407407</v>
      </c>
      <c r="F1620">
        <v>38.35855394</v>
      </c>
      <c r="G1620">
        <v>-97.098525100000003</v>
      </c>
      <c r="H1620">
        <v>1043</v>
      </c>
      <c r="I1620">
        <v>24</v>
      </c>
      <c r="L1620" s="1" t="s">
        <v>3765</v>
      </c>
      <c r="M1620">
        <v>8776.506226859643</v>
      </c>
      <c r="N1620">
        <v>2.3010546500479387</v>
      </c>
    </row>
    <row r="1621" spans="1:14" hidden="1" x14ac:dyDescent="0.3">
      <c r="A1621" s="1" t="s">
        <v>3766</v>
      </c>
      <c r="B1621" s="1" t="s">
        <v>1304</v>
      </c>
      <c r="C1621" s="1" t="s">
        <v>3621</v>
      </c>
      <c r="D1621" s="1" t="s">
        <v>1163</v>
      </c>
      <c r="E1621" s="2">
        <v>44279.226157407407</v>
      </c>
      <c r="F1621">
        <v>39.783596690000003</v>
      </c>
      <c r="G1621">
        <v>-96.522789739999993</v>
      </c>
      <c r="H1621">
        <v>1077</v>
      </c>
      <c r="I1621">
        <v>23</v>
      </c>
      <c r="L1621" s="1" t="s">
        <v>3767</v>
      </c>
      <c r="M1621">
        <v>11095.086020397652</v>
      </c>
      <c r="N1621">
        <v>2.1355617455896008</v>
      </c>
    </row>
    <row r="1622" spans="1:14" hidden="1" x14ac:dyDescent="0.3">
      <c r="A1622" s="1" t="s">
        <v>3768</v>
      </c>
      <c r="B1622" s="1" t="s">
        <v>3769</v>
      </c>
      <c r="C1622" s="1" t="s">
        <v>3621</v>
      </c>
      <c r="D1622" s="1" t="s">
        <v>1163</v>
      </c>
      <c r="E1622" s="2">
        <v>44279.226157407407</v>
      </c>
      <c r="F1622">
        <v>38.391848580000001</v>
      </c>
      <c r="G1622">
        <v>-97.647698689999999</v>
      </c>
      <c r="H1622">
        <v>3176</v>
      </c>
      <c r="I1622">
        <v>81</v>
      </c>
      <c r="L1622" s="1" t="s">
        <v>3770</v>
      </c>
      <c r="M1622">
        <v>11127.46128512368</v>
      </c>
      <c r="N1622">
        <v>2.5503778337531484</v>
      </c>
    </row>
    <row r="1623" spans="1:14" hidden="1" x14ac:dyDescent="0.3">
      <c r="A1623" s="1" t="s">
        <v>3771</v>
      </c>
      <c r="B1623" s="1" t="s">
        <v>3772</v>
      </c>
      <c r="C1623" s="1" t="s">
        <v>3621</v>
      </c>
      <c r="D1623" s="1" t="s">
        <v>1163</v>
      </c>
      <c r="E1623" s="2">
        <v>44279.226157407407</v>
      </c>
      <c r="F1623">
        <v>37.238599870000002</v>
      </c>
      <c r="G1623">
        <v>-100.364831</v>
      </c>
      <c r="H1623">
        <v>502</v>
      </c>
      <c r="I1623">
        <v>11</v>
      </c>
      <c r="L1623" s="1" t="s">
        <v>3773</v>
      </c>
      <c r="M1623">
        <v>12447.309695016116</v>
      </c>
      <c r="N1623">
        <v>2.191235059760956</v>
      </c>
    </row>
    <row r="1624" spans="1:14" hidden="1" x14ac:dyDescent="0.3">
      <c r="A1624" s="1" t="s">
        <v>3774</v>
      </c>
      <c r="B1624" s="1" t="s">
        <v>3270</v>
      </c>
      <c r="C1624" s="1" t="s">
        <v>3621</v>
      </c>
      <c r="D1624" s="1" t="s">
        <v>1163</v>
      </c>
      <c r="E1624" s="2">
        <v>44279.226157407407</v>
      </c>
      <c r="F1624">
        <v>38.563833580000001</v>
      </c>
      <c r="G1624">
        <v>-94.838321890000003</v>
      </c>
      <c r="H1624">
        <v>2662</v>
      </c>
      <c r="I1624">
        <v>41</v>
      </c>
      <c r="L1624" s="1" t="s">
        <v>3775</v>
      </c>
      <c r="M1624">
        <v>7775.2139498203696</v>
      </c>
      <c r="N1624">
        <v>1.5401953418482344</v>
      </c>
    </row>
    <row r="1625" spans="1:14" hidden="1" x14ac:dyDescent="0.3">
      <c r="A1625" s="1" t="s">
        <v>3776</v>
      </c>
      <c r="B1625" s="1" t="s">
        <v>2578</v>
      </c>
      <c r="C1625" s="1" t="s">
        <v>3621</v>
      </c>
      <c r="D1625" s="1" t="s">
        <v>1163</v>
      </c>
      <c r="E1625" s="2">
        <v>44279.226157407407</v>
      </c>
      <c r="F1625">
        <v>39.393315819999998</v>
      </c>
      <c r="G1625">
        <v>-98.209067320000003</v>
      </c>
      <c r="H1625">
        <v>559</v>
      </c>
      <c r="I1625">
        <v>18</v>
      </c>
      <c r="L1625" s="1" t="s">
        <v>3777</v>
      </c>
      <c r="M1625">
        <v>9349.3895300217446</v>
      </c>
      <c r="N1625">
        <v>3.2200357781753133</v>
      </c>
    </row>
    <row r="1626" spans="1:14" hidden="1" x14ac:dyDescent="0.3">
      <c r="A1626" s="1" t="s">
        <v>3778</v>
      </c>
      <c r="B1626" s="1" t="s">
        <v>1313</v>
      </c>
      <c r="C1626" s="1" t="s">
        <v>3621</v>
      </c>
      <c r="D1626" s="1" t="s">
        <v>1163</v>
      </c>
      <c r="E1626" s="2">
        <v>44279.226157407407</v>
      </c>
      <c r="F1626">
        <v>37.192365680000002</v>
      </c>
      <c r="G1626">
        <v>-95.743292580000002</v>
      </c>
      <c r="H1626">
        <v>3384</v>
      </c>
      <c r="I1626">
        <v>75</v>
      </c>
      <c r="L1626" s="1" t="s">
        <v>3779</v>
      </c>
      <c r="M1626">
        <v>10631.813754751956</v>
      </c>
      <c r="N1626">
        <v>2.2163120567375887</v>
      </c>
    </row>
    <row r="1627" spans="1:14" hidden="1" x14ac:dyDescent="0.3">
      <c r="A1627" s="1" t="s">
        <v>3780</v>
      </c>
      <c r="B1627" s="1" t="s">
        <v>3781</v>
      </c>
      <c r="C1627" s="1" t="s">
        <v>3621</v>
      </c>
      <c r="D1627" s="1" t="s">
        <v>1163</v>
      </c>
      <c r="E1627" s="2">
        <v>44279.226157407407</v>
      </c>
      <c r="F1627">
        <v>38.688275109999999</v>
      </c>
      <c r="G1627">
        <v>-96.651284369999999</v>
      </c>
      <c r="H1627">
        <v>562</v>
      </c>
      <c r="I1627">
        <v>21</v>
      </c>
      <c r="L1627" s="1" t="s">
        <v>3782</v>
      </c>
      <c r="M1627">
        <v>10000</v>
      </c>
      <c r="N1627">
        <v>3.7366548042704628</v>
      </c>
    </row>
    <row r="1628" spans="1:14" hidden="1" x14ac:dyDescent="0.3">
      <c r="A1628" s="1" t="s">
        <v>3783</v>
      </c>
      <c r="B1628" s="1" t="s">
        <v>3784</v>
      </c>
      <c r="C1628" s="1" t="s">
        <v>3621</v>
      </c>
      <c r="D1628" s="1" t="s">
        <v>1163</v>
      </c>
      <c r="E1628" s="2">
        <v>44279.226157407407</v>
      </c>
      <c r="F1628">
        <v>37.191411209999998</v>
      </c>
      <c r="G1628">
        <v>-101.79925190000002</v>
      </c>
      <c r="H1628">
        <v>254</v>
      </c>
      <c r="I1628">
        <v>8</v>
      </c>
      <c r="L1628" s="1" t="s">
        <v>3785</v>
      </c>
      <c r="M1628">
        <v>9818.3223811364514</v>
      </c>
      <c r="N1628">
        <v>3.1496062992125986</v>
      </c>
    </row>
    <row r="1629" spans="1:14" hidden="1" x14ac:dyDescent="0.3">
      <c r="A1629" s="1" t="s">
        <v>3786</v>
      </c>
      <c r="B1629" s="1" t="s">
        <v>3787</v>
      </c>
      <c r="C1629" s="1" t="s">
        <v>3621</v>
      </c>
      <c r="D1629" s="1" t="s">
        <v>1163</v>
      </c>
      <c r="E1629" s="2">
        <v>44279.226157407407</v>
      </c>
      <c r="F1629">
        <v>39.783453870000002</v>
      </c>
      <c r="G1629">
        <v>-96.01392079</v>
      </c>
      <c r="H1629">
        <v>1492</v>
      </c>
      <c r="I1629">
        <v>55</v>
      </c>
      <c r="L1629" s="1" t="s">
        <v>3788</v>
      </c>
      <c r="M1629">
        <v>14583.129703841267</v>
      </c>
      <c r="N1629">
        <v>3.6863270777479893</v>
      </c>
    </row>
    <row r="1630" spans="1:14" hidden="1" x14ac:dyDescent="0.3">
      <c r="A1630" s="1" t="s">
        <v>3789</v>
      </c>
      <c r="B1630" s="1" t="s">
        <v>3790</v>
      </c>
      <c r="C1630" s="1" t="s">
        <v>3621</v>
      </c>
      <c r="D1630" s="1" t="s">
        <v>1163</v>
      </c>
      <c r="E1630" s="2">
        <v>44279.226157407407</v>
      </c>
      <c r="F1630">
        <v>37.558628970000001</v>
      </c>
      <c r="G1630">
        <v>-95.306700460000002</v>
      </c>
      <c r="H1630">
        <v>1751</v>
      </c>
      <c r="I1630">
        <v>27</v>
      </c>
      <c r="L1630" s="1" t="s">
        <v>3791</v>
      </c>
      <c r="M1630">
        <v>10938.964203161117</v>
      </c>
      <c r="N1630">
        <v>1.5419760137064535</v>
      </c>
    </row>
    <row r="1631" spans="1:14" hidden="1" x14ac:dyDescent="0.3">
      <c r="A1631" s="1" t="s">
        <v>3792</v>
      </c>
      <c r="B1631" s="1" t="s">
        <v>3793</v>
      </c>
      <c r="C1631" s="1" t="s">
        <v>3621</v>
      </c>
      <c r="D1631" s="1" t="s">
        <v>1163</v>
      </c>
      <c r="E1631" s="2">
        <v>44279.226157407407</v>
      </c>
      <c r="F1631">
        <v>38.479741570000002</v>
      </c>
      <c r="G1631">
        <v>-99.915473329999998</v>
      </c>
      <c r="H1631">
        <v>368</v>
      </c>
      <c r="I1631">
        <v>16</v>
      </c>
      <c r="L1631" s="1" t="s">
        <v>3794</v>
      </c>
      <c r="M1631">
        <v>13381.818181818182</v>
      </c>
      <c r="N1631">
        <v>4.3478260869565215</v>
      </c>
    </row>
    <row r="1632" spans="1:14" hidden="1" x14ac:dyDescent="0.3">
      <c r="A1632" s="1" t="s">
        <v>3795</v>
      </c>
      <c r="B1632" s="1" t="s">
        <v>3796</v>
      </c>
      <c r="C1632" s="1" t="s">
        <v>3621</v>
      </c>
      <c r="D1632" s="1" t="s">
        <v>1163</v>
      </c>
      <c r="E1632" s="2">
        <v>44279.226157407407</v>
      </c>
      <c r="F1632">
        <v>39.784438270000003</v>
      </c>
      <c r="G1632">
        <v>-99.90286639</v>
      </c>
      <c r="H1632">
        <v>1202</v>
      </c>
      <c r="I1632">
        <v>26</v>
      </c>
      <c r="L1632" s="1" t="s">
        <v>3797</v>
      </c>
      <c r="M1632">
        <v>22421.190076478266</v>
      </c>
      <c r="N1632">
        <v>2.1630615640599</v>
      </c>
    </row>
    <row r="1633" spans="1:14" hidden="1" x14ac:dyDescent="0.3">
      <c r="A1633" s="1" t="s">
        <v>3798</v>
      </c>
      <c r="B1633" s="1" t="s">
        <v>3799</v>
      </c>
      <c r="C1633" s="1" t="s">
        <v>3621</v>
      </c>
      <c r="D1633" s="1" t="s">
        <v>1163</v>
      </c>
      <c r="E1633" s="2">
        <v>44279.226157407407</v>
      </c>
      <c r="F1633">
        <v>38.652359840000003</v>
      </c>
      <c r="G1633">
        <v>-95.727079979999999</v>
      </c>
      <c r="H1633">
        <v>1201</v>
      </c>
      <c r="I1633">
        <v>24</v>
      </c>
      <c r="L1633" s="1" t="s">
        <v>3800</v>
      </c>
      <c r="M1633">
        <v>7530.2526804188356</v>
      </c>
      <c r="N1633">
        <v>1.9983347210657785</v>
      </c>
    </row>
    <row r="1634" spans="1:14" hidden="1" x14ac:dyDescent="0.3">
      <c r="A1634" s="1" t="s">
        <v>3801</v>
      </c>
      <c r="B1634" s="1" t="s">
        <v>3802</v>
      </c>
      <c r="C1634" s="1" t="s">
        <v>3621</v>
      </c>
      <c r="D1634" s="1" t="s">
        <v>1163</v>
      </c>
      <c r="E1634" s="2">
        <v>44279.226157407407</v>
      </c>
      <c r="F1634">
        <v>39.350343700000003</v>
      </c>
      <c r="G1634">
        <v>-98.767538279999997</v>
      </c>
      <c r="H1634">
        <v>288</v>
      </c>
      <c r="I1634">
        <v>12</v>
      </c>
      <c r="L1634" s="1" t="s">
        <v>3803</v>
      </c>
      <c r="M1634">
        <v>8418.5910552470032</v>
      </c>
      <c r="N1634">
        <v>4.166666666666667</v>
      </c>
    </row>
    <row r="1635" spans="1:14" hidden="1" x14ac:dyDescent="0.3">
      <c r="A1635" s="1" t="s">
        <v>3804</v>
      </c>
      <c r="B1635" s="1" t="s">
        <v>3805</v>
      </c>
      <c r="C1635" s="1" t="s">
        <v>3621</v>
      </c>
      <c r="D1635" s="1" t="s">
        <v>1163</v>
      </c>
      <c r="E1635" s="2">
        <v>44279.226157407407</v>
      </c>
      <c r="F1635">
        <v>39.132374079999998</v>
      </c>
      <c r="G1635">
        <v>-97.650203129999994</v>
      </c>
      <c r="H1635">
        <v>547</v>
      </c>
      <c r="I1635">
        <v>13</v>
      </c>
      <c r="L1635" s="1" t="s">
        <v>3806</v>
      </c>
      <c r="M1635">
        <v>9589.7615708274898</v>
      </c>
      <c r="N1635">
        <v>2.376599634369287</v>
      </c>
    </row>
    <row r="1636" spans="1:14" hidden="1" x14ac:dyDescent="0.3">
      <c r="A1636" s="1" t="s">
        <v>3807</v>
      </c>
      <c r="B1636" s="1" t="s">
        <v>3808</v>
      </c>
      <c r="C1636" s="1" t="s">
        <v>3621</v>
      </c>
      <c r="D1636" s="1" t="s">
        <v>1163</v>
      </c>
      <c r="E1636" s="2">
        <v>44279.226157407407</v>
      </c>
      <c r="H1636">
        <v>0</v>
      </c>
      <c r="I1636">
        <v>0</v>
      </c>
      <c r="L1636" s="1" t="s">
        <v>3809</v>
      </c>
    </row>
    <row r="1637" spans="1:14" hidden="1" x14ac:dyDescent="0.3">
      <c r="A1637" s="1" t="s">
        <v>3810</v>
      </c>
      <c r="B1637" s="1" t="s">
        <v>3811</v>
      </c>
      <c r="C1637" s="1" t="s">
        <v>3621</v>
      </c>
      <c r="D1637" s="1" t="s">
        <v>1163</v>
      </c>
      <c r="E1637" s="2">
        <v>44279.226157407407</v>
      </c>
      <c r="F1637">
        <v>38.181087320000003</v>
      </c>
      <c r="G1637">
        <v>-99.236923340000004</v>
      </c>
      <c r="H1637">
        <v>1143</v>
      </c>
      <c r="I1637">
        <v>13</v>
      </c>
      <c r="L1637" s="1" t="s">
        <v>3812</v>
      </c>
      <c r="M1637">
        <v>17820.392890551917</v>
      </c>
      <c r="N1637">
        <v>1.1373578302712162</v>
      </c>
    </row>
    <row r="1638" spans="1:14" hidden="1" x14ac:dyDescent="0.3">
      <c r="A1638" s="1" t="s">
        <v>3813</v>
      </c>
      <c r="B1638" s="1" t="s">
        <v>1652</v>
      </c>
      <c r="C1638" s="1" t="s">
        <v>3621</v>
      </c>
      <c r="D1638" s="1" t="s">
        <v>1163</v>
      </c>
      <c r="E1638" s="2">
        <v>44279.226157407407</v>
      </c>
      <c r="F1638">
        <v>39.784655010000002</v>
      </c>
      <c r="G1638">
        <v>-99.346688650000004</v>
      </c>
      <c r="H1638">
        <v>712</v>
      </c>
      <c r="I1638">
        <v>24</v>
      </c>
      <c r="L1638" s="1" t="s">
        <v>3814</v>
      </c>
      <c r="M1638">
        <v>13603.362628964464</v>
      </c>
      <c r="N1638">
        <v>3.3707865168539324</v>
      </c>
    </row>
    <row r="1639" spans="1:14" hidden="1" x14ac:dyDescent="0.3">
      <c r="A1639" s="1" t="s">
        <v>3815</v>
      </c>
      <c r="B1639" s="1" t="s">
        <v>3816</v>
      </c>
      <c r="C1639" s="1" t="s">
        <v>3621</v>
      </c>
      <c r="D1639" s="1" t="s">
        <v>1163</v>
      </c>
      <c r="E1639" s="2">
        <v>44279.226157407407</v>
      </c>
      <c r="F1639">
        <v>39.379256550000001</v>
      </c>
      <c r="G1639">
        <v>-96.34564657</v>
      </c>
      <c r="H1639">
        <v>1814</v>
      </c>
      <c r="I1639">
        <v>29</v>
      </c>
      <c r="L1639" s="1" t="s">
        <v>3817</v>
      </c>
      <c r="M1639">
        <v>7439.6095640405201</v>
      </c>
      <c r="N1639">
        <v>1.5986769570011026</v>
      </c>
    </row>
    <row r="1640" spans="1:14" hidden="1" x14ac:dyDescent="0.3">
      <c r="A1640" s="1" t="s">
        <v>3818</v>
      </c>
      <c r="B1640" s="1" t="s">
        <v>3819</v>
      </c>
      <c r="C1640" s="1" t="s">
        <v>3621</v>
      </c>
      <c r="D1640" s="1" t="s">
        <v>1163</v>
      </c>
      <c r="E1640" s="2">
        <v>44279.226157407407</v>
      </c>
      <c r="F1640">
        <v>37.647807290000003</v>
      </c>
      <c r="G1640">
        <v>-98.739221529999995</v>
      </c>
      <c r="H1640">
        <v>809</v>
      </c>
      <c r="I1640">
        <v>25</v>
      </c>
      <c r="L1640" s="1" t="s">
        <v>3820</v>
      </c>
      <c r="M1640">
        <v>8828.022697512004</v>
      </c>
      <c r="N1640">
        <v>3.0902348578491967</v>
      </c>
    </row>
    <row r="1641" spans="1:14" hidden="1" x14ac:dyDescent="0.3">
      <c r="A1641" s="1" t="s">
        <v>3821</v>
      </c>
      <c r="B1641" s="1" t="s">
        <v>3822</v>
      </c>
      <c r="C1641" s="1" t="s">
        <v>3621</v>
      </c>
      <c r="D1641" s="1" t="s">
        <v>1163</v>
      </c>
      <c r="E1641" s="2">
        <v>44279.226157407407</v>
      </c>
      <c r="F1641">
        <v>39.785258429999999</v>
      </c>
      <c r="G1641">
        <v>-101.0761617</v>
      </c>
      <c r="H1641">
        <v>298</v>
      </c>
      <c r="I1641">
        <v>8</v>
      </c>
      <c r="L1641" s="1" t="s">
        <v>3823</v>
      </c>
      <c r="M1641">
        <v>11778.656126482214</v>
      </c>
      <c r="N1641">
        <v>2.6845637583892619</v>
      </c>
    </row>
    <row r="1642" spans="1:14" hidden="1" x14ac:dyDescent="0.3">
      <c r="A1642" s="1" t="s">
        <v>3824</v>
      </c>
      <c r="B1642" s="1" t="s">
        <v>3825</v>
      </c>
      <c r="C1642" s="1" t="s">
        <v>3621</v>
      </c>
      <c r="D1642" s="1" t="s">
        <v>1163</v>
      </c>
      <c r="E1642" s="2">
        <v>44279.226157407407</v>
      </c>
      <c r="F1642">
        <v>37.952302629999998</v>
      </c>
      <c r="G1642">
        <v>-98.086072920000007</v>
      </c>
      <c r="H1642">
        <v>8334</v>
      </c>
      <c r="I1642">
        <v>136</v>
      </c>
      <c r="L1642" s="1" t="s">
        <v>3826</v>
      </c>
      <c r="M1642">
        <v>13442.369108680923</v>
      </c>
      <c r="N1642">
        <v>1.6318694504439646</v>
      </c>
    </row>
    <row r="1643" spans="1:14" hidden="1" x14ac:dyDescent="0.3">
      <c r="A1643" s="1" t="s">
        <v>3827</v>
      </c>
      <c r="B1643" s="1" t="s">
        <v>3828</v>
      </c>
      <c r="C1643" s="1" t="s">
        <v>3621</v>
      </c>
      <c r="D1643" s="1" t="s">
        <v>1163</v>
      </c>
      <c r="E1643" s="2">
        <v>44279.226157407407</v>
      </c>
      <c r="F1643">
        <v>39.827996319999997</v>
      </c>
      <c r="G1643">
        <v>-97.650367090000003</v>
      </c>
      <c r="H1643">
        <v>658</v>
      </c>
      <c r="I1643">
        <v>13</v>
      </c>
      <c r="L1643" s="1" t="s">
        <v>3829</v>
      </c>
      <c r="M1643">
        <v>14193.270060396891</v>
      </c>
      <c r="N1643">
        <v>1.9756838905775076</v>
      </c>
    </row>
    <row r="1644" spans="1:14" hidden="1" x14ac:dyDescent="0.3">
      <c r="A1644" s="1" t="s">
        <v>3830</v>
      </c>
      <c r="B1644" s="1" t="s">
        <v>3831</v>
      </c>
      <c r="C1644" s="1" t="s">
        <v>3621</v>
      </c>
      <c r="D1644" s="1" t="s">
        <v>1163</v>
      </c>
      <c r="E1644" s="2">
        <v>44279.226157407407</v>
      </c>
      <c r="F1644">
        <v>38.346161840000001</v>
      </c>
      <c r="G1644">
        <v>-98.199921180000004</v>
      </c>
      <c r="H1644">
        <v>1063</v>
      </c>
      <c r="I1644">
        <v>12</v>
      </c>
      <c r="L1644" s="1" t="s">
        <v>3832</v>
      </c>
      <c r="M1644">
        <v>11146.062703156127</v>
      </c>
      <c r="N1644">
        <v>1.1288805268109126</v>
      </c>
    </row>
    <row r="1645" spans="1:14" hidden="1" x14ac:dyDescent="0.3">
      <c r="A1645" s="1" t="s">
        <v>3833</v>
      </c>
      <c r="B1645" s="1" t="s">
        <v>3834</v>
      </c>
      <c r="C1645" s="1" t="s">
        <v>3621</v>
      </c>
      <c r="D1645" s="1" t="s">
        <v>1163</v>
      </c>
      <c r="E1645" s="2">
        <v>44279.226157407407</v>
      </c>
      <c r="F1645">
        <v>39.289357260000003</v>
      </c>
      <c r="G1645">
        <v>-96.734200259999994</v>
      </c>
      <c r="H1645">
        <v>6271</v>
      </c>
      <c r="I1645">
        <v>35</v>
      </c>
      <c r="L1645" s="1" t="s">
        <v>3835</v>
      </c>
      <c r="M1645">
        <v>8447.8392068110788</v>
      </c>
      <c r="N1645">
        <v>0.55812470100462441</v>
      </c>
    </row>
    <row r="1646" spans="1:14" hidden="1" x14ac:dyDescent="0.3">
      <c r="A1646" s="1" t="s">
        <v>3836</v>
      </c>
      <c r="B1646" s="1" t="s">
        <v>3837</v>
      </c>
      <c r="C1646" s="1" t="s">
        <v>3621</v>
      </c>
      <c r="D1646" s="1" t="s">
        <v>1163</v>
      </c>
      <c r="E1646" s="2">
        <v>44279.226157407407</v>
      </c>
      <c r="F1646">
        <v>39.35022773</v>
      </c>
      <c r="G1646">
        <v>-99.324845670000002</v>
      </c>
      <c r="H1646">
        <v>654</v>
      </c>
      <c r="I1646">
        <v>12</v>
      </c>
      <c r="L1646" s="1" t="s">
        <v>3838</v>
      </c>
      <c r="M1646">
        <v>13292.682926829268</v>
      </c>
      <c r="N1646">
        <v>1.834862385321101</v>
      </c>
    </row>
    <row r="1647" spans="1:14" hidden="1" x14ac:dyDescent="0.3">
      <c r="A1647" s="1" t="s">
        <v>3839</v>
      </c>
      <c r="B1647" s="1" t="s">
        <v>3314</v>
      </c>
      <c r="C1647" s="1" t="s">
        <v>3621</v>
      </c>
      <c r="D1647" s="1" t="s">
        <v>1163</v>
      </c>
      <c r="E1647" s="2">
        <v>44279.226157407407</v>
      </c>
      <c r="F1647">
        <v>38.522752760000003</v>
      </c>
      <c r="G1647">
        <v>-99.308639830000004</v>
      </c>
      <c r="H1647">
        <v>428</v>
      </c>
      <c r="I1647">
        <v>14</v>
      </c>
      <c r="L1647" s="1" t="s">
        <v>3840</v>
      </c>
      <c r="M1647">
        <v>14097.496706192358</v>
      </c>
      <c r="N1647">
        <v>3.2710280373831777</v>
      </c>
    </row>
    <row r="1648" spans="1:14" hidden="1" x14ac:dyDescent="0.3">
      <c r="A1648" s="1" t="s">
        <v>3841</v>
      </c>
      <c r="B1648" s="1" t="s">
        <v>1334</v>
      </c>
      <c r="C1648" s="1" t="s">
        <v>3621</v>
      </c>
      <c r="D1648" s="1" t="s">
        <v>1163</v>
      </c>
      <c r="E1648" s="2">
        <v>44279.226157407407</v>
      </c>
      <c r="F1648">
        <v>38.914627869999997</v>
      </c>
      <c r="G1648">
        <v>-98.762542969999998</v>
      </c>
      <c r="H1648">
        <v>852</v>
      </c>
      <c r="I1648">
        <v>27</v>
      </c>
      <c r="L1648" s="1" t="s">
        <v>3842</v>
      </c>
      <c r="M1648">
        <v>12427.071178529755</v>
      </c>
      <c r="N1648">
        <v>3.1690140845070425</v>
      </c>
    </row>
    <row r="1649" spans="1:14" hidden="1" x14ac:dyDescent="0.3">
      <c r="A1649" s="1" t="s">
        <v>3843</v>
      </c>
      <c r="B1649" s="1" t="s">
        <v>1674</v>
      </c>
      <c r="C1649" s="1" t="s">
        <v>3621</v>
      </c>
      <c r="D1649" s="1" t="s">
        <v>1163</v>
      </c>
      <c r="E1649" s="2">
        <v>44279.226157407407</v>
      </c>
      <c r="F1649">
        <v>38.783691750000003</v>
      </c>
      <c r="G1649">
        <v>-97.651851769999993</v>
      </c>
      <c r="H1649">
        <v>6052</v>
      </c>
      <c r="I1649">
        <v>132</v>
      </c>
      <c r="L1649" s="1" t="s">
        <v>3844</v>
      </c>
      <c r="M1649">
        <v>11161.109471820595</v>
      </c>
      <c r="N1649">
        <v>2.1810971579643095</v>
      </c>
    </row>
    <row r="1650" spans="1:14" hidden="1" x14ac:dyDescent="0.3">
      <c r="A1650" s="1" t="s">
        <v>3845</v>
      </c>
      <c r="B1650" s="1" t="s">
        <v>1677</v>
      </c>
      <c r="C1650" s="1" t="s">
        <v>3621</v>
      </c>
      <c r="D1650" s="1" t="s">
        <v>1163</v>
      </c>
      <c r="E1650" s="2">
        <v>44279.226157407407</v>
      </c>
      <c r="F1650">
        <v>38.482220759999997</v>
      </c>
      <c r="G1650">
        <v>-100.90665389999999</v>
      </c>
      <c r="H1650">
        <v>574</v>
      </c>
      <c r="I1650">
        <v>23</v>
      </c>
      <c r="L1650" s="1" t="s">
        <v>3846</v>
      </c>
      <c r="M1650">
        <v>11901.306240928885</v>
      </c>
      <c r="N1650">
        <v>4.006968641114983</v>
      </c>
    </row>
    <row r="1651" spans="1:14" hidden="1" x14ac:dyDescent="0.3">
      <c r="A1651" s="1" t="s">
        <v>3847</v>
      </c>
      <c r="B1651" s="1" t="s">
        <v>2063</v>
      </c>
      <c r="C1651" s="1" t="s">
        <v>3621</v>
      </c>
      <c r="D1651" s="1" t="s">
        <v>1163</v>
      </c>
      <c r="E1651" s="2">
        <v>44279.226157407407</v>
      </c>
      <c r="F1651">
        <v>37.684271799999998</v>
      </c>
      <c r="G1651">
        <v>-97.460819799999996</v>
      </c>
      <c r="H1651">
        <v>54491</v>
      </c>
      <c r="I1651">
        <v>721</v>
      </c>
      <c r="L1651" s="1" t="s">
        <v>3848</v>
      </c>
      <c r="M1651">
        <v>10559.411830819972</v>
      </c>
      <c r="N1651">
        <v>1.3231542823585547</v>
      </c>
    </row>
    <row r="1652" spans="1:14" hidden="1" x14ac:dyDescent="0.3">
      <c r="A1652" s="1" t="s">
        <v>3849</v>
      </c>
      <c r="B1652" s="1" t="s">
        <v>3850</v>
      </c>
      <c r="C1652" s="1" t="s">
        <v>3621</v>
      </c>
      <c r="D1652" s="1" t="s">
        <v>1163</v>
      </c>
      <c r="E1652" s="2">
        <v>44279.226157407407</v>
      </c>
      <c r="F1652">
        <v>37.19324632</v>
      </c>
      <c r="G1652">
        <v>-100.8507201</v>
      </c>
      <c r="H1652">
        <v>3818</v>
      </c>
      <c r="I1652">
        <v>39</v>
      </c>
      <c r="L1652" s="1" t="s">
        <v>3851</v>
      </c>
      <c r="M1652">
        <v>17817.808474892663</v>
      </c>
      <c r="N1652">
        <v>1.0214772132006287</v>
      </c>
    </row>
    <row r="1653" spans="1:14" hidden="1" x14ac:dyDescent="0.3">
      <c r="A1653" s="1" t="s">
        <v>3852</v>
      </c>
      <c r="B1653" s="1" t="s">
        <v>3853</v>
      </c>
      <c r="C1653" s="1" t="s">
        <v>3621</v>
      </c>
      <c r="D1653" s="1" t="s">
        <v>1163</v>
      </c>
      <c r="E1653" s="2">
        <v>44279.226157407407</v>
      </c>
      <c r="F1653">
        <v>39.041007630000003</v>
      </c>
      <c r="G1653">
        <v>-95.7557264</v>
      </c>
      <c r="H1653">
        <v>16729</v>
      </c>
      <c r="I1653">
        <v>348</v>
      </c>
      <c r="L1653" s="1" t="s">
        <v>3854</v>
      </c>
      <c r="M1653">
        <v>9458.0918727915196</v>
      </c>
      <c r="N1653">
        <v>2.0802199772849543</v>
      </c>
    </row>
    <row r="1654" spans="1:14" hidden="1" x14ac:dyDescent="0.3">
      <c r="A1654" s="1" t="s">
        <v>3855</v>
      </c>
      <c r="B1654" s="1" t="s">
        <v>3856</v>
      </c>
      <c r="C1654" s="1" t="s">
        <v>3621</v>
      </c>
      <c r="D1654" s="1" t="s">
        <v>1163</v>
      </c>
      <c r="E1654" s="2">
        <v>44279.226157407407</v>
      </c>
      <c r="F1654">
        <v>39.35018161</v>
      </c>
      <c r="G1654">
        <v>-100.4418259</v>
      </c>
      <c r="H1654">
        <v>432</v>
      </c>
      <c r="I1654">
        <v>12</v>
      </c>
      <c r="L1654" s="1" t="s">
        <v>3857</v>
      </c>
      <c r="M1654">
        <v>17136.057120190402</v>
      </c>
      <c r="N1654">
        <v>2.7777777777777777</v>
      </c>
    </row>
    <row r="1655" spans="1:14" hidden="1" x14ac:dyDescent="0.3">
      <c r="A1655" s="1" t="s">
        <v>3858</v>
      </c>
      <c r="B1655" s="1" t="s">
        <v>3859</v>
      </c>
      <c r="C1655" s="1" t="s">
        <v>3621</v>
      </c>
      <c r="D1655" s="1" t="s">
        <v>1163</v>
      </c>
      <c r="E1655" s="2">
        <v>44279.226157407407</v>
      </c>
      <c r="F1655">
        <v>39.351476990000002</v>
      </c>
      <c r="G1655">
        <v>-101.71976239999999</v>
      </c>
      <c r="H1655">
        <v>616</v>
      </c>
      <c r="I1655">
        <v>12</v>
      </c>
      <c r="L1655" s="1" t="s">
        <v>3860</v>
      </c>
      <c r="M1655">
        <v>10410.681088389389</v>
      </c>
      <c r="N1655">
        <v>1.948051948051948</v>
      </c>
    </row>
    <row r="1656" spans="1:14" hidden="1" x14ac:dyDescent="0.3">
      <c r="A1656" s="1" t="s">
        <v>3861</v>
      </c>
      <c r="B1656" s="1" t="s">
        <v>3862</v>
      </c>
      <c r="C1656" s="1" t="s">
        <v>3621</v>
      </c>
      <c r="D1656" s="1" t="s">
        <v>1163</v>
      </c>
      <c r="E1656" s="2">
        <v>44279.226157407407</v>
      </c>
      <c r="F1656">
        <v>39.785165659999997</v>
      </c>
      <c r="G1656">
        <v>-98.785660620000002</v>
      </c>
      <c r="H1656">
        <v>267</v>
      </c>
      <c r="I1656">
        <v>2</v>
      </c>
      <c r="L1656" s="1" t="s">
        <v>3863</v>
      </c>
      <c r="M1656">
        <v>7451.8559866034047</v>
      </c>
      <c r="N1656">
        <v>0.74906367041198507</v>
      </c>
    </row>
    <row r="1657" spans="1:14" hidden="1" x14ac:dyDescent="0.3">
      <c r="A1657" s="1" t="s">
        <v>3864</v>
      </c>
      <c r="B1657" s="1" t="s">
        <v>3865</v>
      </c>
      <c r="C1657" s="1" t="s">
        <v>3621</v>
      </c>
      <c r="D1657" s="1" t="s">
        <v>1163</v>
      </c>
      <c r="E1657" s="2">
        <v>44279.226157407407</v>
      </c>
      <c r="F1657">
        <v>38.031008509999999</v>
      </c>
      <c r="G1657">
        <v>-98.717620010000005</v>
      </c>
      <c r="H1657">
        <v>336</v>
      </c>
      <c r="I1657">
        <v>9</v>
      </c>
      <c r="L1657" s="1" t="s">
        <v>3866</v>
      </c>
      <c r="M1657">
        <v>8084.6968238691052</v>
      </c>
      <c r="N1657">
        <v>2.6785714285714284</v>
      </c>
    </row>
    <row r="1658" spans="1:14" hidden="1" x14ac:dyDescent="0.3">
      <c r="A1658" s="1" t="s">
        <v>3867</v>
      </c>
      <c r="B1658" s="1" t="s">
        <v>3868</v>
      </c>
      <c r="C1658" s="1" t="s">
        <v>3621</v>
      </c>
      <c r="D1658" s="1" t="s">
        <v>1163</v>
      </c>
      <c r="E1658" s="2">
        <v>44279.226157407407</v>
      </c>
      <c r="F1658">
        <v>37.563047140000002</v>
      </c>
      <c r="G1658">
        <v>-101.7843534</v>
      </c>
      <c r="H1658">
        <v>184</v>
      </c>
      <c r="I1658">
        <v>7</v>
      </c>
      <c r="L1658" s="1" t="s">
        <v>3869</v>
      </c>
      <c r="M1658">
        <v>9172.4825523429718</v>
      </c>
      <c r="N1658">
        <v>3.8043478260869565</v>
      </c>
    </row>
    <row r="1659" spans="1:14" hidden="1" x14ac:dyDescent="0.3">
      <c r="A1659" s="1" t="s">
        <v>3870</v>
      </c>
      <c r="B1659" s="1" t="s">
        <v>3871</v>
      </c>
      <c r="C1659" s="1" t="s">
        <v>3621</v>
      </c>
      <c r="D1659" s="1" t="s">
        <v>1163</v>
      </c>
      <c r="E1659" s="2">
        <v>44279.226157407407</v>
      </c>
      <c r="F1659">
        <v>37.192300799999998</v>
      </c>
      <c r="G1659">
        <v>-101.31189670000001</v>
      </c>
      <c r="H1659">
        <v>549</v>
      </c>
      <c r="I1659">
        <v>9</v>
      </c>
      <c r="L1659" s="1" t="s">
        <v>3872</v>
      </c>
      <c r="M1659">
        <v>10009.115770282589</v>
      </c>
      <c r="N1659">
        <v>1.639344262295082</v>
      </c>
    </row>
    <row r="1660" spans="1:14" hidden="1" x14ac:dyDescent="0.3">
      <c r="A1660" s="1" t="s">
        <v>3873</v>
      </c>
      <c r="B1660" s="1" t="s">
        <v>3874</v>
      </c>
      <c r="C1660" s="1" t="s">
        <v>3621</v>
      </c>
      <c r="D1660" s="1" t="s">
        <v>1163</v>
      </c>
      <c r="E1660" s="2">
        <v>44279.226157407407</v>
      </c>
      <c r="F1660">
        <v>37.236825490000001</v>
      </c>
      <c r="G1660">
        <v>-97.477216209999995</v>
      </c>
      <c r="H1660">
        <v>2098</v>
      </c>
      <c r="I1660">
        <v>50</v>
      </c>
      <c r="L1660" s="1" t="s">
        <v>3875</v>
      </c>
      <c r="M1660">
        <v>9187.2482045892448</v>
      </c>
      <c r="N1660">
        <v>2.3832221163012393</v>
      </c>
    </row>
    <row r="1661" spans="1:14" hidden="1" x14ac:dyDescent="0.3">
      <c r="A1661" s="1" t="s">
        <v>3876</v>
      </c>
      <c r="B1661" s="1" t="s">
        <v>2673</v>
      </c>
      <c r="C1661" s="1" t="s">
        <v>3621</v>
      </c>
      <c r="D1661" s="1" t="s">
        <v>1163</v>
      </c>
      <c r="E1661" s="2">
        <v>44279.226157407407</v>
      </c>
      <c r="F1661">
        <v>39.35107575</v>
      </c>
      <c r="G1661">
        <v>-101.0553705</v>
      </c>
      <c r="H1661">
        <v>1089</v>
      </c>
      <c r="I1661">
        <v>19</v>
      </c>
      <c r="L1661" s="1" t="s">
        <v>3877</v>
      </c>
      <c r="M1661">
        <v>14002.828854314001</v>
      </c>
      <c r="N1661">
        <v>1.7447199265381084</v>
      </c>
    </row>
    <row r="1662" spans="1:14" hidden="1" x14ac:dyDescent="0.3">
      <c r="A1662" s="1" t="s">
        <v>3878</v>
      </c>
      <c r="B1662" s="1" t="s">
        <v>3879</v>
      </c>
      <c r="C1662" s="1" t="s">
        <v>3621</v>
      </c>
      <c r="D1662" s="1" t="s">
        <v>1163</v>
      </c>
      <c r="E1662" s="2">
        <v>44279.226157407407</v>
      </c>
      <c r="F1662">
        <v>38.914672179999997</v>
      </c>
      <c r="G1662">
        <v>-99.872844479999998</v>
      </c>
      <c r="H1662">
        <v>404</v>
      </c>
      <c r="I1662">
        <v>8</v>
      </c>
      <c r="L1662" s="1" t="s">
        <v>3880</v>
      </c>
      <c r="M1662">
        <v>14413.128790581519</v>
      </c>
      <c r="N1662">
        <v>1.9801980198019802</v>
      </c>
    </row>
    <row r="1663" spans="1:14" hidden="1" x14ac:dyDescent="0.3">
      <c r="A1663" s="1" t="s">
        <v>3881</v>
      </c>
      <c r="B1663" s="1" t="s">
        <v>1355</v>
      </c>
      <c r="C1663" s="1" t="s">
        <v>3621</v>
      </c>
      <c r="D1663" s="1" t="s">
        <v>1163</v>
      </c>
      <c r="E1663" s="2">
        <v>44279.226157407407</v>
      </c>
      <c r="H1663">
        <v>0</v>
      </c>
      <c r="I1663">
        <v>0</v>
      </c>
      <c r="L1663" s="1" t="s">
        <v>3882</v>
      </c>
    </row>
    <row r="1664" spans="1:14" hidden="1" x14ac:dyDescent="0.3">
      <c r="A1664" s="1" t="s">
        <v>3883</v>
      </c>
      <c r="B1664" s="1" t="s">
        <v>3884</v>
      </c>
      <c r="C1664" s="1" t="s">
        <v>3621</v>
      </c>
      <c r="D1664" s="1" t="s">
        <v>1163</v>
      </c>
      <c r="E1664" s="2">
        <v>44279.226157407407</v>
      </c>
      <c r="F1664">
        <v>38.954719849999996</v>
      </c>
      <c r="G1664">
        <v>-96.203505089999993</v>
      </c>
      <c r="H1664">
        <v>670</v>
      </c>
      <c r="I1664">
        <v>13</v>
      </c>
      <c r="L1664" s="1" t="s">
        <v>3885</v>
      </c>
      <c r="M1664">
        <v>9666.7147597749245</v>
      </c>
      <c r="N1664">
        <v>1.9402985074626866</v>
      </c>
    </row>
    <row r="1665" spans="1:14" hidden="1" x14ac:dyDescent="0.3">
      <c r="A1665" s="1" t="s">
        <v>3886</v>
      </c>
      <c r="B1665" s="1" t="s">
        <v>3887</v>
      </c>
      <c r="C1665" s="1" t="s">
        <v>3621</v>
      </c>
      <c r="D1665" s="1" t="s">
        <v>1163</v>
      </c>
      <c r="E1665" s="2">
        <v>44279.226157407407</v>
      </c>
      <c r="F1665">
        <v>38.916861339999997</v>
      </c>
      <c r="G1665">
        <v>-101.7638876</v>
      </c>
      <c r="H1665">
        <v>175</v>
      </c>
      <c r="I1665">
        <v>4</v>
      </c>
      <c r="L1665" s="1" t="s">
        <v>3888</v>
      </c>
      <c r="M1665">
        <v>11528.32674571805</v>
      </c>
      <c r="N1665">
        <v>2.2857142857142856</v>
      </c>
    </row>
    <row r="1666" spans="1:14" hidden="1" x14ac:dyDescent="0.3">
      <c r="A1666" s="1" t="s">
        <v>3889</v>
      </c>
      <c r="B1666" s="1" t="s">
        <v>1361</v>
      </c>
      <c r="C1666" s="1" t="s">
        <v>3621</v>
      </c>
      <c r="D1666" s="1" t="s">
        <v>1163</v>
      </c>
      <c r="E1666" s="2">
        <v>44279.226157407407</v>
      </c>
      <c r="F1666">
        <v>39.784207840000001</v>
      </c>
      <c r="G1666">
        <v>-97.087532300000007</v>
      </c>
      <c r="H1666">
        <v>530</v>
      </c>
      <c r="I1666">
        <v>14</v>
      </c>
      <c r="L1666" s="1" t="s">
        <v>3890</v>
      </c>
      <c r="M1666">
        <v>9803.9215686274529</v>
      </c>
      <c r="N1666">
        <v>2.641509433962264</v>
      </c>
    </row>
    <row r="1667" spans="1:14" hidden="1" x14ac:dyDescent="0.3">
      <c r="A1667" s="1" t="s">
        <v>3891</v>
      </c>
      <c r="B1667" s="1" t="s">
        <v>3892</v>
      </c>
      <c r="C1667" s="1" t="s">
        <v>3621</v>
      </c>
      <c r="D1667" s="1" t="s">
        <v>1163</v>
      </c>
      <c r="E1667" s="2">
        <v>44279.226157407407</v>
      </c>
      <c r="F1667">
        <v>38.481782520000003</v>
      </c>
      <c r="G1667">
        <v>-101.3471509</v>
      </c>
      <c r="H1667">
        <v>216</v>
      </c>
      <c r="I1667">
        <v>6</v>
      </c>
      <c r="L1667" s="1" t="s">
        <v>3893</v>
      </c>
      <c r="M1667">
        <v>10193.487494100993</v>
      </c>
      <c r="N1667">
        <v>2.7777777777777777</v>
      </c>
    </row>
    <row r="1668" spans="1:14" hidden="1" x14ac:dyDescent="0.3">
      <c r="A1668" s="1" t="s">
        <v>3894</v>
      </c>
      <c r="B1668" s="1" t="s">
        <v>3895</v>
      </c>
      <c r="C1668" s="1" t="s">
        <v>3621</v>
      </c>
      <c r="D1668" s="1" t="s">
        <v>1163</v>
      </c>
      <c r="E1668" s="2">
        <v>44279.226157407407</v>
      </c>
      <c r="F1668">
        <v>37.559371740000003</v>
      </c>
      <c r="G1668">
        <v>-95.743232550000002</v>
      </c>
      <c r="H1668">
        <v>985</v>
      </c>
      <c r="I1668">
        <v>13</v>
      </c>
      <c r="L1668" s="1" t="s">
        <v>3896</v>
      </c>
      <c r="M1668">
        <v>11554.252199413491</v>
      </c>
      <c r="N1668">
        <v>1.3197969543147208</v>
      </c>
    </row>
    <row r="1669" spans="1:14" hidden="1" x14ac:dyDescent="0.3">
      <c r="A1669" s="1" t="s">
        <v>3897</v>
      </c>
      <c r="B1669" s="1" t="s">
        <v>3898</v>
      </c>
      <c r="C1669" s="1" t="s">
        <v>3621</v>
      </c>
      <c r="D1669" s="1" t="s">
        <v>1163</v>
      </c>
      <c r="E1669" s="2">
        <v>44279.226157407407</v>
      </c>
      <c r="F1669">
        <v>37.8865336</v>
      </c>
      <c r="G1669">
        <v>-95.740062769999994</v>
      </c>
      <c r="H1669">
        <v>207</v>
      </c>
      <c r="I1669">
        <v>5</v>
      </c>
      <c r="L1669" s="1" t="s">
        <v>3899</v>
      </c>
      <c r="M1669">
        <v>6596.5583173996165</v>
      </c>
      <c r="N1669">
        <v>2.4154589371980677</v>
      </c>
    </row>
    <row r="1670" spans="1:14" hidden="1" x14ac:dyDescent="0.3">
      <c r="A1670" s="1" t="s">
        <v>3900</v>
      </c>
      <c r="B1670" s="1" t="s">
        <v>3901</v>
      </c>
      <c r="C1670" s="1" t="s">
        <v>3621</v>
      </c>
      <c r="D1670" s="1" t="s">
        <v>1163</v>
      </c>
      <c r="E1670" s="2">
        <v>44279.226157407407</v>
      </c>
      <c r="F1670">
        <v>39.117273480000001</v>
      </c>
      <c r="G1670">
        <v>-94.763782250000006</v>
      </c>
      <c r="H1670">
        <v>19540</v>
      </c>
      <c r="I1670">
        <v>272</v>
      </c>
      <c r="L1670" s="1" t="s">
        <v>3902</v>
      </c>
      <c r="M1670">
        <v>11811.713786579136</v>
      </c>
      <c r="N1670">
        <v>1.392016376663255</v>
      </c>
    </row>
    <row r="1671" spans="1:14" hidden="1" x14ac:dyDescent="0.3">
      <c r="A1671" s="1" t="s">
        <v>3903</v>
      </c>
      <c r="B1671" s="1" t="s">
        <v>3376</v>
      </c>
      <c r="C1671" s="1" t="s">
        <v>3904</v>
      </c>
      <c r="D1671" s="1" t="s">
        <v>1163</v>
      </c>
      <c r="E1671" s="2">
        <v>44279.226157407407</v>
      </c>
      <c r="F1671">
        <v>37.104597740000003</v>
      </c>
      <c r="G1671">
        <v>-85.281296679999997</v>
      </c>
      <c r="H1671">
        <v>1666</v>
      </c>
      <c r="I1671">
        <v>52</v>
      </c>
      <c r="L1671" s="1" t="s">
        <v>3905</v>
      </c>
      <c r="M1671">
        <v>8676.1795646286846</v>
      </c>
      <c r="N1671">
        <v>3.1212484993997598</v>
      </c>
    </row>
    <row r="1672" spans="1:14" hidden="1" x14ac:dyDescent="0.3">
      <c r="A1672" s="1" t="s">
        <v>3906</v>
      </c>
      <c r="B1672" s="1" t="s">
        <v>3153</v>
      </c>
      <c r="C1672" s="1" t="s">
        <v>3904</v>
      </c>
      <c r="D1672" s="1" t="s">
        <v>1163</v>
      </c>
      <c r="E1672" s="2">
        <v>44279.226157407407</v>
      </c>
      <c r="F1672">
        <v>36.751976310000003</v>
      </c>
      <c r="G1672">
        <v>-86.194575439999994</v>
      </c>
      <c r="H1672">
        <v>1889</v>
      </c>
      <c r="I1672">
        <v>31</v>
      </c>
      <c r="L1672" s="1" t="s">
        <v>3907</v>
      </c>
      <c r="M1672">
        <v>8862.3035421064978</v>
      </c>
      <c r="N1672">
        <v>1.6410799364743249</v>
      </c>
    </row>
    <row r="1673" spans="1:14" hidden="1" x14ac:dyDescent="0.3">
      <c r="A1673" s="1" t="s">
        <v>3908</v>
      </c>
      <c r="B1673" s="1" t="s">
        <v>3624</v>
      </c>
      <c r="C1673" s="1" t="s">
        <v>3904</v>
      </c>
      <c r="D1673" s="1" t="s">
        <v>1163</v>
      </c>
      <c r="E1673" s="2">
        <v>44279.226157407407</v>
      </c>
      <c r="F1673">
        <v>38.006710290000001</v>
      </c>
      <c r="G1673">
        <v>-84.991717129999998</v>
      </c>
      <c r="H1673">
        <v>1675</v>
      </c>
      <c r="I1673">
        <v>17</v>
      </c>
      <c r="L1673" s="1" t="s">
        <v>3909</v>
      </c>
      <c r="M1673">
        <v>7363.6083879192856</v>
      </c>
      <c r="N1673">
        <v>1.0149253731343284</v>
      </c>
    </row>
    <row r="1674" spans="1:14" hidden="1" x14ac:dyDescent="0.3">
      <c r="A1674" s="1" t="s">
        <v>3910</v>
      </c>
      <c r="B1674" s="1" t="s">
        <v>3911</v>
      </c>
      <c r="C1674" s="1" t="s">
        <v>3904</v>
      </c>
      <c r="D1674" s="1" t="s">
        <v>1163</v>
      </c>
      <c r="E1674" s="2">
        <v>44279.226157407407</v>
      </c>
      <c r="F1674">
        <v>37.058427569999999</v>
      </c>
      <c r="G1674">
        <v>-88.994276970000001</v>
      </c>
      <c r="H1674">
        <v>371</v>
      </c>
      <c r="I1674">
        <v>8</v>
      </c>
      <c r="L1674" s="1" t="s">
        <v>3912</v>
      </c>
      <c r="M1674">
        <v>4703.3468559837729</v>
      </c>
      <c r="N1674">
        <v>2.1563342318059298</v>
      </c>
    </row>
    <row r="1675" spans="1:14" hidden="1" x14ac:dyDescent="0.3">
      <c r="A1675" s="1" t="s">
        <v>3913</v>
      </c>
      <c r="B1675" s="1" t="s">
        <v>3914</v>
      </c>
      <c r="C1675" s="1" t="s">
        <v>3904</v>
      </c>
      <c r="D1675" s="1" t="s">
        <v>1163</v>
      </c>
      <c r="E1675" s="2">
        <v>44279.226157407407</v>
      </c>
      <c r="F1675">
        <v>36.96469836</v>
      </c>
      <c r="G1675">
        <v>-85.933389450000007</v>
      </c>
      <c r="H1675">
        <v>4201</v>
      </c>
      <c r="I1675">
        <v>83</v>
      </c>
      <c r="L1675" s="1" t="s">
        <v>3915</v>
      </c>
      <c r="M1675">
        <v>9493.999864403715</v>
      </c>
      <c r="N1675">
        <v>1.9757200666507975</v>
      </c>
    </row>
    <row r="1676" spans="1:14" hidden="1" x14ac:dyDescent="0.3">
      <c r="A1676" s="1" t="s">
        <v>3916</v>
      </c>
      <c r="B1676" s="1" t="s">
        <v>3917</v>
      </c>
      <c r="C1676" s="1" t="s">
        <v>3904</v>
      </c>
      <c r="D1676" s="1" t="s">
        <v>1163</v>
      </c>
      <c r="E1676" s="2">
        <v>44279.226157407407</v>
      </c>
      <c r="F1676">
        <v>38.147359379999997</v>
      </c>
      <c r="G1676">
        <v>-83.745889320000003</v>
      </c>
      <c r="H1676">
        <v>809</v>
      </c>
      <c r="I1676">
        <v>20</v>
      </c>
      <c r="L1676" s="1" t="s">
        <v>3918</v>
      </c>
      <c r="M1676">
        <v>6472</v>
      </c>
      <c r="N1676">
        <v>2.4721878862793574</v>
      </c>
    </row>
    <row r="1677" spans="1:14" hidden="1" x14ac:dyDescent="0.3">
      <c r="A1677" s="1" t="s">
        <v>3919</v>
      </c>
      <c r="B1677" s="1" t="s">
        <v>3920</v>
      </c>
      <c r="C1677" s="1" t="s">
        <v>3904</v>
      </c>
      <c r="D1677" s="1" t="s">
        <v>1163</v>
      </c>
      <c r="E1677" s="2">
        <v>44279.226157407407</v>
      </c>
      <c r="F1677">
        <v>36.733551740000003</v>
      </c>
      <c r="G1677">
        <v>-83.677666709999997</v>
      </c>
      <c r="H1677">
        <v>2898</v>
      </c>
      <c r="I1677">
        <v>45</v>
      </c>
      <c r="L1677" s="1" t="s">
        <v>3921</v>
      </c>
      <c r="M1677">
        <v>11132.452366318377</v>
      </c>
      <c r="N1677">
        <v>1.5527950310559007</v>
      </c>
    </row>
    <row r="1678" spans="1:14" hidden="1" x14ac:dyDescent="0.3">
      <c r="A1678" s="1" t="s">
        <v>3922</v>
      </c>
      <c r="B1678" s="1" t="s">
        <v>1520</v>
      </c>
      <c r="C1678" s="1" t="s">
        <v>3904</v>
      </c>
      <c r="D1678" s="1" t="s">
        <v>1163</v>
      </c>
      <c r="E1678" s="2">
        <v>44279.226157407407</v>
      </c>
      <c r="F1678">
        <v>38.970651420000003</v>
      </c>
      <c r="G1678">
        <v>-84.726153569999994</v>
      </c>
      <c r="H1678">
        <v>13062</v>
      </c>
      <c r="I1678">
        <v>106</v>
      </c>
      <c r="L1678" s="1" t="s">
        <v>3923</v>
      </c>
      <c r="M1678">
        <v>9778.3367395063688</v>
      </c>
      <c r="N1678">
        <v>0.81151431633746751</v>
      </c>
    </row>
    <row r="1679" spans="1:14" hidden="1" x14ac:dyDescent="0.3">
      <c r="A1679" s="1" t="s">
        <v>3924</v>
      </c>
      <c r="B1679" s="1" t="s">
        <v>3636</v>
      </c>
      <c r="C1679" s="1" t="s">
        <v>3904</v>
      </c>
      <c r="D1679" s="1" t="s">
        <v>1163</v>
      </c>
      <c r="E1679" s="2">
        <v>44279.226157407407</v>
      </c>
      <c r="F1679">
        <v>38.205460700000003</v>
      </c>
      <c r="G1679">
        <v>-84.218278740000002</v>
      </c>
      <c r="H1679">
        <v>1610</v>
      </c>
      <c r="I1679">
        <v>13</v>
      </c>
      <c r="L1679" s="1" t="s">
        <v>3925</v>
      </c>
      <c r="M1679">
        <v>8136.2441883970096</v>
      </c>
      <c r="N1679">
        <v>0.80745341614906829</v>
      </c>
    </row>
    <row r="1680" spans="1:14" hidden="1" x14ac:dyDescent="0.3">
      <c r="A1680" s="1" t="s">
        <v>3926</v>
      </c>
      <c r="B1680" s="1" t="s">
        <v>3927</v>
      </c>
      <c r="C1680" s="1" t="s">
        <v>3904</v>
      </c>
      <c r="D1680" s="1" t="s">
        <v>1163</v>
      </c>
      <c r="E1680" s="2">
        <v>44279.226157407407</v>
      </c>
      <c r="F1680">
        <v>38.361766080000002</v>
      </c>
      <c r="G1680">
        <v>-82.686521870000007</v>
      </c>
      <c r="H1680">
        <v>4741</v>
      </c>
      <c r="I1680">
        <v>66</v>
      </c>
      <c r="L1680" s="1" t="s">
        <v>3928</v>
      </c>
      <c r="M1680">
        <v>10148.122779228564</v>
      </c>
      <c r="N1680">
        <v>1.3921113689095128</v>
      </c>
    </row>
    <row r="1681" spans="1:14" hidden="1" x14ac:dyDescent="0.3">
      <c r="A1681" s="1" t="s">
        <v>3929</v>
      </c>
      <c r="B1681" s="1" t="s">
        <v>3930</v>
      </c>
      <c r="C1681" s="1" t="s">
        <v>3904</v>
      </c>
      <c r="D1681" s="1" t="s">
        <v>1163</v>
      </c>
      <c r="E1681" s="2">
        <v>44279.226157407407</v>
      </c>
      <c r="F1681">
        <v>37.626809229999999</v>
      </c>
      <c r="G1681">
        <v>-84.863377900000003</v>
      </c>
      <c r="H1681">
        <v>3242</v>
      </c>
      <c r="I1681">
        <v>60</v>
      </c>
      <c r="L1681" s="1" t="s">
        <v>3931</v>
      </c>
      <c r="M1681">
        <v>10785.096473719228</v>
      </c>
      <c r="N1681">
        <v>1.8507094386181369</v>
      </c>
    </row>
    <row r="1682" spans="1:14" hidden="1" x14ac:dyDescent="0.3">
      <c r="A1682" s="1" t="s">
        <v>3932</v>
      </c>
      <c r="B1682" s="1" t="s">
        <v>3933</v>
      </c>
      <c r="C1682" s="1" t="s">
        <v>3904</v>
      </c>
      <c r="D1682" s="1" t="s">
        <v>1163</v>
      </c>
      <c r="E1682" s="2">
        <v>44279.226157407407</v>
      </c>
      <c r="F1682">
        <v>38.69158994</v>
      </c>
      <c r="G1682">
        <v>-84.085324439999994</v>
      </c>
      <c r="H1682">
        <v>542</v>
      </c>
      <c r="I1682">
        <v>6</v>
      </c>
      <c r="L1682" s="1" t="s">
        <v>3934</v>
      </c>
      <c r="M1682">
        <v>6527.7610502228117</v>
      </c>
      <c r="N1682">
        <v>1.1070110701107012</v>
      </c>
    </row>
    <row r="1683" spans="1:14" hidden="1" x14ac:dyDescent="0.3">
      <c r="A1683" s="1" t="s">
        <v>3935</v>
      </c>
      <c r="B1683" s="1" t="s">
        <v>3936</v>
      </c>
      <c r="C1683" s="1" t="s">
        <v>3904</v>
      </c>
      <c r="D1683" s="1" t="s">
        <v>1163</v>
      </c>
      <c r="E1683" s="2">
        <v>44279.226157407407</v>
      </c>
      <c r="F1683">
        <v>37.523331679999998</v>
      </c>
      <c r="G1683">
        <v>-83.319591610000003</v>
      </c>
      <c r="H1683">
        <v>964</v>
      </c>
      <c r="I1683">
        <v>7</v>
      </c>
      <c r="L1683" s="1" t="s">
        <v>3937</v>
      </c>
      <c r="M1683">
        <v>7632.6207442596988</v>
      </c>
      <c r="N1683">
        <v>0.72614107883817425</v>
      </c>
    </row>
    <row r="1684" spans="1:14" hidden="1" x14ac:dyDescent="0.3">
      <c r="A1684" s="1" t="s">
        <v>3938</v>
      </c>
      <c r="B1684" s="1" t="s">
        <v>3939</v>
      </c>
      <c r="C1684" s="1" t="s">
        <v>3904</v>
      </c>
      <c r="D1684" s="1" t="s">
        <v>1163</v>
      </c>
      <c r="E1684" s="2">
        <v>44279.226157407407</v>
      </c>
      <c r="F1684">
        <v>37.773772389999998</v>
      </c>
      <c r="G1684">
        <v>-86.428850170000004</v>
      </c>
      <c r="H1684">
        <v>1134</v>
      </c>
      <c r="I1684">
        <v>12</v>
      </c>
      <c r="L1684" s="1" t="s">
        <v>3940</v>
      </c>
      <c r="M1684">
        <v>5537.9205938369887</v>
      </c>
      <c r="N1684">
        <v>1.0582010582010581</v>
      </c>
    </row>
    <row r="1685" spans="1:14" hidden="1" x14ac:dyDescent="0.3">
      <c r="A1685" s="1" t="s">
        <v>3941</v>
      </c>
      <c r="B1685" s="1" t="s">
        <v>3942</v>
      </c>
      <c r="C1685" s="1" t="s">
        <v>3904</v>
      </c>
      <c r="D1685" s="1" t="s">
        <v>1163</v>
      </c>
      <c r="E1685" s="2">
        <v>44279.226157407407</v>
      </c>
      <c r="F1685">
        <v>37.971625230000001</v>
      </c>
      <c r="G1685">
        <v>-85.689556170000003</v>
      </c>
      <c r="H1685">
        <v>6469</v>
      </c>
      <c r="I1685">
        <v>69</v>
      </c>
      <c r="L1685" s="1" t="s">
        <v>3943</v>
      </c>
      <c r="M1685">
        <v>7920.3193104461534</v>
      </c>
      <c r="N1685">
        <v>1.0666254444272685</v>
      </c>
    </row>
    <row r="1686" spans="1:14" hidden="1" x14ac:dyDescent="0.3">
      <c r="A1686" s="1" t="s">
        <v>3944</v>
      </c>
      <c r="B1686" s="1" t="s">
        <v>1181</v>
      </c>
      <c r="C1686" s="1" t="s">
        <v>3904</v>
      </c>
      <c r="D1686" s="1" t="s">
        <v>1163</v>
      </c>
      <c r="E1686" s="2">
        <v>44279.226157407407</v>
      </c>
      <c r="F1686">
        <v>37.209461529999999</v>
      </c>
      <c r="G1686">
        <v>-86.687487869999998</v>
      </c>
      <c r="H1686">
        <v>1376</v>
      </c>
      <c r="I1686">
        <v>24</v>
      </c>
      <c r="L1686" s="1" t="s">
        <v>3945</v>
      </c>
      <c r="M1686">
        <v>10684.059321375884</v>
      </c>
      <c r="N1686">
        <v>1.7441860465116279</v>
      </c>
    </row>
    <row r="1687" spans="1:14" hidden="1" x14ac:dyDescent="0.3">
      <c r="A1687" s="1" t="s">
        <v>3946</v>
      </c>
      <c r="B1687" s="1" t="s">
        <v>3947</v>
      </c>
      <c r="C1687" s="1" t="s">
        <v>3904</v>
      </c>
      <c r="D1687" s="1" t="s">
        <v>1163</v>
      </c>
      <c r="E1687" s="2">
        <v>44279.226157407407</v>
      </c>
      <c r="F1687">
        <v>37.147491289999998</v>
      </c>
      <c r="G1687">
        <v>-87.869482140000002</v>
      </c>
      <c r="H1687">
        <v>1288</v>
      </c>
      <c r="I1687">
        <v>27</v>
      </c>
      <c r="L1687" s="1" t="s">
        <v>3948</v>
      </c>
      <c r="M1687">
        <v>10104.338275672708</v>
      </c>
      <c r="N1687">
        <v>2.0962732919254656</v>
      </c>
    </row>
    <row r="1688" spans="1:14" hidden="1" x14ac:dyDescent="0.3">
      <c r="A1688" s="1" t="s">
        <v>3949</v>
      </c>
      <c r="B1688" s="1" t="s">
        <v>3950</v>
      </c>
      <c r="C1688" s="1" t="s">
        <v>3904</v>
      </c>
      <c r="D1688" s="1" t="s">
        <v>1163</v>
      </c>
      <c r="E1688" s="2">
        <v>44279.226157407407</v>
      </c>
      <c r="F1688">
        <v>36.62093411</v>
      </c>
      <c r="G1688">
        <v>-88.273159300000003</v>
      </c>
      <c r="H1688">
        <v>3438</v>
      </c>
      <c r="I1688">
        <v>46</v>
      </c>
      <c r="L1688" s="1" t="s">
        <v>3951</v>
      </c>
      <c r="M1688">
        <v>8815.1585856772908</v>
      </c>
      <c r="N1688">
        <v>1.3379872018615475</v>
      </c>
    </row>
    <row r="1689" spans="1:14" hidden="1" x14ac:dyDescent="0.3">
      <c r="A1689" s="1" t="s">
        <v>3952</v>
      </c>
      <c r="B1689" s="1" t="s">
        <v>3953</v>
      </c>
      <c r="C1689" s="1" t="s">
        <v>3904</v>
      </c>
      <c r="D1689" s="1" t="s">
        <v>1163</v>
      </c>
      <c r="E1689" s="2">
        <v>44279.226157407407</v>
      </c>
      <c r="F1689">
        <v>38.943843450000003</v>
      </c>
      <c r="G1689">
        <v>-84.378752079999998</v>
      </c>
      <c r="H1689">
        <v>8093</v>
      </c>
      <c r="I1689">
        <v>66</v>
      </c>
      <c r="L1689" s="1" t="s">
        <v>3954</v>
      </c>
      <c r="M1689">
        <v>8647.8457856043769</v>
      </c>
      <c r="N1689">
        <v>0.8155195848263932</v>
      </c>
    </row>
    <row r="1690" spans="1:14" hidden="1" x14ac:dyDescent="0.3">
      <c r="A1690" s="1" t="s">
        <v>3955</v>
      </c>
      <c r="B1690" s="1" t="s">
        <v>3956</v>
      </c>
      <c r="C1690" s="1" t="s">
        <v>3904</v>
      </c>
      <c r="D1690" s="1" t="s">
        <v>1163</v>
      </c>
      <c r="E1690" s="2">
        <v>44279.226157407407</v>
      </c>
      <c r="F1690">
        <v>36.853728760000003</v>
      </c>
      <c r="G1690">
        <v>-88.966922200000013</v>
      </c>
      <c r="H1690">
        <v>452</v>
      </c>
      <c r="I1690">
        <v>8</v>
      </c>
      <c r="L1690" s="1" t="s">
        <v>3957</v>
      </c>
      <c r="M1690">
        <v>9495.7983193277287</v>
      </c>
      <c r="N1690">
        <v>1.7699115044247788</v>
      </c>
    </row>
    <row r="1691" spans="1:14" hidden="1" x14ac:dyDescent="0.3">
      <c r="A1691" s="1" t="s">
        <v>3958</v>
      </c>
      <c r="B1691" s="1" t="s">
        <v>1528</v>
      </c>
      <c r="C1691" s="1" t="s">
        <v>3904</v>
      </c>
      <c r="D1691" s="1" t="s">
        <v>1163</v>
      </c>
      <c r="E1691" s="2">
        <v>44279.226157407407</v>
      </c>
      <c r="F1691">
        <v>38.665995340000002</v>
      </c>
      <c r="G1691">
        <v>-85.126010739999998</v>
      </c>
      <c r="H1691">
        <v>951</v>
      </c>
      <c r="I1691">
        <v>14</v>
      </c>
      <c r="L1691" s="1" t="s">
        <v>3959</v>
      </c>
      <c r="M1691">
        <v>8945.536638133759</v>
      </c>
      <c r="N1691">
        <v>1.4721345951629863</v>
      </c>
    </row>
    <row r="1692" spans="1:14" hidden="1" x14ac:dyDescent="0.3">
      <c r="A1692" s="1" t="s">
        <v>3960</v>
      </c>
      <c r="B1692" s="1" t="s">
        <v>3961</v>
      </c>
      <c r="C1692" s="1" t="s">
        <v>3904</v>
      </c>
      <c r="D1692" s="1" t="s">
        <v>1163</v>
      </c>
      <c r="E1692" s="2">
        <v>44279.226157407407</v>
      </c>
      <c r="F1692">
        <v>38.316907430000001</v>
      </c>
      <c r="G1692">
        <v>-83.050923850000004</v>
      </c>
      <c r="H1692">
        <v>2117</v>
      </c>
      <c r="I1692">
        <v>31</v>
      </c>
      <c r="L1692" s="1" t="s">
        <v>3962</v>
      </c>
      <c r="M1692">
        <v>7900.1380751576671</v>
      </c>
      <c r="N1692">
        <v>1.4643363249881909</v>
      </c>
    </row>
    <row r="1693" spans="1:14" hidden="1" x14ac:dyDescent="0.3">
      <c r="A1693" s="1" t="s">
        <v>3963</v>
      </c>
      <c r="B1693" s="1" t="s">
        <v>3964</v>
      </c>
      <c r="C1693" s="1" t="s">
        <v>3904</v>
      </c>
      <c r="D1693" s="1" t="s">
        <v>1163</v>
      </c>
      <c r="E1693" s="2">
        <v>44279.226157407407</v>
      </c>
      <c r="F1693">
        <v>37.325331179999999</v>
      </c>
      <c r="G1693">
        <v>-84.927262089999999</v>
      </c>
      <c r="H1693">
        <v>1239</v>
      </c>
      <c r="I1693">
        <v>33</v>
      </c>
      <c r="L1693" s="1" t="s">
        <v>3965</v>
      </c>
      <c r="M1693">
        <v>7667.5536852528003</v>
      </c>
      <c r="N1693">
        <v>2.6634382566585955</v>
      </c>
    </row>
    <row r="1694" spans="1:14" hidden="1" x14ac:dyDescent="0.3">
      <c r="A1694" s="1" t="s">
        <v>3966</v>
      </c>
      <c r="B1694" s="1" t="s">
        <v>2913</v>
      </c>
      <c r="C1694" s="1" t="s">
        <v>3904</v>
      </c>
      <c r="D1694" s="1" t="s">
        <v>1163</v>
      </c>
      <c r="E1694" s="2">
        <v>44279.226157407407</v>
      </c>
      <c r="F1694">
        <v>36.892678029999999</v>
      </c>
      <c r="G1694">
        <v>-87.490553669999997</v>
      </c>
      <c r="H1694">
        <v>6407</v>
      </c>
      <c r="I1694">
        <v>92</v>
      </c>
      <c r="L1694" s="1" t="s">
        <v>3967</v>
      </c>
      <c r="M1694">
        <v>9092.9734179191328</v>
      </c>
      <c r="N1694">
        <v>1.4359294521616981</v>
      </c>
    </row>
    <row r="1695" spans="1:14" hidden="1" x14ac:dyDescent="0.3">
      <c r="A1695" s="1" t="s">
        <v>3968</v>
      </c>
      <c r="B1695" s="1" t="s">
        <v>1534</v>
      </c>
      <c r="C1695" s="1" t="s">
        <v>3904</v>
      </c>
      <c r="D1695" s="1" t="s">
        <v>1163</v>
      </c>
      <c r="E1695" s="2">
        <v>44279.226157407407</v>
      </c>
      <c r="F1695">
        <v>37.9689263</v>
      </c>
      <c r="G1695">
        <v>-84.146159859999997</v>
      </c>
      <c r="H1695">
        <v>2594</v>
      </c>
      <c r="I1695">
        <v>26</v>
      </c>
      <c r="L1695" s="1" t="s">
        <v>3969</v>
      </c>
      <c r="M1695">
        <v>7153.2967487521719</v>
      </c>
      <c r="N1695">
        <v>1.002313030069391</v>
      </c>
    </row>
    <row r="1696" spans="1:14" hidden="1" x14ac:dyDescent="0.3">
      <c r="A1696" s="1" t="s">
        <v>3970</v>
      </c>
      <c r="B1696" s="1" t="s">
        <v>1202</v>
      </c>
      <c r="C1696" s="1" t="s">
        <v>3904</v>
      </c>
      <c r="D1696" s="1" t="s">
        <v>1163</v>
      </c>
      <c r="E1696" s="2">
        <v>44279.226157407407</v>
      </c>
      <c r="F1696">
        <v>37.164511259999998</v>
      </c>
      <c r="G1696">
        <v>-83.712575000000001</v>
      </c>
      <c r="H1696">
        <v>2557</v>
      </c>
      <c r="I1696">
        <v>33</v>
      </c>
      <c r="L1696" s="1" t="s">
        <v>3971</v>
      </c>
      <c r="M1696">
        <v>12848.600572835538</v>
      </c>
      <c r="N1696">
        <v>1.2905748924520923</v>
      </c>
    </row>
    <row r="1697" spans="1:14" hidden="1" x14ac:dyDescent="0.3">
      <c r="A1697" s="1" t="s">
        <v>3972</v>
      </c>
      <c r="B1697" s="1" t="s">
        <v>2920</v>
      </c>
      <c r="C1697" s="1" t="s">
        <v>3904</v>
      </c>
      <c r="D1697" s="1" t="s">
        <v>1163</v>
      </c>
      <c r="E1697" s="2">
        <v>44279.226157407407</v>
      </c>
      <c r="F1697">
        <v>36.725811559999997</v>
      </c>
      <c r="G1697">
        <v>-85.133775290000003</v>
      </c>
      <c r="H1697">
        <v>1396</v>
      </c>
      <c r="I1697">
        <v>29</v>
      </c>
      <c r="L1697" s="1" t="s">
        <v>3973</v>
      </c>
      <c r="M1697">
        <v>13662.164807202977</v>
      </c>
      <c r="N1697">
        <v>2.0773638968481376</v>
      </c>
    </row>
    <row r="1698" spans="1:14" hidden="1" x14ac:dyDescent="0.3">
      <c r="A1698" s="1" t="s">
        <v>3974</v>
      </c>
      <c r="B1698" s="1" t="s">
        <v>1556</v>
      </c>
      <c r="C1698" s="1" t="s">
        <v>3904</v>
      </c>
      <c r="D1698" s="1" t="s">
        <v>1163</v>
      </c>
      <c r="E1698" s="2">
        <v>44279.226157407407</v>
      </c>
      <c r="F1698">
        <v>37.358392369999997</v>
      </c>
      <c r="G1698">
        <v>-88.088260900000023</v>
      </c>
      <c r="H1698">
        <v>582</v>
      </c>
      <c r="I1698">
        <v>18</v>
      </c>
      <c r="L1698" s="1" t="s">
        <v>3975</v>
      </c>
      <c r="M1698">
        <v>6609.1301385419029</v>
      </c>
      <c r="N1698">
        <v>3.0927835051546393</v>
      </c>
    </row>
    <row r="1699" spans="1:14" hidden="1" x14ac:dyDescent="0.3">
      <c r="A1699" s="1" t="s">
        <v>3976</v>
      </c>
      <c r="B1699" s="1" t="s">
        <v>2930</v>
      </c>
      <c r="C1699" s="1" t="s">
        <v>3904</v>
      </c>
      <c r="D1699" s="1" t="s">
        <v>1163</v>
      </c>
      <c r="E1699" s="2">
        <v>44279.226157407407</v>
      </c>
      <c r="F1699">
        <v>36.789261250000003</v>
      </c>
      <c r="G1699">
        <v>-85.390500340000003</v>
      </c>
      <c r="H1699">
        <v>668</v>
      </c>
      <c r="I1699">
        <v>9</v>
      </c>
      <c r="L1699" s="1" t="s">
        <v>3977</v>
      </c>
      <c r="M1699">
        <v>10099.788327789538</v>
      </c>
      <c r="N1699">
        <v>1.347305389221557</v>
      </c>
    </row>
    <row r="1700" spans="1:14" hidden="1" x14ac:dyDescent="0.3">
      <c r="A1700" s="1" t="s">
        <v>3978</v>
      </c>
      <c r="B1700" s="1" t="s">
        <v>3180</v>
      </c>
      <c r="C1700" s="1" t="s">
        <v>3904</v>
      </c>
      <c r="D1700" s="1" t="s">
        <v>1163</v>
      </c>
      <c r="E1700" s="2">
        <v>44279.226157407407</v>
      </c>
      <c r="F1700">
        <v>37.730289059999997</v>
      </c>
      <c r="G1700">
        <v>-87.090194799999978</v>
      </c>
      <c r="H1700">
        <v>10047</v>
      </c>
      <c r="I1700">
        <v>170</v>
      </c>
      <c r="L1700" s="1" t="s">
        <v>3979</v>
      </c>
      <c r="M1700">
        <v>9897.4495374885482</v>
      </c>
      <c r="N1700">
        <v>1.6920473773265652</v>
      </c>
    </row>
    <row r="1701" spans="1:14" hidden="1" x14ac:dyDescent="0.3">
      <c r="A1701" s="1" t="s">
        <v>3980</v>
      </c>
      <c r="B1701" s="1" t="s">
        <v>3981</v>
      </c>
      <c r="C1701" s="1" t="s">
        <v>3904</v>
      </c>
      <c r="D1701" s="1" t="s">
        <v>1163</v>
      </c>
      <c r="E1701" s="2">
        <v>44279.226157407407</v>
      </c>
      <c r="F1701">
        <v>37.21218923</v>
      </c>
      <c r="G1701">
        <v>-86.239556129999997</v>
      </c>
      <c r="H1701">
        <v>852</v>
      </c>
      <c r="I1701">
        <v>20</v>
      </c>
      <c r="L1701" s="1" t="s">
        <v>3982</v>
      </c>
      <c r="M1701">
        <v>7012.3456790123464</v>
      </c>
      <c r="N1701">
        <v>2.347417840375587</v>
      </c>
    </row>
    <row r="1702" spans="1:14" hidden="1" x14ac:dyDescent="0.3">
      <c r="A1702" s="1" t="s">
        <v>3983</v>
      </c>
      <c r="B1702" s="1" t="s">
        <v>3984</v>
      </c>
      <c r="C1702" s="1" t="s">
        <v>3904</v>
      </c>
      <c r="D1702" s="1" t="s">
        <v>1163</v>
      </c>
      <c r="E1702" s="2">
        <v>44279.226157407407</v>
      </c>
      <c r="F1702">
        <v>38.116240589999997</v>
      </c>
      <c r="G1702">
        <v>-83.097715629999996</v>
      </c>
      <c r="H1702">
        <v>937</v>
      </c>
      <c r="I1702">
        <v>2</v>
      </c>
      <c r="L1702" s="1" t="s">
        <v>3985</v>
      </c>
      <c r="M1702">
        <v>12465.079153917786</v>
      </c>
      <c r="N1702">
        <v>0.21344717182497333</v>
      </c>
    </row>
    <row r="1703" spans="1:14" hidden="1" x14ac:dyDescent="0.3">
      <c r="A1703" s="1" t="s">
        <v>3986</v>
      </c>
      <c r="B1703" s="1" t="s">
        <v>3987</v>
      </c>
      <c r="C1703" s="1" t="s">
        <v>3904</v>
      </c>
      <c r="D1703" s="1" t="s">
        <v>1163</v>
      </c>
      <c r="E1703" s="2">
        <v>44279.226157407407</v>
      </c>
      <c r="F1703">
        <v>37.692414169999999</v>
      </c>
      <c r="G1703">
        <v>-83.959563689999996</v>
      </c>
      <c r="H1703">
        <v>1028</v>
      </c>
      <c r="I1703">
        <v>11</v>
      </c>
      <c r="L1703" s="1" t="s">
        <v>3988</v>
      </c>
      <c r="M1703">
        <v>7287.6790018431875</v>
      </c>
      <c r="N1703">
        <v>1.0700389105058365</v>
      </c>
    </row>
    <row r="1704" spans="1:14" hidden="1" x14ac:dyDescent="0.3">
      <c r="A1704" s="1" t="s">
        <v>3989</v>
      </c>
      <c r="B1704" s="1" t="s">
        <v>1247</v>
      </c>
      <c r="C1704" s="1" t="s">
        <v>3904</v>
      </c>
      <c r="D1704" s="1" t="s">
        <v>1163</v>
      </c>
      <c r="E1704" s="2">
        <v>44279.226157407407</v>
      </c>
      <c r="F1704">
        <v>38.0368225</v>
      </c>
      <c r="G1704">
        <v>-84.455768919999997</v>
      </c>
      <c r="H1704">
        <v>33789</v>
      </c>
      <c r="I1704">
        <v>262</v>
      </c>
      <c r="L1704" s="1" t="s">
        <v>3990</v>
      </c>
      <c r="M1704">
        <v>10456.070208446801</v>
      </c>
      <c r="N1704">
        <v>0.77540027819704638</v>
      </c>
    </row>
    <row r="1705" spans="1:14" hidden="1" x14ac:dyDescent="0.3">
      <c r="A1705" s="1" t="s">
        <v>3991</v>
      </c>
      <c r="B1705" s="1" t="s">
        <v>3992</v>
      </c>
      <c r="C1705" s="1" t="s">
        <v>3904</v>
      </c>
      <c r="D1705" s="1" t="s">
        <v>1163</v>
      </c>
      <c r="E1705" s="2">
        <v>44279.226157407407</v>
      </c>
      <c r="F1705">
        <v>38.367583109999998</v>
      </c>
      <c r="G1705">
        <v>-83.696575139999993</v>
      </c>
      <c r="H1705">
        <v>1104</v>
      </c>
      <c r="I1705">
        <v>17</v>
      </c>
      <c r="L1705" s="1" t="s">
        <v>3993</v>
      </c>
      <c r="M1705">
        <v>7571.4971538303271</v>
      </c>
      <c r="N1705">
        <v>1.5398550724637681</v>
      </c>
    </row>
    <row r="1706" spans="1:14" hidden="1" x14ac:dyDescent="0.3">
      <c r="A1706" s="1" t="s">
        <v>3994</v>
      </c>
      <c r="B1706" s="1" t="s">
        <v>2463</v>
      </c>
      <c r="C1706" s="1" t="s">
        <v>3904</v>
      </c>
      <c r="D1706" s="1" t="s">
        <v>1163</v>
      </c>
      <c r="E1706" s="2">
        <v>44279.226157407407</v>
      </c>
      <c r="F1706">
        <v>37.562139219999999</v>
      </c>
      <c r="G1706">
        <v>-82.747509239999999</v>
      </c>
      <c r="H1706">
        <v>3131</v>
      </c>
      <c r="I1706">
        <v>57</v>
      </c>
      <c r="L1706" s="1" t="s">
        <v>3995</v>
      </c>
      <c r="M1706">
        <v>8797.6621989940704</v>
      </c>
      <c r="N1706">
        <v>1.8205046311082722</v>
      </c>
    </row>
    <row r="1707" spans="1:14" hidden="1" x14ac:dyDescent="0.3">
      <c r="A1707" s="1" t="s">
        <v>3996</v>
      </c>
      <c r="B1707" s="1" t="s">
        <v>1250</v>
      </c>
      <c r="C1707" s="1" t="s">
        <v>3904</v>
      </c>
      <c r="D1707" s="1" t="s">
        <v>1163</v>
      </c>
      <c r="E1707" s="2">
        <v>44279.226157407407</v>
      </c>
      <c r="F1707">
        <v>38.237939500000003</v>
      </c>
      <c r="G1707">
        <v>-84.879625509999997</v>
      </c>
      <c r="H1707">
        <v>3836</v>
      </c>
      <c r="I1707">
        <v>42</v>
      </c>
      <c r="L1707" s="1" t="s">
        <v>3997</v>
      </c>
      <c r="M1707">
        <v>7522.8961973681626</v>
      </c>
      <c r="N1707">
        <v>1.0948905109489051</v>
      </c>
    </row>
    <row r="1708" spans="1:14" hidden="1" x14ac:dyDescent="0.3">
      <c r="A1708" s="1" t="s">
        <v>3998</v>
      </c>
      <c r="B1708" s="1" t="s">
        <v>1575</v>
      </c>
      <c r="C1708" s="1" t="s">
        <v>3904</v>
      </c>
      <c r="D1708" s="1" t="s">
        <v>1163</v>
      </c>
      <c r="E1708" s="2">
        <v>44279.226157407407</v>
      </c>
      <c r="F1708">
        <v>36.552388270000002</v>
      </c>
      <c r="G1708">
        <v>-89.201400680000006</v>
      </c>
      <c r="H1708">
        <v>488</v>
      </c>
      <c r="I1708">
        <v>13</v>
      </c>
      <c r="L1708" s="1" t="s">
        <v>3999</v>
      </c>
      <c r="M1708">
        <v>8175.5737979561063</v>
      </c>
      <c r="N1708">
        <v>2.6639344262295084</v>
      </c>
    </row>
    <row r="1709" spans="1:14" hidden="1" x14ac:dyDescent="0.3">
      <c r="A1709" s="1" t="s">
        <v>4000</v>
      </c>
      <c r="B1709" s="1" t="s">
        <v>2960</v>
      </c>
      <c r="C1709" s="1" t="s">
        <v>3904</v>
      </c>
      <c r="D1709" s="1" t="s">
        <v>1163</v>
      </c>
      <c r="E1709" s="2">
        <v>44279.226157407407</v>
      </c>
      <c r="F1709">
        <v>38.753986910000002</v>
      </c>
      <c r="G1709">
        <v>-84.855838199999994</v>
      </c>
      <c r="H1709">
        <v>676</v>
      </c>
      <c r="I1709">
        <v>23</v>
      </c>
      <c r="L1709" s="1" t="s">
        <v>4001</v>
      </c>
      <c r="M1709">
        <v>7622.0543466005174</v>
      </c>
      <c r="N1709">
        <v>3.4023668639053253</v>
      </c>
    </row>
    <row r="1710" spans="1:14" hidden="1" x14ac:dyDescent="0.3">
      <c r="A1710" s="1" t="s">
        <v>4002</v>
      </c>
      <c r="B1710" s="1" t="s">
        <v>4003</v>
      </c>
      <c r="C1710" s="1" t="s">
        <v>3904</v>
      </c>
      <c r="D1710" s="1" t="s">
        <v>1163</v>
      </c>
      <c r="E1710" s="2">
        <v>44279.226157407407</v>
      </c>
      <c r="F1710">
        <v>37.638866800000002</v>
      </c>
      <c r="G1710">
        <v>-84.532893189999996</v>
      </c>
      <c r="H1710">
        <v>1455</v>
      </c>
      <c r="I1710">
        <v>27</v>
      </c>
      <c r="L1710" s="1" t="s">
        <v>4004</v>
      </c>
      <c r="M1710">
        <v>8236.1598550888721</v>
      </c>
      <c r="N1710">
        <v>1.8556701030927836</v>
      </c>
    </row>
    <row r="1711" spans="1:14" hidden="1" x14ac:dyDescent="0.3">
      <c r="A1711" s="1" t="s">
        <v>4005</v>
      </c>
      <c r="B1711" s="1" t="s">
        <v>1581</v>
      </c>
      <c r="C1711" s="1" t="s">
        <v>3904</v>
      </c>
      <c r="D1711" s="1" t="s">
        <v>1163</v>
      </c>
      <c r="E1711" s="2">
        <v>44279.226157407407</v>
      </c>
      <c r="F1711">
        <v>38.649627580000001</v>
      </c>
      <c r="G1711">
        <v>-84.624159570000003</v>
      </c>
      <c r="H1711">
        <v>2154</v>
      </c>
      <c r="I1711">
        <v>16</v>
      </c>
      <c r="L1711" s="1" t="s">
        <v>4006</v>
      </c>
      <c r="M1711">
        <v>8592.2852925924453</v>
      </c>
      <c r="N1711">
        <v>0.74280408542246978</v>
      </c>
    </row>
    <row r="1712" spans="1:14" hidden="1" x14ac:dyDescent="0.3">
      <c r="A1712" s="1" t="s">
        <v>4007</v>
      </c>
      <c r="B1712" s="1" t="s">
        <v>4008</v>
      </c>
      <c r="C1712" s="1" t="s">
        <v>3904</v>
      </c>
      <c r="D1712" s="1" t="s">
        <v>1163</v>
      </c>
      <c r="E1712" s="2">
        <v>44279.226157407407</v>
      </c>
      <c r="F1712">
        <v>36.722925050000001</v>
      </c>
      <c r="G1712">
        <v>-88.651433150000003</v>
      </c>
      <c r="H1712">
        <v>4036</v>
      </c>
      <c r="I1712">
        <v>86</v>
      </c>
      <c r="L1712" s="1" t="s">
        <v>4009</v>
      </c>
      <c r="M1712">
        <v>10830.247410508238</v>
      </c>
      <c r="N1712">
        <v>2.1308225966303271</v>
      </c>
    </row>
    <row r="1713" spans="1:14" hidden="1" x14ac:dyDescent="0.3">
      <c r="A1713" s="1" t="s">
        <v>4010</v>
      </c>
      <c r="B1713" s="1" t="s">
        <v>4011</v>
      </c>
      <c r="C1713" s="1" t="s">
        <v>3904</v>
      </c>
      <c r="D1713" s="1" t="s">
        <v>1163</v>
      </c>
      <c r="E1713" s="2">
        <v>44279.226157407407</v>
      </c>
      <c r="F1713">
        <v>37.46231118</v>
      </c>
      <c r="G1713">
        <v>-86.34248968</v>
      </c>
      <c r="H1713">
        <v>2029</v>
      </c>
      <c r="I1713">
        <v>49</v>
      </c>
      <c r="L1713" s="1" t="s">
        <v>4012</v>
      </c>
      <c r="M1713">
        <v>7677.7538123888444</v>
      </c>
      <c r="N1713">
        <v>2.4149827501232135</v>
      </c>
    </row>
    <row r="1714" spans="1:14" hidden="1" x14ac:dyDescent="0.3">
      <c r="A1714" s="1" t="s">
        <v>4013</v>
      </c>
      <c r="B1714" s="1" t="s">
        <v>4014</v>
      </c>
      <c r="C1714" s="1" t="s">
        <v>3904</v>
      </c>
      <c r="D1714" s="1" t="s">
        <v>1163</v>
      </c>
      <c r="E1714" s="2">
        <v>44279.226157407407</v>
      </c>
      <c r="F1714">
        <v>37.264843280000001</v>
      </c>
      <c r="G1714">
        <v>-85.554074499999999</v>
      </c>
      <c r="H1714">
        <v>1151</v>
      </c>
      <c r="I1714">
        <v>13</v>
      </c>
      <c r="L1714" s="1" t="s">
        <v>4015</v>
      </c>
      <c r="M1714">
        <v>10520.062151540078</v>
      </c>
      <c r="N1714">
        <v>1.1294526498696786</v>
      </c>
    </row>
    <row r="1715" spans="1:14" hidden="1" x14ac:dyDescent="0.3">
      <c r="A1715" s="1" t="s">
        <v>4016</v>
      </c>
      <c r="B1715" s="1" t="s">
        <v>4017</v>
      </c>
      <c r="C1715" s="1" t="s">
        <v>3904</v>
      </c>
      <c r="D1715" s="1" t="s">
        <v>1163</v>
      </c>
      <c r="E1715" s="2">
        <v>44279.226157407407</v>
      </c>
      <c r="F1715">
        <v>38.54332505</v>
      </c>
      <c r="G1715">
        <v>-82.921565799999996</v>
      </c>
      <c r="H1715">
        <v>3406</v>
      </c>
      <c r="I1715">
        <v>46</v>
      </c>
      <c r="L1715" s="1" t="s">
        <v>4018</v>
      </c>
      <c r="M1715">
        <v>9704.2566528007301</v>
      </c>
      <c r="N1715">
        <v>1.3505578391074575</v>
      </c>
    </row>
    <row r="1716" spans="1:14" hidden="1" x14ac:dyDescent="0.3">
      <c r="A1716" s="1" t="s">
        <v>4019</v>
      </c>
      <c r="B1716" s="1" t="s">
        <v>2499</v>
      </c>
      <c r="C1716" s="1" t="s">
        <v>3904</v>
      </c>
      <c r="D1716" s="1" t="s">
        <v>1163</v>
      </c>
      <c r="E1716" s="2">
        <v>44279.226157407407</v>
      </c>
      <c r="F1716">
        <v>37.837664220000001</v>
      </c>
      <c r="G1716">
        <v>-86.782805839999995</v>
      </c>
      <c r="H1716">
        <v>831</v>
      </c>
      <c r="I1716">
        <v>15</v>
      </c>
      <c r="L1716" s="1" t="s">
        <v>4020</v>
      </c>
      <c r="M1716">
        <v>9527.6312772299916</v>
      </c>
      <c r="N1716">
        <v>1.8050541516245486</v>
      </c>
    </row>
    <row r="1717" spans="1:14" hidden="1" x14ac:dyDescent="0.3">
      <c r="A1717" s="1" t="s">
        <v>4021</v>
      </c>
      <c r="B1717" s="1" t="s">
        <v>2972</v>
      </c>
      <c r="C1717" s="1" t="s">
        <v>3904</v>
      </c>
      <c r="D1717" s="1" t="s">
        <v>1163</v>
      </c>
      <c r="E1717" s="2">
        <v>44279.226157407407</v>
      </c>
      <c r="F1717">
        <v>37.697611100000003</v>
      </c>
      <c r="G1717">
        <v>-85.963192509999999</v>
      </c>
      <c r="H1717">
        <v>9196</v>
      </c>
      <c r="I1717">
        <v>131</v>
      </c>
      <c r="L1717" s="1" t="s">
        <v>4022</v>
      </c>
      <c r="M1717">
        <v>8287.8206168099641</v>
      </c>
      <c r="N1717">
        <v>1.4245324053936494</v>
      </c>
    </row>
    <row r="1718" spans="1:14" hidden="1" x14ac:dyDescent="0.3">
      <c r="A1718" s="1" t="s">
        <v>4023</v>
      </c>
      <c r="B1718" s="1" t="s">
        <v>4024</v>
      </c>
      <c r="C1718" s="1" t="s">
        <v>3904</v>
      </c>
      <c r="D1718" s="1" t="s">
        <v>1163</v>
      </c>
      <c r="E1718" s="2">
        <v>44279.226157407407</v>
      </c>
      <c r="F1718">
        <v>36.856993009999997</v>
      </c>
      <c r="G1718">
        <v>-83.218995160000006</v>
      </c>
      <c r="H1718">
        <v>2485</v>
      </c>
      <c r="I1718">
        <v>77</v>
      </c>
      <c r="L1718" s="1" t="s">
        <v>4025</v>
      </c>
      <c r="M1718">
        <v>9554.0176855055743</v>
      </c>
      <c r="N1718">
        <v>3.0985915492957745</v>
      </c>
    </row>
    <row r="1719" spans="1:14" hidden="1" x14ac:dyDescent="0.3">
      <c r="A1719" s="1" t="s">
        <v>4026</v>
      </c>
      <c r="B1719" s="1" t="s">
        <v>3220</v>
      </c>
      <c r="C1719" s="1" t="s">
        <v>3904</v>
      </c>
      <c r="D1719" s="1" t="s">
        <v>1163</v>
      </c>
      <c r="E1719" s="2">
        <v>44279.226157407407</v>
      </c>
      <c r="F1719">
        <v>38.441881739999999</v>
      </c>
      <c r="G1719">
        <v>-84.328697410000004</v>
      </c>
      <c r="H1719">
        <v>1575</v>
      </c>
      <c r="I1719">
        <v>21</v>
      </c>
      <c r="L1719" s="1" t="s">
        <v>4027</v>
      </c>
      <c r="M1719">
        <v>8339.5107487027435</v>
      </c>
      <c r="N1719">
        <v>1.3333333333333333</v>
      </c>
    </row>
    <row r="1720" spans="1:14" hidden="1" x14ac:dyDescent="0.3">
      <c r="A1720" s="1" t="s">
        <v>4028</v>
      </c>
      <c r="B1720" s="1" t="s">
        <v>2508</v>
      </c>
      <c r="C1720" s="1" t="s">
        <v>3904</v>
      </c>
      <c r="D1720" s="1" t="s">
        <v>1163</v>
      </c>
      <c r="E1720" s="2">
        <v>44279.226157407407</v>
      </c>
      <c r="F1720">
        <v>37.299438979999998</v>
      </c>
      <c r="G1720">
        <v>-85.884610550000005</v>
      </c>
      <c r="H1720">
        <v>1883</v>
      </c>
      <c r="I1720">
        <v>43</v>
      </c>
      <c r="L1720" s="1" t="s">
        <v>4029</v>
      </c>
      <c r="M1720">
        <v>9892.3036511689006</v>
      </c>
      <c r="N1720">
        <v>2.2835900159320235</v>
      </c>
    </row>
    <row r="1721" spans="1:14" hidden="1" x14ac:dyDescent="0.3">
      <c r="A1721" s="1" t="s">
        <v>4030</v>
      </c>
      <c r="B1721" s="1" t="s">
        <v>2975</v>
      </c>
      <c r="C1721" s="1" t="s">
        <v>3904</v>
      </c>
      <c r="D1721" s="1" t="s">
        <v>1163</v>
      </c>
      <c r="E1721" s="2">
        <v>44279.226157407407</v>
      </c>
      <c r="F1721">
        <v>37.79344553</v>
      </c>
      <c r="G1721">
        <v>-87.573920209999997</v>
      </c>
      <c r="H1721">
        <v>4447</v>
      </c>
      <c r="I1721">
        <v>65</v>
      </c>
      <c r="L1721" s="1" t="s">
        <v>4031</v>
      </c>
      <c r="M1721">
        <v>9836.3193983631954</v>
      </c>
      <c r="N1721">
        <v>1.4616595457611874</v>
      </c>
    </row>
    <row r="1722" spans="1:14" hidden="1" x14ac:dyDescent="0.3">
      <c r="A1722" s="1" t="s">
        <v>4032</v>
      </c>
      <c r="B1722" s="1" t="s">
        <v>1262</v>
      </c>
      <c r="C1722" s="1" t="s">
        <v>3904</v>
      </c>
      <c r="D1722" s="1" t="s">
        <v>1163</v>
      </c>
      <c r="E1722" s="2">
        <v>44279.226157407407</v>
      </c>
      <c r="F1722">
        <v>38.449426879999997</v>
      </c>
      <c r="G1722">
        <v>-85.115875070000001</v>
      </c>
      <c r="H1722">
        <v>1281</v>
      </c>
      <c r="I1722">
        <v>9</v>
      </c>
      <c r="L1722" s="1" t="s">
        <v>4033</v>
      </c>
      <c r="M1722">
        <v>7943.6934143618992</v>
      </c>
      <c r="N1722">
        <v>0.70257611241217799</v>
      </c>
    </row>
    <row r="1723" spans="1:14" hidden="1" x14ac:dyDescent="0.3">
      <c r="A1723" s="1" t="s">
        <v>4034</v>
      </c>
      <c r="B1723" s="1" t="s">
        <v>4035</v>
      </c>
      <c r="C1723" s="1" t="s">
        <v>3904</v>
      </c>
      <c r="D1723" s="1" t="s">
        <v>1163</v>
      </c>
      <c r="E1723" s="2">
        <v>44279.226157407407</v>
      </c>
      <c r="F1723">
        <v>36.679480799999993</v>
      </c>
      <c r="G1723">
        <v>-88.978759280000006</v>
      </c>
      <c r="H1723">
        <v>339</v>
      </c>
      <c r="I1723">
        <v>10</v>
      </c>
      <c r="L1723" s="1" t="s">
        <v>4036</v>
      </c>
      <c r="M1723">
        <v>7739.7260273972606</v>
      </c>
      <c r="N1723">
        <v>2.9498525073746311</v>
      </c>
    </row>
    <row r="1724" spans="1:14" hidden="1" x14ac:dyDescent="0.3">
      <c r="A1724" s="1" t="s">
        <v>4037</v>
      </c>
      <c r="B1724" s="1" t="s">
        <v>4038</v>
      </c>
      <c r="C1724" s="1" t="s">
        <v>3904</v>
      </c>
      <c r="D1724" s="1" t="s">
        <v>1163</v>
      </c>
      <c r="E1724" s="2">
        <v>44279.226157407407</v>
      </c>
      <c r="F1724">
        <v>37.30939025</v>
      </c>
      <c r="G1724">
        <v>-87.546704059999996</v>
      </c>
      <c r="H1724">
        <v>4155</v>
      </c>
      <c r="I1724">
        <v>133</v>
      </c>
      <c r="L1724" s="1" t="s">
        <v>4039</v>
      </c>
      <c r="M1724">
        <v>9298.2142057915225</v>
      </c>
      <c r="N1724">
        <v>3.200962695547533</v>
      </c>
    </row>
    <row r="1725" spans="1:14" hidden="1" x14ac:dyDescent="0.3">
      <c r="A1725" s="1" t="s">
        <v>4040</v>
      </c>
      <c r="B1725" s="1" t="s">
        <v>1268</v>
      </c>
      <c r="C1725" s="1" t="s">
        <v>3904</v>
      </c>
      <c r="D1725" s="1" t="s">
        <v>1163</v>
      </c>
      <c r="E1725" s="2">
        <v>44279.226157407407</v>
      </c>
      <c r="F1725">
        <v>37.418664219999997</v>
      </c>
      <c r="G1725">
        <v>-83.998254829999993</v>
      </c>
      <c r="H1725">
        <v>1266</v>
      </c>
      <c r="I1725">
        <v>29</v>
      </c>
      <c r="L1725" s="1" t="s">
        <v>4041</v>
      </c>
      <c r="M1725">
        <v>9498.0868782354264</v>
      </c>
      <c r="N1725">
        <v>2.2906793048973144</v>
      </c>
    </row>
    <row r="1726" spans="1:14" hidden="1" x14ac:dyDescent="0.3">
      <c r="A1726" s="1" t="s">
        <v>4042</v>
      </c>
      <c r="B1726" s="1" t="s">
        <v>1271</v>
      </c>
      <c r="C1726" s="1" t="s">
        <v>3904</v>
      </c>
      <c r="D1726" s="1" t="s">
        <v>1163</v>
      </c>
      <c r="E1726" s="2">
        <v>44279.226157407407</v>
      </c>
      <c r="F1726">
        <v>38.186646549999999</v>
      </c>
      <c r="G1726">
        <v>-85.659310309999995</v>
      </c>
      <c r="H1726">
        <v>75888</v>
      </c>
      <c r="I1726">
        <v>1040</v>
      </c>
      <c r="L1726" s="1" t="s">
        <v>4043</v>
      </c>
      <c r="M1726">
        <v>9897.268626174915</v>
      </c>
      <c r="N1726">
        <v>1.3704406493780308</v>
      </c>
    </row>
    <row r="1727" spans="1:14" hidden="1" x14ac:dyDescent="0.3">
      <c r="A1727" s="1" t="s">
        <v>4044</v>
      </c>
      <c r="B1727" s="1" t="s">
        <v>4045</v>
      </c>
      <c r="C1727" s="1" t="s">
        <v>3904</v>
      </c>
      <c r="D1727" s="1" t="s">
        <v>1163</v>
      </c>
      <c r="E1727" s="2">
        <v>44279.226157407407</v>
      </c>
      <c r="F1727">
        <v>37.871197860000002</v>
      </c>
      <c r="G1727">
        <v>-84.582520029999998</v>
      </c>
      <c r="H1727">
        <v>4338</v>
      </c>
      <c r="I1727">
        <v>60</v>
      </c>
      <c r="L1727" s="1" t="s">
        <v>4046</v>
      </c>
      <c r="M1727">
        <v>8016.2616649727433</v>
      </c>
      <c r="N1727">
        <v>1.3831258644536653</v>
      </c>
    </row>
    <row r="1728" spans="1:14" hidden="1" x14ac:dyDescent="0.3">
      <c r="A1728" s="1" t="s">
        <v>4047</v>
      </c>
      <c r="B1728" s="1" t="s">
        <v>1605</v>
      </c>
      <c r="C1728" s="1" t="s">
        <v>3904</v>
      </c>
      <c r="D1728" s="1" t="s">
        <v>1163</v>
      </c>
      <c r="E1728" s="2">
        <v>44279.226157407407</v>
      </c>
      <c r="F1728">
        <v>37.851063549999999</v>
      </c>
      <c r="G1728">
        <v>-82.826432199999999</v>
      </c>
      <c r="H1728">
        <v>1842</v>
      </c>
      <c r="I1728">
        <v>25</v>
      </c>
      <c r="L1728" s="1" t="s">
        <v>4048</v>
      </c>
      <c r="M1728">
        <v>8301.7847485127095</v>
      </c>
      <c r="N1728">
        <v>1.3572204125950054</v>
      </c>
    </row>
    <row r="1729" spans="1:14" hidden="1" x14ac:dyDescent="0.3">
      <c r="A1729" s="1" t="s">
        <v>4049</v>
      </c>
      <c r="B1729" s="1" t="s">
        <v>4050</v>
      </c>
      <c r="C1729" s="1" t="s">
        <v>3904</v>
      </c>
      <c r="D1729" s="1" t="s">
        <v>1163</v>
      </c>
      <c r="E1729" s="2">
        <v>44279.226157407407</v>
      </c>
      <c r="F1729">
        <v>38.939503190000003</v>
      </c>
      <c r="G1729">
        <v>-84.53241199</v>
      </c>
      <c r="H1729">
        <v>15532</v>
      </c>
      <c r="I1729">
        <v>155</v>
      </c>
      <c r="L1729" s="1" t="s">
        <v>4051</v>
      </c>
      <c r="M1729">
        <v>9300.7101881459657</v>
      </c>
      <c r="N1729">
        <v>0.99793973731650787</v>
      </c>
    </row>
    <row r="1730" spans="1:14" hidden="1" x14ac:dyDescent="0.3">
      <c r="A1730" s="1" t="s">
        <v>4052</v>
      </c>
      <c r="B1730" s="1" t="s">
        <v>4053</v>
      </c>
      <c r="C1730" s="1" t="s">
        <v>3904</v>
      </c>
      <c r="D1730" s="1" t="s">
        <v>1163</v>
      </c>
      <c r="E1730" s="2">
        <v>44279.226157407407</v>
      </c>
      <c r="F1730">
        <v>37.353881970000003</v>
      </c>
      <c r="G1730">
        <v>-82.949811339999997</v>
      </c>
      <c r="H1730">
        <v>1101</v>
      </c>
      <c r="I1730">
        <v>22</v>
      </c>
      <c r="L1730" s="1" t="s">
        <v>4054</v>
      </c>
      <c r="M1730">
        <v>7436.1745238416861</v>
      </c>
      <c r="N1730">
        <v>1.9981834695731153</v>
      </c>
    </row>
    <row r="1731" spans="1:14" hidden="1" x14ac:dyDescent="0.3">
      <c r="A1731" s="1" t="s">
        <v>4055</v>
      </c>
      <c r="B1731" s="1" t="s">
        <v>3006</v>
      </c>
      <c r="C1731" s="1" t="s">
        <v>3904</v>
      </c>
      <c r="D1731" s="1" t="s">
        <v>1163</v>
      </c>
      <c r="E1731" s="2">
        <v>44279.226157407407</v>
      </c>
      <c r="F1731">
        <v>36.892257319999999</v>
      </c>
      <c r="G1731">
        <v>-83.854033959999995</v>
      </c>
      <c r="H1731">
        <v>3188</v>
      </c>
      <c r="I1731">
        <v>28</v>
      </c>
      <c r="L1731" s="1" t="s">
        <v>4056</v>
      </c>
      <c r="M1731">
        <v>10235.992936265851</v>
      </c>
      <c r="N1731">
        <v>0.87829360100376408</v>
      </c>
    </row>
    <row r="1732" spans="1:14" hidden="1" x14ac:dyDescent="0.3">
      <c r="A1732" s="1" t="s">
        <v>4057</v>
      </c>
      <c r="B1732" s="1" t="s">
        <v>4058</v>
      </c>
      <c r="C1732" s="1" t="s">
        <v>3904</v>
      </c>
      <c r="D1732" s="1" t="s">
        <v>1163</v>
      </c>
      <c r="E1732" s="2">
        <v>44279.226157407407</v>
      </c>
      <c r="F1732">
        <v>37.545671140000003</v>
      </c>
      <c r="G1732">
        <v>-85.701383519999993</v>
      </c>
      <c r="H1732">
        <v>1270</v>
      </c>
      <c r="I1732">
        <v>24</v>
      </c>
      <c r="L1732" s="1" t="s">
        <v>4059</v>
      </c>
      <c r="M1732">
        <v>8820.669537435755</v>
      </c>
      <c r="N1732">
        <v>1.889763779527559</v>
      </c>
    </row>
    <row r="1733" spans="1:14" hidden="1" x14ac:dyDescent="0.3">
      <c r="A1733" s="1" t="s">
        <v>4060</v>
      </c>
      <c r="B1733" s="1" t="s">
        <v>4061</v>
      </c>
      <c r="C1733" s="1" t="s">
        <v>3904</v>
      </c>
      <c r="D1733" s="1" t="s">
        <v>1163</v>
      </c>
      <c r="E1733" s="2">
        <v>44279.226157407407</v>
      </c>
      <c r="F1733">
        <v>37.109757479999999</v>
      </c>
      <c r="G1733">
        <v>-84.113217789999993</v>
      </c>
      <c r="H1733">
        <v>6176</v>
      </c>
      <c r="I1733">
        <v>47</v>
      </c>
      <c r="L1733" s="1" t="s">
        <v>4062</v>
      </c>
      <c r="M1733">
        <v>10155.723282850706</v>
      </c>
      <c r="N1733">
        <v>0.76101036269430056</v>
      </c>
    </row>
    <row r="1734" spans="1:14" hidden="1" x14ac:dyDescent="0.3">
      <c r="A1734" s="1" t="s">
        <v>4063</v>
      </c>
      <c r="B1734" s="1" t="s">
        <v>1280</v>
      </c>
      <c r="C1734" s="1" t="s">
        <v>3904</v>
      </c>
      <c r="D1734" s="1" t="s">
        <v>1163</v>
      </c>
      <c r="E1734" s="2">
        <v>44279.226157407407</v>
      </c>
      <c r="F1734">
        <v>38.071360179999999</v>
      </c>
      <c r="G1734">
        <v>-82.728822230000006</v>
      </c>
      <c r="H1734">
        <v>1318</v>
      </c>
      <c r="I1734">
        <v>20</v>
      </c>
      <c r="L1734" s="1" t="s">
        <v>4064</v>
      </c>
      <c r="M1734">
        <v>8604.8181758830051</v>
      </c>
      <c r="N1734">
        <v>1.5174506828528074</v>
      </c>
    </row>
    <row r="1735" spans="1:14" hidden="1" x14ac:dyDescent="0.3">
      <c r="A1735" s="1" t="s">
        <v>4065</v>
      </c>
      <c r="B1735" s="1" t="s">
        <v>1283</v>
      </c>
      <c r="C1735" s="1" t="s">
        <v>3904</v>
      </c>
      <c r="D1735" s="1" t="s">
        <v>1163</v>
      </c>
      <c r="E1735" s="2">
        <v>44279.226157407407</v>
      </c>
      <c r="F1735">
        <v>37.596459420000002</v>
      </c>
      <c r="G1735">
        <v>-83.715139010000001</v>
      </c>
      <c r="H1735">
        <v>1216</v>
      </c>
      <c r="I1735">
        <v>22</v>
      </c>
      <c r="L1735" s="1" t="s">
        <v>4066</v>
      </c>
      <c r="M1735">
        <v>16425.773335134403</v>
      </c>
      <c r="N1735">
        <v>1.8092105263157894</v>
      </c>
    </row>
    <row r="1736" spans="1:14" hidden="1" x14ac:dyDescent="0.3">
      <c r="A1736" s="1" t="s">
        <v>4067</v>
      </c>
      <c r="B1736" s="1" t="s">
        <v>4068</v>
      </c>
      <c r="C1736" s="1" t="s">
        <v>3904</v>
      </c>
      <c r="D1736" s="1" t="s">
        <v>1163</v>
      </c>
      <c r="E1736" s="2">
        <v>44279.226157407407</v>
      </c>
      <c r="F1736">
        <v>37.092466610000002</v>
      </c>
      <c r="G1736">
        <v>-83.379996059999996</v>
      </c>
      <c r="H1736">
        <v>850</v>
      </c>
      <c r="I1736">
        <v>5</v>
      </c>
      <c r="L1736" s="1" t="s">
        <v>4069</v>
      </c>
      <c r="M1736">
        <v>8605.8519793459545</v>
      </c>
      <c r="N1736">
        <v>0.58823529411764708</v>
      </c>
    </row>
    <row r="1737" spans="1:14" hidden="1" x14ac:dyDescent="0.3">
      <c r="A1737" s="1" t="s">
        <v>4070</v>
      </c>
      <c r="B1737" s="1" t="s">
        <v>4071</v>
      </c>
      <c r="C1737" s="1" t="s">
        <v>3904</v>
      </c>
      <c r="D1737" s="1" t="s">
        <v>1163</v>
      </c>
      <c r="E1737" s="2">
        <v>44279.226157407407</v>
      </c>
      <c r="F1737">
        <v>37.123067480000003</v>
      </c>
      <c r="G1737">
        <v>-82.853464740000007</v>
      </c>
      <c r="H1737">
        <v>1755</v>
      </c>
      <c r="I1737">
        <v>38</v>
      </c>
      <c r="L1737" s="1" t="s">
        <v>4072</v>
      </c>
      <c r="M1737">
        <v>8142.7179510972946</v>
      </c>
      <c r="N1737">
        <v>2.1652421652421654</v>
      </c>
    </row>
    <row r="1738" spans="1:14" hidden="1" x14ac:dyDescent="0.3">
      <c r="A1738" s="1" t="s">
        <v>4073</v>
      </c>
      <c r="B1738" s="1" t="s">
        <v>2845</v>
      </c>
      <c r="C1738" s="1" t="s">
        <v>3904</v>
      </c>
      <c r="D1738" s="1" t="s">
        <v>1163</v>
      </c>
      <c r="E1738" s="2">
        <v>44279.226157407407</v>
      </c>
      <c r="F1738">
        <v>38.531844190000001</v>
      </c>
      <c r="G1738">
        <v>-83.377356180000007</v>
      </c>
      <c r="H1738">
        <v>1121</v>
      </c>
      <c r="I1738">
        <v>31</v>
      </c>
      <c r="L1738" s="1" t="s">
        <v>4074</v>
      </c>
      <c r="M1738">
        <v>8444.4444444444453</v>
      </c>
      <c r="N1738">
        <v>2.7653880463871543</v>
      </c>
    </row>
    <row r="1739" spans="1:14" hidden="1" x14ac:dyDescent="0.3">
      <c r="A1739" s="1" t="s">
        <v>4075</v>
      </c>
      <c r="B1739" s="1" t="s">
        <v>1615</v>
      </c>
      <c r="C1739" s="1" t="s">
        <v>3904</v>
      </c>
      <c r="D1739" s="1" t="s">
        <v>1163</v>
      </c>
      <c r="E1739" s="2">
        <v>44279.226157407407</v>
      </c>
      <c r="F1739">
        <v>37.454756279999998</v>
      </c>
      <c r="G1739">
        <v>-84.6565327</v>
      </c>
      <c r="H1739">
        <v>2169</v>
      </c>
      <c r="I1739">
        <v>40</v>
      </c>
      <c r="L1739" s="1" t="s">
        <v>4076</v>
      </c>
      <c r="M1739">
        <v>8835.3904436025914</v>
      </c>
      <c r="N1739">
        <v>1.8441678192715538</v>
      </c>
    </row>
    <row r="1740" spans="1:14" hidden="1" x14ac:dyDescent="0.3">
      <c r="A1740" s="1" t="s">
        <v>4077</v>
      </c>
      <c r="B1740" s="1" t="s">
        <v>3018</v>
      </c>
      <c r="C1740" s="1" t="s">
        <v>3904</v>
      </c>
      <c r="D1740" s="1" t="s">
        <v>1163</v>
      </c>
      <c r="E1740" s="2">
        <v>44279.226157407407</v>
      </c>
      <c r="F1740">
        <v>37.21137452</v>
      </c>
      <c r="G1740">
        <v>-88.347975289999994</v>
      </c>
      <c r="H1740">
        <v>781</v>
      </c>
      <c r="I1740">
        <v>19</v>
      </c>
      <c r="L1740" s="1" t="s">
        <v>4078</v>
      </c>
      <c r="M1740">
        <v>8494.6704372416789</v>
      </c>
      <c r="N1740">
        <v>2.4327784891165174</v>
      </c>
    </row>
    <row r="1741" spans="1:14" hidden="1" x14ac:dyDescent="0.3">
      <c r="A1741" s="1" t="s">
        <v>4079</v>
      </c>
      <c r="B1741" s="1" t="s">
        <v>1621</v>
      </c>
      <c r="C1741" s="1" t="s">
        <v>3904</v>
      </c>
      <c r="D1741" s="1" t="s">
        <v>1163</v>
      </c>
      <c r="E1741" s="2">
        <v>44279.226157407407</v>
      </c>
      <c r="F1741">
        <v>36.859494789999999</v>
      </c>
      <c r="G1741">
        <v>-86.877634999999998</v>
      </c>
      <c r="H1741">
        <v>2613</v>
      </c>
      <c r="I1741">
        <v>57</v>
      </c>
      <c r="L1741" s="1" t="s">
        <v>4080</v>
      </c>
      <c r="M1741">
        <v>9641.3548815585564</v>
      </c>
      <c r="N1741">
        <v>2.1814006888633752</v>
      </c>
    </row>
    <row r="1742" spans="1:14" hidden="1" x14ac:dyDescent="0.3">
      <c r="A1742" s="1" t="s">
        <v>4081</v>
      </c>
      <c r="B1742" s="1" t="s">
        <v>3518</v>
      </c>
      <c r="C1742" s="1" t="s">
        <v>3904</v>
      </c>
      <c r="D1742" s="1" t="s">
        <v>1163</v>
      </c>
      <c r="E1742" s="2">
        <v>44279.226157407407</v>
      </c>
      <c r="F1742">
        <v>37.020800350000002</v>
      </c>
      <c r="G1742">
        <v>-88.078862569999998</v>
      </c>
      <c r="H1742">
        <v>1558</v>
      </c>
      <c r="I1742">
        <v>18</v>
      </c>
      <c r="L1742" s="1" t="s">
        <v>4082</v>
      </c>
      <c r="M1742">
        <v>18976.857490864801</v>
      </c>
      <c r="N1742">
        <v>1.1553273427471116</v>
      </c>
    </row>
    <row r="1743" spans="1:14" hidden="1" x14ac:dyDescent="0.3">
      <c r="A1743" s="1" t="s">
        <v>4083</v>
      </c>
      <c r="B1743" s="1" t="s">
        <v>1295</v>
      </c>
      <c r="C1743" s="1" t="s">
        <v>3904</v>
      </c>
      <c r="D1743" s="1" t="s">
        <v>1163</v>
      </c>
      <c r="E1743" s="2">
        <v>44279.226157407407</v>
      </c>
      <c r="F1743">
        <v>37.716593359999997</v>
      </c>
      <c r="G1743">
        <v>-84.272202750000005</v>
      </c>
      <c r="H1743">
        <v>8926</v>
      </c>
      <c r="I1743">
        <v>103</v>
      </c>
      <c r="L1743" s="1" t="s">
        <v>4084</v>
      </c>
      <c r="M1743">
        <v>9599.1912848032516</v>
      </c>
      <c r="N1743">
        <v>1.1539323325117634</v>
      </c>
    </row>
    <row r="1744" spans="1:14" hidden="1" x14ac:dyDescent="0.3">
      <c r="A1744" s="1" t="s">
        <v>4085</v>
      </c>
      <c r="B1744" s="1" t="s">
        <v>4086</v>
      </c>
      <c r="C1744" s="1" t="s">
        <v>3904</v>
      </c>
      <c r="D1744" s="1" t="s">
        <v>1163</v>
      </c>
      <c r="E1744" s="2">
        <v>44279.226157407407</v>
      </c>
      <c r="F1744">
        <v>37.708205450000001</v>
      </c>
      <c r="G1744">
        <v>-83.065771400000003</v>
      </c>
      <c r="H1744">
        <v>887</v>
      </c>
      <c r="I1744">
        <v>13</v>
      </c>
      <c r="L1744" s="1" t="s">
        <v>4087</v>
      </c>
      <c r="M1744">
        <v>7293.8080749938326</v>
      </c>
      <c r="N1744">
        <v>1.4656144306651635</v>
      </c>
    </row>
    <row r="1745" spans="1:14" hidden="1" x14ac:dyDescent="0.3">
      <c r="A1745" s="1" t="s">
        <v>4088</v>
      </c>
      <c r="B1745" s="1" t="s">
        <v>1301</v>
      </c>
      <c r="C1745" s="1" t="s">
        <v>3904</v>
      </c>
      <c r="D1745" s="1" t="s">
        <v>1163</v>
      </c>
      <c r="E1745" s="2">
        <v>44279.226157407407</v>
      </c>
      <c r="F1745">
        <v>37.55218078</v>
      </c>
      <c r="G1745">
        <v>-85.268985420000007</v>
      </c>
      <c r="H1745">
        <v>2191</v>
      </c>
      <c r="I1745">
        <v>35</v>
      </c>
      <c r="L1745" s="1" t="s">
        <v>4089</v>
      </c>
      <c r="M1745">
        <v>11368.235355160068</v>
      </c>
      <c r="N1745">
        <v>1.5974440894568691</v>
      </c>
    </row>
    <row r="1746" spans="1:14" hidden="1" x14ac:dyDescent="0.3">
      <c r="A1746" s="1" t="s">
        <v>4090</v>
      </c>
      <c r="B1746" s="1" t="s">
        <v>1304</v>
      </c>
      <c r="C1746" s="1" t="s">
        <v>3904</v>
      </c>
      <c r="D1746" s="1" t="s">
        <v>1163</v>
      </c>
      <c r="E1746" s="2">
        <v>44279.226157407407</v>
      </c>
      <c r="F1746">
        <v>36.880070700000012</v>
      </c>
      <c r="G1746">
        <v>-88.328035760000006</v>
      </c>
      <c r="H1746">
        <v>2605</v>
      </c>
      <c r="I1746">
        <v>52</v>
      </c>
      <c r="L1746" s="1" t="s">
        <v>4091</v>
      </c>
      <c r="M1746">
        <v>8376.2057877813513</v>
      </c>
      <c r="N1746">
        <v>1.9961612284069097</v>
      </c>
    </row>
    <row r="1747" spans="1:14" hidden="1" x14ac:dyDescent="0.3">
      <c r="A1747" s="1" t="s">
        <v>4092</v>
      </c>
      <c r="B1747" s="1" t="s">
        <v>2237</v>
      </c>
      <c r="C1747" s="1" t="s">
        <v>3904</v>
      </c>
      <c r="D1747" s="1" t="s">
        <v>1163</v>
      </c>
      <c r="E1747" s="2">
        <v>44279.226157407407</v>
      </c>
      <c r="F1747">
        <v>37.799905789999997</v>
      </c>
      <c r="G1747">
        <v>-82.512474780000005</v>
      </c>
      <c r="H1747">
        <v>965</v>
      </c>
      <c r="I1747">
        <v>20</v>
      </c>
      <c r="L1747" s="1" t="s">
        <v>4093</v>
      </c>
      <c r="M1747">
        <v>8619.9196069673962</v>
      </c>
      <c r="N1747">
        <v>2.0725388601036268</v>
      </c>
    </row>
    <row r="1748" spans="1:14" hidden="1" x14ac:dyDescent="0.3">
      <c r="A1748" s="1" t="s">
        <v>4094</v>
      </c>
      <c r="B1748" s="1" t="s">
        <v>3034</v>
      </c>
      <c r="C1748" s="1" t="s">
        <v>3904</v>
      </c>
      <c r="D1748" s="1" t="s">
        <v>1163</v>
      </c>
      <c r="E1748" s="2">
        <v>44279.226157407407</v>
      </c>
      <c r="F1748">
        <v>38.594719349999998</v>
      </c>
      <c r="G1748">
        <v>-83.821510430000004</v>
      </c>
      <c r="H1748">
        <v>1503</v>
      </c>
      <c r="I1748">
        <v>32</v>
      </c>
      <c r="L1748" s="1" t="s">
        <v>4095</v>
      </c>
      <c r="M1748">
        <v>8804.9209138840069</v>
      </c>
      <c r="N1748">
        <v>2.1290751829673984</v>
      </c>
    </row>
    <row r="1749" spans="1:14" hidden="1" x14ac:dyDescent="0.3">
      <c r="A1749" s="1" t="s">
        <v>4096</v>
      </c>
      <c r="B1749" s="1" t="s">
        <v>4097</v>
      </c>
      <c r="C1749" s="1" t="s">
        <v>3904</v>
      </c>
      <c r="D1749" s="1" t="s">
        <v>1163</v>
      </c>
      <c r="E1749" s="2">
        <v>44279.226157407407</v>
      </c>
      <c r="F1749">
        <v>37.053509529999999</v>
      </c>
      <c r="G1749">
        <v>-88.704457550000001</v>
      </c>
      <c r="H1749">
        <v>6083</v>
      </c>
      <c r="I1749">
        <v>112</v>
      </c>
      <c r="L1749" s="1" t="s">
        <v>4098</v>
      </c>
      <c r="M1749">
        <v>9298.6639762756422</v>
      </c>
      <c r="N1749">
        <v>1.8411967779056386</v>
      </c>
    </row>
    <row r="1750" spans="1:14" hidden="1" x14ac:dyDescent="0.3">
      <c r="A1750" s="1" t="s">
        <v>4099</v>
      </c>
      <c r="B1750" s="1" t="s">
        <v>4100</v>
      </c>
      <c r="C1750" s="1" t="s">
        <v>3904</v>
      </c>
      <c r="D1750" s="1" t="s">
        <v>1163</v>
      </c>
      <c r="E1750" s="2">
        <v>44279.226157407407</v>
      </c>
      <c r="F1750">
        <v>36.738741429999997</v>
      </c>
      <c r="G1750">
        <v>-84.481029239999998</v>
      </c>
      <c r="H1750">
        <v>1829</v>
      </c>
      <c r="I1750">
        <v>28</v>
      </c>
      <c r="L1750" s="1" t="s">
        <v>4101</v>
      </c>
      <c r="M1750">
        <v>10614.589983169868</v>
      </c>
      <c r="N1750">
        <v>1.5308911973756152</v>
      </c>
    </row>
    <row r="1751" spans="1:14" hidden="1" x14ac:dyDescent="0.3">
      <c r="A1751" s="1" t="s">
        <v>4102</v>
      </c>
      <c r="B1751" s="1" t="s">
        <v>3046</v>
      </c>
      <c r="C1751" s="1" t="s">
        <v>3904</v>
      </c>
      <c r="D1751" s="1" t="s">
        <v>1163</v>
      </c>
      <c r="E1751" s="2">
        <v>44279.226157407407</v>
      </c>
      <c r="F1751">
        <v>37.5301951</v>
      </c>
      <c r="G1751">
        <v>-87.26803443</v>
      </c>
      <c r="H1751">
        <v>850</v>
      </c>
      <c r="I1751">
        <v>26</v>
      </c>
      <c r="L1751" s="1" t="s">
        <v>4103</v>
      </c>
      <c r="M1751">
        <v>9232.1060062995548</v>
      </c>
      <c r="N1751">
        <v>3.0588235294117645</v>
      </c>
    </row>
    <row r="1752" spans="1:14" hidden="1" x14ac:dyDescent="0.3">
      <c r="A1752" s="1" t="s">
        <v>4104</v>
      </c>
      <c r="B1752" s="1" t="s">
        <v>3772</v>
      </c>
      <c r="C1752" s="1" t="s">
        <v>3904</v>
      </c>
      <c r="D1752" s="1" t="s">
        <v>1163</v>
      </c>
      <c r="E1752" s="2">
        <v>44279.226157407407</v>
      </c>
      <c r="F1752">
        <v>37.961635970000003</v>
      </c>
      <c r="G1752">
        <v>-86.210282190000001</v>
      </c>
      <c r="H1752">
        <v>1907</v>
      </c>
      <c r="I1752">
        <v>20</v>
      </c>
      <c r="L1752" s="1" t="s">
        <v>4105</v>
      </c>
      <c r="M1752">
        <v>6674.366512669747</v>
      </c>
      <c r="N1752">
        <v>1.048767697954903</v>
      </c>
    </row>
    <row r="1753" spans="1:14" hidden="1" x14ac:dyDescent="0.3">
      <c r="A1753" s="1" t="s">
        <v>4106</v>
      </c>
      <c r="B1753" s="1" t="s">
        <v>4107</v>
      </c>
      <c r="C1753" s="1" t="s">
        <v>3904</v>
      </c>
      <c r="D1753" s="1" t="s">
        <v>1163</v>
      </c>
      <c r="E1753" s="2">
        <v>44279.226157407407</v>
      </c>
      <c r="F1753">
        <v>37.940907330000002</v>
      </c>
      <c r="G1753">
        <v>-83.599857119999996</v>
      </c>
      <c r="H1753">
        <v>415</v>
      </c>
      <c r="I1753">
        <v>15</v>
      </c>
      <c r="L1753" s="1" t="s">
        <v>4108</v>
      </c>
      <c r="M1753">
        <v>6395.4384342733865</v>
      </c>
      <c r="N1753">
        <v>3.6144578313253013</v>
      </c>
    </row>
    <row r="1754" spans="1:14" hidden="1" x14ac:dyDescent="0.3">
      <c r="A1754" s="1" t="s">
        <v>4109</v>
      </c>
      <c r="B1754" s="1" t="s">
        <v>3052</v>
      </c>
      <c r="C1754" s="1" t="s">
        <v>3904</v>
      </c>
      <c r="D1754" s="1" t="s">
        <v>1163</v>
      </c>
      <c r="E1754" s="2">
        <v>44279.226157407407</v>
      </c>
      <c r="F1754">
        <v>37.814742369999998</v>
      </c>
      <c r="G1754">
        <v>-84.874884750000007</v>
      </c>
      <c r="H1754">
        <v>2428</v>
      </c>
      <c r="I1754">
        <v>43</v>
      </c>
      <c r="L1754" s="1" t="s">
        <v>4110</v>
      </c>
      <c r="M1754">
        <v>11070.077052842749</v>
      </c>
      <c r="N1754">
        <v>1.7710049423393739</v>
      </c>
    </row>
    <row r="1755" spans="1:14" hidden="1" x14ac:dyDescent="0.3">
      <c r="A1755" s="1" t="s">
        <v>4111</v>
      </c>
      <c r="B1755" s="1" t="s">
        <v>4112</v>
      </c>
      <c r="C1755" s="1" t="s">
        <v>3904</v>
      </c>
      <c r="D1755" s="1" t="s">
        <v>1163</v>
      </c>
      <c r="E1755" s="2">
        <v>44279.226157407407</v>
      </c>
      <c r="F1755">
        <v>36.994592949999998</v>
      </c>
      <c r="G1755">
        <v>-85.631236990000005</v>
      </c>
      <c r="H1755">
        <v>993</v>
      </c>
      <c r="I1755">
        <v>24</v>
      </c>
      <c r="L1755" s="1" t="s">
        <v>4113</v>
      </c>
      <c r="M1755">
        <v>9859.9940422996715</v>
      </c>
      <c r="N1755">
        <v>2.416918429003021</v>
      </c>
    </row>
    <row r="1756" spans="1:14" hidden="1" x14ac:dyDescent="0.3">
      <c r="A1756" s="1" t="s">
        <v>4114</v>
      </c>
      <c r="B1756" s="1" t="s">
        <v>1310</v>
      </c>
      <c r="C1756" s="1" t="s">
        <v>3904</v>
      </c>
      <c r="D1756" s="1" t="s">
        <v>1163</v>
      </c>
      <c r="E1756" s="2">
        <v>44279.226157407407</v>
      </c>
      <c r="F1756">
        <v>36.712253410000002</v>
      </c>
      <c r="G1756">
        <v>-85.71596443</v>
      </c>
      <c r="H1756">
        <v>1264</v>
      </c>
      <c r="I1756">
        <v>39</v>
      </c>
      <c r="L1756" s="1" t="s">
        <v>4115</v>
      </c>
      <c r="M1756">
        <v>11868.544600938967</v>
      </c>
      <c r="N1756">
        <v>3.0854430379746836</v>
      </c>
    </row>
    <row r="1757" spans="1:14" hidden="1" x14ac:dyDescent="0.3">
      <c r="A1757" s="1" t="s">
        <v>4116</v>
      </c>
      <c r="B1757" s="1" t="s">
        <v>1313</v>
      </c>
      <c r="C1757" s="1" t="s">
        <v>3904</v>
      </c>
      <c r="D1757" s="1" t="s">
        <v>1163</v>
      </c>
      <c r="E1757" s="2">
        <v>44279.226157407407</v>
      </c>
      <c r="F1757">
        <v>38.032530319999999</v>
      </c>
      <c r="G1757">
        <v>-83.914524099999994</v>
      </c>
      <c r="H1757">
        <v>2405</v>
      </c>
      <c r="I1757">
        <v>30</v>
      </c>
      <c r="L1757" s="1" t="s">
        <v>4117</v>
      </c>
      <c r="M1757">
        <v>8541.3929040735857</v>
      </c>
      <c r="N1757">
        <v>1.2474012474012475</v>
      </c>
    </row>
    <row r="1758" spans="1:14" hidden="1" x14ac:dyDescent="0.3">
      <c r="A1758" s="1" t="s">
        <v>4118</v>
      </c>
      <c r="B1758" s="1" t="s">
        <v>1316</v>
      </c>
      <c r="C1758" s="1" t="s">
        <v>3904</v>
      </c>
      <c r="D1758" s="1" t="s">
        <v>1163</v>
      </c>
      <c r="E1758" s="2">
        <v>44279.226157407407</v>
      </c>
      <c r="F1758">
        <v>37.924656570000003</v>
      </c>
      <c r="G1758">
        <v>-83.255582450000006</v>
      </c>
      <c r="H1758">
        <v>2081</v>
      </c>
      <c r="I1758">
        <v>3</v>
      </c>
      <c r="L1758" s="1" t="s">
        <v>4119</v>
      </c>
      <c r="M1758">
        <v>15636.035765271621</v>
      </c>
      <c r="N1758">
        <v>0.14416146083613648</v>
      </c>
    </row>
    <row r="1759" spans="1:14" hidden="1" x14ac:dyDescent="0.3">
      <c r="A1759" s="1" t="s">
        <v>4120</v>
      </c>
      <c r="B1759" s="1" t="s">
        <v>4121</v>
      </c>
      <c r="C1759" s="1" t="s">
        <v>3904</v>
      </c>
      <c r="D1759" s="1" t="s">
        <v>1163</v>
      </c>
      <c r="E1759" s="2">
        <v>44279.226157407407</v>
      </c>
      <c r="F1759">
        <v>37.214258190000002</v>
      </c>
      <c r="G1759">
        <v>-87.146320529999997</v>
      </c>
      <c r="H1759">
        <v>2832</v>
      </c>
      <c r="I1759">
        <v>53</v>
      </c>
      <c r="L1759" s="1" t="s">
        <v>4122</v>
      </c>
      <c r="M1759">
        <v>9248.2528900790276</v>
      </c>
      <c r="N1759">
        <v>1.8714689265536724</v>
      </c>
    </row>
    <row r="1760" spans="1:14" hidden="1" x14ac:dyDescent="0.3">
      <c r="A1760" s="1" t="s">
        <v>4123</v>
      </c>
      <c r="B1760" s="1" t="s">
        <v>4124</v>
      </c>
      <c r="C1760" s="1" t="s">
        <v>3904</v>
      </c>
      <c r="D1760" s="1" t="s">
        <v>1163</v>
      </c>
      <c r="E1760" s="2">
        <v>44279.226157407407</v>
      </c>
      <c r="F1760">
        <v>37.80335779</v>
      </c>
      <c r="G1760">
        <v>-85.465719300000003</v>
      </c>
      <c r="H1760">
        <v>4722</v>
      </c>
      <c r="I1760">
        <v>50</v>
      </c>
      <c r="L1760" s="1" t="s">
        <v>4125</v>
      </c>
      <c r="M1760">
        <v>10213.483875154108</v>
      </c>
      <c r="N1760">
        <v>1.058873358746294</v>
      </c>
    </row>
    <row r="1761" spans="1:14" hidden="1" x14ac:dyDescent="0.3">
      <c r="A1761" s="1" t="s">
        <v>4126</v>
      </c>
      <c r="B1761" s="1" t="s">
        <v>4127</v>
      </c>
      <c r="C1761" s="1" t="s">
        <v>3904</v>
      </c>
      <c r="D1761" s="1" t="s">
        <v>1163</v>
      </c>
      <c r="E1761" s="2">
        <v>44279.226157407407</v>
      </c>
      <c r="F1761">
        <v>38.333422919999997</v>
      </c>
      <c r="G1761">
        <v>-84.018891769999996</v>
      </c>
      <c r="H1761">
        <v>481</v>
      </c>
      <c r="I1761">
        <v>7</v>
      </c>
      <c r="L1761" s="1" t="s">
        <v>4128</v>
      </c>
      <c r="M1761">
        <v>6617.1412849085145</v>
      </c>
      <c r="N1761">
        <v>1.4553014553014554</v>
      </c>
    </row>
    <row r="1762" spans="1:14" hidden="1" x14ac:dyDescent="0.3">
      <c r="A1762" s="1" t="s">
        <v>4129</v>
      </c>
      <c r="B1762" s="1" t="s">
        <v>3284</v>
      </c>
      <c r="C1762" s="1" t="s">
        <v>3904</v>
      </c>
      <c r="D1762" s="1" t="s">
        <v>1163</v>
      </c>
      <c r="E1762" s="2">
        <v>44279.226157407407</v>
      </c>
      <c r="F1762">
        <v>37.477518430000003</v>
      </c>
      <c r="G1762">
        <v>-86.853680870000005</v>
      </c>
      <c r="H1762">
        <v>2370</v>
      </c>
      <c r="I1762">
        <v>51</v>
      </c>
      <c r="L1762" s="1" t="s">
        <v>4130</v>
      </c>
      <c r="M1762">
        <v>9877.4693673418351</v>
      </c>
      <c r="N1762">
        <v>2.1518987341772151</v>
      </c>
    </row>
    <row r="1763" spans="1:14" hidden="1" x14ac:dyDescent="0.3">
      <c r="A1763" s="1" t="s">
        <v>4131</v>
      </c>
      <c r="B1763" s="1" t="s">
        <v>4132</v>
      </c>
      <c r="C1763" s="1" t="s">
        <v>3904</v>
      </c>
      <c r="D1763" s="1" t="s">
        <v>1163</v>
      </c>
      <c r="E1763" s="2">
        <v>44279.226157407407</v>
      </c>
      <c r="F1763">
        <v>38.397910889999999</v>
      </c>
      <c r="G1763">
        <v>-85.448222000000001</v>
      </c>
      <c r="H1763">
        <v>7229</v>
      </c>
      <c r="I1763">
        <v>78</v>
      </c>
      <c r="L1763" s="1" t="s">
        <v>4133</v>
      </c>
      <c r="M1763">
        <v>10822.018293687033</v>
      </c>
      <c r="N1763">
        <v>1.0789874118135288</v>
      </c>
    </row>
    <row r="1764" spans="1:14" hidden="1" x14ac:dyDescent="0.3">
      <c r="A1764" s="1" t="s">
        <v>4134</v>
      </c>
      <c r="B1764" s="1" t="s">
        <v>3289</v>
      </c>
      <c r="C1764" s="1" t="s">
        <v>3904</v>
      </c>
      <c r="D1764" s="1" t="s">
        <v>1163</v>
      </c>
      <c r="E1764" s="2">
        <v>44279.226157407407</v>
      </c>
      <c r="F1764">
        <v>38.516791429999998</v>
      </c>
      <c r="G1764">
        <v>-84.824046190000004</v>
      </c>
      <c r="H1764">
        <v>634</v>
      </c>
      <c r="I1764">
        <v>11</v>
      </c>
      <c r="L1764" s="1" t="s">
        <v>4135</v>
      </c>
      <c r="M1764">
        <v>5815.9801853041017</v>
      </c>
      <c r="N1764">
        <v>1.7350157728706626</v>
      </c>
    </row>
    <row r="1765" spans="1:14" hidden="1" x14ac:dyDescent="0.3">
      <c r="A1765" s="1" t="s">
        <v>4136</v>
      </c>
      <c r="B1765" s="1" t="s">
        <v>4137</v>
      </c>
      <c r="C1765" s="1" t="s">
        <v>3904</v>
      </c>
      <c r="D1765" s="1" t="s">
        <v>1163</v>
      </c>
      <c r="E1765" s="2">
        <v>44279.226157407407</v>
      </c>
      <c r="F1765">
        <v>37.428239490000003</v>
      </c>
      <c r="G1765">
        <v>-83.688114189999993</v>
      </c>
      <c r="H1765">
        <v>462</v>
      </c>
      <c r="I1765">
        <v>11</v>
      </c>
      <c r="L1765" s="1" t="s">
        <v>4138</v>
      </c>
      <c r="M1765">
        <v>10464.326160815404</v>
      </c>
      <c r="N1765">
        <v>2.3809523809523809</v>
      </c>
    </row>
    <row r="1766" spans="1:14" hidden="1" x14ac:dyDescent="0.3">
      <c r="A1766" s="1" t="s">
        <v>4139</v>
      </c>
      <c r="B1766" s="1" t="s">
        <v>4140</v>
      </c>
      <c r="C1766" s="1" t="s">
        <v>3904</v>
      </c>
      <c r="D1766" s="1" t="s">
        <v>1163</v>
      </c>
      <c r="E1766" s="2">
        <v>44279.226157407407</v>
      </c>
      <c r="F1766">
        <v>38.696077180000003</v>
      </c>
      <c r="G1766">
        <v>-84.355994629999998</v>
      </c>
      <c r="H1766">
        <v>988</v>
      </c>
      <c r="I1766">
        <v>3</v>
      </c>
      <c r="L1766" s="1" t="s">
        <v>4141</v>
      </c>
      <c r="M1766">
        <v>6771.7614804660734</v>
      </c>
      <c r="N1766">
        <v>0.30364372469635625</v>
      </c>
    </row>
    <row r="1767" spans="1:14" hidden="1" x14ac:dyDescent="0.3">
      <c r="A1767" s="1" t="s">
        <v>4142</v>
      </c>
      <c r="B1767" s="1" t="s">
        <v>1322</v>
      </c>
      <c r="C1767" s="1" t="s">
        <v>3904</v>
      </c>
      <c r="D1767" s="1" t="s">
        <v>1163</v>
      </c>
      <c r="E1767" s="2">
        <v>44279.226157407407</v>
      </c>
      <c r="F1767">
        <v>37.250235529999998</v>
      </c>
      <c r="G1767">
        <v>-83.229227309999999</v>
      </c>
      <c r="H1767">
        <v>2477</v>
      </c>
      <c r="I1767">
        <v>56</v>
      </c>
      <c r="L1767" s="1" t="s">
        <v>4143</v>
      </c>
      <c r="M1767">
        <v>9616.4298470378144</v>
      </c>
      <c r="N1767">
        <v>2.2607993540573275</v>
      </c>
    </row>
    <row r="1768" spans="1:14" hidden="1" x14ac:dyDescent="0.3">
      <c r="A1768" s="1" t="s">
        <v>4144</v>
      </c>
      <c r="B1768" s="1" t="s">
        <v>1328</v>
      </c>
      <c r="C1768" s="1" t="s">
        <v>3904</v>
      </c>
      <c r="D1768" s="1" t="s">
        <v>1163</v>
      </c>
      <c r="E1768" s="2">
        <v>44279.226157407407</v>
      </c>
      <c r="F1768">
        <v>37.470882629999998</v>
      </c>
      <c r="G1768">
        <v>-82.394874450000003</v>
      </c>
      <c r="H1768">
        <v>5308</v>
      </c>
      <c r="I1768">
        <v>79</v>
      </c>
      <c r="L1768" s="1" t="s">
        <v>4145</v>
      </c>
      <c r="M1768">
        <v>9171.3318128412484</v>
      </c>
      <c r="N1768">
        <v>1.4883195177091184</v>
      </c>
    </row>
    <row r="1769" spans="1:14" hidden="1" x14ac:dyDescent="0.3">
      <c r="A1769" s="1" t="s">
        <v>4146</v>
      </c>
      <c r="B1769" s="1" t="s">
        <v>4147</v>
      </c>
      <c r="C1769" s="1" t="s">
        <v>3904</v>
      </c>
      <c r="D1769" s="1" t="s">
        <v>1163</v>
      </c>
      <c r="E1769" s="2">
        <v>44279.226157407407</v>
      </c>
      <c r="F1769">
        <v>37.832187939999997</v>
      </c>
      <c r="G1769">
        <v>-83.825539610000007</v>
      </c>
      <c r="H1769">
        <v>1043</v>
      </c>
      <c r="I1769">
        <v>6</v>
      </c>
      <c r="L1769" s="1" t="s">
        <v>4148</v>
      </c>
      <c r="M1769">
        <v>8439.1941095557886</v>
      </c>
      <c r="N1769">
        <v>0.57526366251198469</v>
      </c>
    </row>
    <row r="1770" spans="1:14" hidden="1" x14ac:dyDescent="0.3">
      <c r="A1770" s="1" t="s">
        <v>4149</v>
      </c>
      <c r="B1770" s="1" t="s">
        <v>1669</v>
      </c>
      <c r="C1770" s="1" t="s">
        <v>3904</v>
      </c>
      <c r="D1770" s="1" t="s">
        <v>1163</v>
      </c>
      <c r="E1770" s="2">
        <v>44279.226157407407</v>
      </c>
      <c r="F1770">
        <v>37.104661309999997</v>
      </c>
      <c r="G1770">
        <v>-84.576290790000002</v>
      </c>
      <c r="H1770">
        <v>5992</v>
      </c>
      <c r="I1770">
        <v>92</v>
      </c>
      <c r="L1770" s="1" t="s">
        <v>4150</v>
      </c>
      <c r="M1770">
        <v>9221.4407731728716</v>
      </c>
      <c r="N1770">
        <v>1.5353805073431241</v>
      </c>
    </row>
    <row r="1771" spans="1:14" hidden="1" x14ac:dyDescent="0.3">
      <c r="A1771" s="1" t="s">
        <v>4151</v>
      </c>
      <c r="B1771" s="1" t="s">
        <v>4152</v>
      </c>
      <c r="C1771" s="1" t="s">
        <v>3904</v>
      </c>
      <c r="D1771" s="1" t="s">
        <v>1163</v>
      </c>
      <c r="E1771" s="2">
        <v>44279.226157407407</v>
      </c>
      <c r="F1771">
        <v>38.519234689999998</v>
      </c>
      <c r="G1771">
        <v>-84.050556159999999</v>
      </c>
      <c r="H1771">
        <v>198</v>
      </c>
      <c r="I1771">
        <v>14</v>
      </c>
      <c r="L1771" s="1" t="s">
        <v>4153</v>
      </c>
      <c r="M1771">
        <v>9392.789373814041</v>
      </c>
      <c r="N1771">
        <v>7.0707070707070709</v>
      </c>
    </row>
    <row r="1772" spans="1:14" hidden="1" x14ac:dyDescent="0.3">
      <c r="A1772" s="1" t="s">
        <v>4154</v>
      </c>
      <c r="B1772" s="1" t="s">
        <v>4155</v>
      </c>
      <c r="C1772" s="1" t="s">
        <v>3904</v>
      </c>
      <c r="D1772" s="1" t="s">
        <v>1163</v>
      </c>
      <c r="E1772" s="2">
        <v>44279.226157407407</v>
      </c>
      <c r="F1772">
        <v>37.366423930000003</v>
      </c>
      <c r="G1772">
        <v>-84.311764519999997</v>
      </c>
      <c r="H1772">
        <v>1403</v>
      </c>
      <c r="I1772">
        <v>17</v>
      </c>
      <c r="L1772" s="1" t="s">
        <v>4156</v>
      </c>
      <c r="M1772">
        <v>8403.7136867325553</v>
      </c>
      <c r="N1772">
        <v>1.2116892373485388</v>
      </c>
    </row>
    <row r="1773" spans="1:14" hidden="1" x14ac:dyDescent="0.3">
      <c r="A1773" s="1" t="s">
        <v>4157</v>
      </c>
      <c r="B1773" s="1" t="s">
        <v>4158</v>
      </c>
      <c r="C1773" s="1" t="s">
        <v>3904</v>
      </c>
      <c r="D1773" s="1" t="s">
        <v>1163</v>
      </c>
      <c r="E1773" s="2">
        <v>44279.226157407407</v>
      </c>
      <c r="F1773">
        <v>38.194842049999998</v>
      </c>
      <c r="G1773">
        <v>-83.420889349999996</v>
      </c>
      <c r="H1773">
        <v>2070</v>
      </c>
      <c r="I1773">
        <v>17</v>
      </c>
      <c r="L1773" s="1" t="s">
        <v>4159</v>
      </c>
      <c r="M1773">
        <v>8462.7964022894521</v>
      </c>
      <c r="N1773">
        <v>0.82125603864734298</v>
      </c>
    </row>
    <row r="1774" spans="1:14" hidden="1" x14ac:dyDescent="0.3">
      <c r="A1774" s="1" t="s">
        <v>4160</v>
      </c>
      <c r="B1774" s="1" t="s">
        <v>1334</v>
      </c>
      <c r="C1774" s="1" t="s">
        <v>3904</v>
      </c>
      <c r="D1774" s="1" t="s">
        <v>1163</v>
      </c>
      <c r="E1774" s="2">
        <v>44279.226157407407</v>
      </c>
      <c r="F1774">
        <v>36.993083730000002</v>
      </c>
      <c r="G1774">
        <v>-85.060701170000002</v>
      </c>
      <c r="H1774">
        <v>1751</v>
      </c>
      <c r="I1774">
        <v>40</v>
      </c>
      <c r="L1774" s="1" t="s">
        <v>4161</v>
      </c>
      <c r="M1774">
        <v>9769.5698264799394</v>
      </c>
      <c r="N1774">
        <v>2.2844089091947457</v>
      </c>
    </row>
    <row r="1775" spans="1:14" hidden="1" x14ac:dyDescent="0.3">
      <c r="A1775" s="1" t="s">
        <v>4162</v>
      </c>
      <c r="B1775" s="1" t="s">
        <v>1677</v>
      </c>
      <c r="C1775" s="1" t="s">
        <v>3904</v>
      </c>
      <c r="D1775" s="1" t="s">
        <v>1163</v>
      </c>
      <c r="E1775" s="2">
        <v>44279.226157407407</v>
      </c>
      <c r="F1775">
        <v>38.296222929999999</v>
      </c>
      <c r="G1775">
        <v>-84.5816631</v>
      </c>
      <c r="H1775">
        <v>4446</v>
      </c>
      <c r="I1775">
        <v>31</v>
      </c>
      <c r="L1775" s="1" t="s">
        <v>4163</v>
      </c>
      <c r="M1775">
        <v>7799.4526699880716</v>
      </c>
      <c r="N1775">
        <v>0.69725596041385518</v>
      </c>
    </row>
    <row r="1776" spans="1:14" hidden="1" x14ac:dyDescent="0.3">
      <c r="A1776" s="1" t="s">
        <v>4164</v>
      </c>
      <c r="B1776" s="1" t="s">
        <v>1337</v>
      </c>
      <c r="C1776" s="1" t="s">
        <v>3904</v>
      </c>
      <c r="D1776" s="1" t="s">
        <v>1163</v>
      </c>
      <c r="E1776" s="2">
        <v>44279.226157407407</v>
      </c>
      <c r="F1776">
        <v>38.21476019</v>
      </c>
      <c r="G1776">
        <v>-85.194222999999994</v>
      </c>
      <c r="H1776">
        <v>4462</v>
      </c>
      <c r="I1776">
        <v>62</v>
      </c>
      <c r="L1776" s="1" t="s">
        <v>4165</v>
      </c>
      <c r="M1776">
        <v>9101.6644908616181</v>
      </c>
      <c r="N1776">
        <v>1.3895114298520843</v>
      </c>
    </row>
    <row r="1777" spans="1:14" hidden="1" x14ac:dyDescent="0.3">
      <c r="A1777" s="1" t="s">
        <v>4166</v>
      </c>
      <c r="B1777" s="1" t="s">
        <v>4167</v>
      </c>
      <c r="C1777" s="1" t="s">
        <v>3904</v>
      </c>
      <c r="D1777" s="1" t="s">
        <v>1163</v>
      </c>
      <c r="E1777" s="2">
        <v>44279.226157407407</v>
      </c>
      <c r="F1777">
        <v>36.740584740000003</v>
      </c>
      <c r="G1777">
        <v>-86.580474350000003</v>
      </c>
      <c r="H1777">
        <v>1845</v>
      </c>
      <c r="I1777">
        <v>32</v>
      </c>
      <c r="L1777" s="1" t="s">
        <v>4168</v>
      </c>
      <c r="M1777">
        <v>9934.3097135472763</v>
      </c>
      <c r="N1777">
        <v>1.7344173441734418</v>
      </c>
    </row>
    <row r="1778" spans="1:14" hidden="1" x14ac:dyDescent="0.3">
      <c r="A1778" s="1" t="s">
        <v>4169</v>
      </c>
      <c r="B1778" s="1" t="s">
        <v>3321</v>
      </c>
      <c r="C1778" s="1" t="s">
        <v>3904</v>
      </c>
      <c r="D1778" s="1" t="s">
        <v>1163</v>
      </c>
      <c r="E1778" s="2">
        <v>44279.226157407407</v>
      </c>
      <c r="F1778">
        <v>38.032239709999999</v>
      </c>
      <c r="G1778">
        <v>-85.327493349999997</v>
      </c>
      <c r="H1778">
        <v>1548</v>
      </c>
      <c r="I1778">
        <v>15</v>
      </c>
      <c r="L1778" s="1" t="s">
        <v>4170</v>
      </c>
      <c r="M1778">
        <v>7999.5865846726256</v>
      </c>
      <c r="N1778">
        <v>0.96899224806201545</v>
      </c>
    </row>
    <row r="1779" spans="1:14" hidden="1" x14ac:dyDescent="0.3">
      <c r="A1779" s="1" t="s">
        <v>4171</v>
      </c>
      <c r="B1779" s="1" t="s">
        <v>2292</v>
      </c>
      <c r="C1779" s="1" t="s">
        <v>3904</v>
      </c>
      <c r="D1779" s="1" t="s">
        <v>1163</v>
      </c>
      <c r="E1779" s="2">
        <v>44279.226157407407</v>
      </c>
      <c r="F1779">
        <v>37.367756200000002</v>
      </c>
      <c r="G1779">
        <v>-85.332993099999996</v>
      </c>
      <c r="H1779">
        <v>2914</v>
      </c>
      <c r="I1779">
        <v>37</v>
      </c>
      <c r="L1779" s="1" t="s">
        <v>4172</v>
      </c>
      <c r="M1779">
        <v>11308.160968605689</v>
      </c>
      <c r="N1779">
        <v>1.269732326698696</v>
      </c>
    </row>
    <row r="1780" spans="1:14" hidden="1" x14ac:dyDescent="0.3">
      <c r="A1780" s="1" t="s">
        <v>4173</v>
      </c>
      <c r="B1780" s="1" t="s">
        <v>4174</v>
      </c>
      <c r="C1780" s="1" t="s">
        <v>3904</v>
      </c>
      <c r="D1780" s="1" t="s">
        <v>1163</v>
      </c>
      <c r="E1780" s="2">
        <v>44279.226157407407</v>
      </c>
      <c r="F1780">
        <v>36.838115199999997</v>
      </c>
      <c r="G1780">
        <v>-87.17878374</v>
      </c>
      <c r="H1780">
        <v>1025</v>
      </c>
      <c r="I1780">
        <v>24</v>
      </c>
      <c r="L1780" s="1" t="s">
        <v>4175</v>
      </c>
      <c r="M1780">
        <v>8337.400357898161</v>
      </c>
      <c r="N1780">
        <v>2.3414634146341462</v>
      </c>
    </row>
    <row r="1781" spans="1:14" hidden="1" x14ac:dyDescent="0.3">
      <c r="A1781" s="1" t="s">
        <v>4176</v>
      </c>
      <c r="B1781" s="1" t="s">
        <v>4177</v>
      </c>
      <c r="C1781" s="1" t="s">
        <v>3904</v>
      </c>
      <c r="D1781" s="1" t="s">
        <v>1163</v>
      </c>
      <c r="E1781" s="2">
        <v>44279.226157407407</v>
      </c>
      <c r="F1781">
        <v>36.807670170000002</v>
      </c>
      <c r="G1781">
        <v>-87.873336559999998</v>
      </c>
      <c r="H1781">
        <v>1147</v>
      </c>
      <c r="I1781">
        <v>12</v>
      </c>
      <c r="L1781" s="1" t="s">
        <v>4178</v>
      </c>
      <c r="M1781">
        <v>7828.8171455873317</v>
      </c>
      <c r="N1781">
        <v>1.046207497820401</v>
      </c>
    </row>
    <row r="1782" spans="1:14" hidden="1" x14ac:dyDescent="0.3">
      <c r="A1782" s="1" t="s">
        <v>4179</v>
      </c>
      <c r="B1782" s="1" t="s">
        <v>4180</v>
      </c>
      <c r="C1782" s="1" t="s">
        <v>3904</v>
      </c>
      <c r="D1782" s="1" t="s">
        <v>1163</v>
      </c>
      <c r="E1782" s="2">
        <v>44279.226157407407</v>
      </c>
      <c r="F1782">
        <v>38.610564869999997</v>
      </c>
      <c r="G1782">
        <v>-85.337759719999994</v>
      </c>
      <c r="H1782">
        <v>641</v>
      </c>
      <c r="I1782">
        <v>5</v>
      </c>
      <c r="L1782" s="1" t="s">
        <v>4181</v>
      </c>
      <c r="M1782">
        <v>7566.9932711604297</v>
      </c>
      <c r="N1782">
        <v>0.78003120124804992</v>
      </c>
    </row>
    <row r="1783" spans="1:14" hidden="1" x14ac:dyDescent="0.3">
      <c r="A1783" s="1" t="s">
        <v>4182</v>
      </c>
      <c r="B1783" s="1" t="s">
        <v>1355</v>
      </c>
      <c r="C1783" s="1" t="s">
        <v>3904</v>
      </c>
      <c r="D1783" s="1" t="s">
        <v>1163</v>
      </c>
      <c r="E1783" s="2">
        <v>44279.226157407407</v>
      </c>
      <c r="H1783">
        <v>10</v>
      </c>
      <c r="I1783">
        <v>0</v>
      </c>
      <c r="L1783" s="1" t="s">
        <v>4183</v>
      </c>
      <c r="N1783">
        <v>0</v>
      </c>
    </row>
    <row r="1784" spans="1:14" hidden="1" x14ac:dyDescent="0.3">
      <c r="A1784" s="1" t="s">
        <v>4184</v>
      </c>
      <c r="B1784" s="1" t="s">
        <v>1700</v>
      </c>
      <c r="C1784" s="1" t="s">
        <v>3904</v>
      </c>
      <c r="D1784" s="1" t="s">
        <v>1163</v>
      </c>
      <c r="E1784" s="2">
        <v>44279.226157407407</v>
      </c>
      <c r="F1784">
        <v>37.661667129999998</v>
      </c>
      <c r="G1784">
        <v>-87.943000089999998</v>
      </c>
      <c r="H1784">
        <v>1289</v>
      </c>
      <c r="I1784">
        <v>14</v>
      </c>
      <c r="L1784" s="1" t="s">
        <v>4185</v>
      </c>
      <c r="M1784">
        <v>8963.215353591544</v>
      </c>
      <c r="N1784">
        <v>1.0861132660977502</v>
      </c>
    </row>
    <row r="1785" spans="1:14" hidden="1" x14ac:dyDescent="0.3">
      <c r="A1785" s="1" t="s">
        <v>4186</v>
      </c>
      <c r="B1785" s="1" t="s">
        <v>2711</v>
      </c>
      <c r="C1785" s="1" t="s">
        <v>3904</v>
      </c>
      <c r="D1785" s="1" t="s">
        <v>1163</v>
      </c>
      <c r="E1785" s="2">
        <v>44279.226157407407</v>
      </c>
      <c r="F1785">
        <v>36.999030449999999</v>
      </c>
      <c r="G1785">
        <v>-86.426727510000006</v>
      </c>
      <c r="H1785">
        <v>14990</v>
      </c>
      <c r="I1785">
        <v>155</v>
      </c>
      <c r="L1785" s="1" t="s">
        <v>4187</v>
      </c>
      <c r="M1785">
        <v>11279.496749337826</v>
      </c>
      <c r="N1785">
        <v>1.0340226817878586</v>
      </c>
    </row>
    <row r="1786" spans="1:14" hidden="1" x14ac:dyDescent="0.3">
      <c r="A1786" s="1" t="s">
        <v>4188</v>
      </c>
      <c r="B1786" s="1" t="s">
        <v>1361</v>
      </c>
      <c r="C1786" s="1" t="s">
        <v>3904</v>
      </c>
      <c r="D1786" s="1" t="s">
        <v>1163</v>
      </c>
      <c r="E1786" s="2">
        <v>44279.226157407407</v>
      </c>
      <c r="F1786">
        <v>37.755994610000002</v>
      </c>
      <c r="G1786">
        <v>-85.174077319999995</v>
      </c>
      <c r="H1786">
        <v>1388</v>
      </c>
      <c r="I1786">
        <v>33</v>
      </c>
      <c r="L1786" s="1" t="s">
        <v>4189</v>
      </c>
      <c r="M1786">
        <v>11475.816453079786</v>
      </c>
      <c r="N1786">
        <v>2.3775216138328532</v>
      </c>
    </row>
    <row r="1787" spans="1:14" hidden="1" x14ac:dyDescent="0.3">
      <c r="A1787" s="1" t="s">
        <v>4190</v>
      </c>
      <c r="B1787" s="1" t="s">
        <v>2716</v>
      </c>
      <c r="C1787" s="1" t="s">
        <v>3904</v>
      </c>
      <c r="D1787" s="1" t="s">
        <v>1163</v>
      </c>
      <c r="E1787" s="2">
        <v>44279.226157407407</v>
      </c>
      <c r="F1787">
        <v>36.803106880000001</v>
      </c>
      <c r="G1787">
        <v>-84.825197099999997</v>
      </c>
      <c r="H1787">
        <v>2082</v>
      </c>
      <c r="I1787">
        <v>42</v>
      </c>
      <c r="L1787" s="1" t="s">
        <v>4191</v>
      </c>
      <c r="M1787">
        <v>10239.51212314956</v>
      </c>
      <c r="N1787">
        <v>2.0172910662824206</v>
      </c>
    </row>
    <row r="1788" spans="1:14" hidden="1" x14ac:dyDescent="0.3">
      <c r="A1788" s="1" t="s">
        <v>4192</v>
      </c>
      <c r="B1788" s="1" t="s">
        <v>2719</v>
      </c>
      <c r="C1788" s="1" t="s">
        <v>3904</v>
      </c>
      <c r="D1788" s="1" t="s">
        <v>1163</v>
      </c>
      <c r="E1788" s="2">
        <v>44279.226157407407</v>
      </c>
      <c r="F1788">
        <v>37.52168356</v>
      </c>
      <c r="G1788">
        <v>-87.67989953</v>
      </c>
      <c r="H1788">
        <v>1185</v>
      </c>
      <c r="I1788">
        <v>19</v>
      </c>
      <c r="L1788" s="1" t="s">
        <v>4193</v>
      </c>
      <c r="M1788">
        <v>9156.2355122855824</v>
      </c>
      <c r="N1788">
        <v>1.6033755274261603</v>
      </c>
    </row>
    <row r="1789" spans="1:14" hidden="1" x14ac:dyDescent="0.3">
      <c r="A1789" s="1" t="s">
        <v>4194</v>
      </c>
      <c r="B1789" s="1" t="s">
        <v>3373</v>
      </c>
      <c r="C1789" s="1" t="s">
        <v>3904</v>
      </c>
      <c r="D1789" s="1" t="s">
        <v>1163</v>
      </c>
      <c r="E1789" s="2">
        <v>44279.226157407407</v>
      </c>
      <c r="F1789">
        <v>36.757005309999997</v>
      </c>
      <c r="G1789">
        <v>-84.14541217</v>
      </c>
      <c r="H1789">
        <v>4503</v>
      </c>
      <c r="I1789">
        <v>42</v>
      </c>
      <c r="L1789" s="1" t="s">
        <v>4195</v>
      </c>
      <c r="M1789">
        <v>12417.273328921245</v>
      </c>
      <c r="N1789">
        <v>0.93271152564956694</v>
      </c>
    </row>
    <row r="1790" spans="1:14" hidden="1" x14ac:dyDescent="0.3">
      <c r="A1790" s="1" t="s">
        <v>4196</v>
      </c>
      <c r="B1790" s="1" t="s">
        <v>4197</v>
      </c>
      <c r="C1790" s="1" t="s">
        <v>3904</v>
      </c>
      <c r="D1790" s="1" t="s">
        <v>1163</v>
      </c>
      <c r="E1790" s="2">
        <v>44279.226157407407</v>
      </c>
      <c r="F1790">
        <v>37.739416259999999</v>
      </c>
      <c r="G1790">
        <v>-83.493036119999999</v>
      </c>
      <c r="H1790">
        <v>460</v>
      </c>
      <c r="I1790">
        <v>5</v>
      </c>
      <c r="L1790" s="1" t="s">
        <v>4198</v>
      </c>
      <c r="M1790">
        <v>6427.2739974849792</v>
      </c>
      <c r="N1790">
        <v>1.0869565217391304</v>
      </c>
    </row>
    <row r="1791" spans="1:14" hidden="1" x14ac:dyDescent="0.3">
      <c r="A1791" s="1" t="s">
        <v>4199</v>
      </c>
      <c r="B1791" s="1" t="s">
        <v>3147</v>
      </c>
      <c r="C1791" s="1" t="s">
        <v>3904</v>
      </c>
      <c r="D1791" s="1" t="s">
        <v>1163</v>
      </c>
      <c r="E1791" s="2">
        <v>44279.226157407407</v>
      </c>
      <c r="F1791">
        <v>38.041782220000002</v>
      </c>
      <c r="G1791">
        <v>-84.741755600000005</v>
      </c>
      <c r="H1791">
        <v>2048</v>
      </c>
      <c r="I1791">
        <v>17</v>
      </c>
      <c r="L1791" s="1" t="s">
        <v>4200</v>
      </c>
      <c r="M1791">
        <v>7660.6568414752746</v>
      </c>
      <c r="N1791">
        <v>0.830078125</v>
      </c>
    </row>
    <row r="1792" spans="1:14" hidden="1" x14ac:dyDescent="0.3">
      <c r="A1792" s="1" t="s">
        <v>4201</v>
      </c>
      <c r="B1792" s="1" t="s">
        <v>4202</v>
      </c>
      <c r="C1792" s="1" t="s">
        <v>4203</v>
      </c>
      <c r="D1792" s="1" t="s">
        <v>1163</v>
      </c>
      <c r="E1792" s="2">
        <v>44279.226157407407</v>
      </c>
      <c r="F1792">
        <v>30.2950649</v>
      </c>
      <c r="G1792">
        <v>-92.41419698</v>
      </c>
      <c r="H1792">
        <v>6232</v>
      </c>
      <c r="I1792">
        <v>188</v>
      </c>
      <c r="L1792" s="1" t="s">
        <v>4204</v>
      </c>
      <c r="M1792">
        <v>10044.322669030542</v>
      </c>
      <c r="N1792">
        <v>3.0166880616174581</v>
      </c>
    </row>
    <row r="1793" spans="1:14" hidden="1" x14ac:dyDescent="0.3">
      <c r="A1793" s="1" t="s">
        <v>4205</v>
      </c>
      <c r="B1793" s="1" t="s">
        <v>3153</v>
      </c>
      <c r="C1793" s="1" t="s">
        <v>4203</v>
      </c>
      <c r="D1793" s="1" t="s">
        <v>1163</v>
      </c>
      <c r="E1793" s="2">
        <v>44279.226157407407</v>
      </c>
      <c r="F1793">
        <v>30.65385745</v>
      </c>
      <c r="G1793">
        <v>-92.824420279999998</v>
      </c>
      <c r="H1793">
        <v>3060</v>
      </c>
      <c r="I1793">
        <v>90</v>
      </c>
      <c r="L1793" s="1" t="s">
        <v>4206</v>
      </c>
      <c r="M1793">
        <v>11940.531470714481</v>
      </c>
      <c r="N1793">
        <v>2.9411764705882355</v>
      </c>
    </row>
    <row r="1794" spans="1:14" hidden="1" x14ac:dyDescent="0.3">
      <c r="A1794" s="1" t="s">
        <v>4207</v>
      </c>
      <c r="B1794" s="1" t="s">
        <v>4208</v>
      </c>
      <c r="C1794" s="1" t="s">
        <v>4203</v>
      </c>
      <c r="D1794" s="1" t="s">
        <v>1163</v>
      </c>
      <c r="E1794" s="2">
        <v>44279.226157407407</v>
      </c>
      <c r="F1794">
        <v>30.204062489999998</v>
      </c>
      <c r="G1794">
        <v>-90.913284099999984</v>
      </c>
      <c r="H1794">
        <v>11431</v>
      </c>
      <c r="I1794">
        <v>158</v>
      </c>
      <c r="L1794" s="1" t="s">
        <v>4209</v>
      </c>
      <c r="M1794">
        <v>9028.9406337872424</v>
      </c>
      <c r="N1794">
        <v>1.3822062811652525</v>
      </c>
    </row>
    <row r="1795" spans="1:14" hidden="1" x14ac:dyDescent="0.3">
      <c r="A1795" s="1" t="s">
        <v>4210</v>
      </c>
      <c r="B1795" s="1" t="s">
        <v>4211</v>
      </c>
      <c r="C1795" s="1" t="s">
        <v>4203</v>
      </c>
      <c r="D1795" s="1" t="s">
        <v>1163</v>
      </c>
      <c r="E1795" s="2">
        <v>44279.226157407407</v>
      </c>
      <c r="F1795">
        <v>29.899462339999999</v>
      </c>
      <c r="G1795">
        <v>-91.064616419999993</v>
      </c>
      <c r="H1795">
        <v>2124</v>
      </c>
      <c r="I1795">
        <v>34</v>
      </c>
      <c r="L1795" s="1" t="s">
        <v>4212</v>
      </c>
      <c r="M1795">
        <v>9702.6175140468695</v>
      </c>
      <c r="N1795">
        <v>1.60075329566855</v>
      </c>
    </row>
    <row r="1796" spans="1:14" hidden="1" x14ac:dyDescent="0.3">
      <c r="A1796" s="1" t="s">
        <v>4213</v>
      </c>
      <c r="B1796" s="1" t="s">
        <v>4214</v>
      </c>
      <c r="C1796" s="1" t="s">
        <v>4203</v>
      </c>
      <c r="D1796" s="1" t="s">
        <v>1163</v>
      </c>
      <c r="E1796" s="2">
        <v>44279.226157407407</v>
      </c>
      <c r="F1796">
        <v>31.077962110000001</v>
      </c>
      <c r="G1796">
        <v>-92.000794490000004</v>
      </c>
      <c r="H1796">
        <v>3982</v>
      </c>
      <c r="I1796">
        <v>121</v>
      </c>
      <c r="L1796" s="1" t="s">
        <v>4215</v>
      </c>
      <c r="M1796">
        <v>9919.2905540055799</v>
      </c>
      <c r="N1796">
        <v>3.0386740331491713</v>
      </c>
    </row>
    <row r="1797" spans="1:14" hidden="1" x14ac:dyDescent="0.3">
      <c r="A1797" s="1" t="s">
        <v>4216</v>
      </c>
      <c r="B1797" s="1" t="s">
        <v>4217</v>
      </c>
      <c r="C1797" s="1" t="s">
        <v>4203</v>
      </c>
      <c r="D1797" s="1" t="s">
        <v>1163</v>
      </c>
      <c r="E1797" s="2">
        <v>44279.226157407407</v>
      </c>
      <c r="F1797">
        <v>30.648365179999999</v>
      </c>
      <c r="G1797">
        <v>-93.341736159999996</v>
      </c>
      <c r="H1797">
        <v>2953</v>
      </c>
      <c r="I1797">
        <v>71</v>
      </c>
      <c r="L1797" s="1" t="s">
        <v>4218</v>
      </c>
      <c r="M1797">
        <v>7875.2966904018995</v>
      </c>
      <c r="N1797">
        <v>2.4043345750084661</v>
      </c>
    </row>
    <row r="1798" spans="1:14" hidden="1" x14ac:dyDescent="0.3">
      <c r="A1798" s="1" t="s">
        <v>4219</v>
      </c>
      <c r="B1798" s="1" t="s">
        <v>4220</v>
      </c>
      <c r="C1798" s="1" t="s">
        <v>4203</v>
      </c>
      <c r="D1798" s="1" t="s">
        <v>1163</v>
      </c>
      <c r="E1798" s="2">
        <v>44279.226157407407</v>
      </c>
      <c r="F1798">
        <v>32.345699940000003</v>
      </c>
      <c r="G1798">
        <v>-93.053984920000005</v>
      </c>
      <c r="H1798">
        <v>1631</v>
      </c>
      <c r="I1798">
        <v>79</v>
      </c>
      <c r="L1798" s="1" t="s">
        <v>4221</v>
      </c>
      <c r="M1798">
        <v>12317.800770334568</v>
      </c>
      <c r="N1798">
        <v>4.8436541998773759</v>
      </c>
    </row>
    <row r="1799" spans="1:14" hidden="1" x14ac:dyDescent="0.3">
      <c r="A1799" s="1" t="s">
        <v>4222</v>
      </c>
      <c r="B1799" s="1" t="s">
        <v>4223</v>
      </c>
      <c r="C1799" s="1" t="s">
        <v>4203</v>
      </c>
      <c r="D1799" s="1" t="s">
        <v>1163</v>
      </c>
      <c r="E1799" s="2">
        <v>44279.226157407407</v>
      </c>
      <c r="F1799">
        <v>32.679323070000002</v>
      </c>
      <c r="G1799">
        <v>-93.604601520000003</v>
      </c>
      <c r="H1799">
        <v>13207</v>
      </c>
      <c r="I1799">
        <v>285</v>
      </c>
      <c r="L1799" s="1" t="s">
        <v>4224</v>
      </c>
      <c r="M1799">
        <v>10396.020119805729</v>
      </c>
      <c r="N1799">
        <v>2.1579465434996594</v>
      </c>
    </row>
    <row r="1800" spans="1:14" hidden="1" x14ac:dyDescent="0.3">
      <c r="A1800" s="1" t="s">
        <v>4225</v>
      </c>
      <c r="B1800" s="1" t="s">
        <v>4226</v>
      </c>
      <c r="C1800" s="1" t="s">
        <v>4203</v>
      </c>
      <c r="D1800" s="1" t="s">
        <v>1163</v>
      </c>
      <c r="E1800" s="2">
        <v>44279.226157407407</v>
      </c>
      <c r="F1800">
        <v>32.579915870000001</v>
      </c>
      <c r="G1800">
        <v>-93.883756520000006</v>
      </c>
      <c r="H1800">
        <v>25018</v>
      </c>
      <c r="I1800">
        <v>714</v>
      </c>
      <c r="L1800" s="1" t="s">
        <v>4227</v>
      </c>
      <c r="M1800">
        <v>10415.313650064112</v>
      </c>
      <c r="N1800">
        <v>2.8539451594851708</v>
      </c>
    </row>
    <row r="1801" spans="1:14" hidden="1" x14ac:dyDescent="0.3">
      <c r="A1801" s="1" t="s">
        <v>4228</v>
      </c>
      <c r="B1801" s="1" t="s">
        <v>4229</v>
      </c>
      <c r="C1801" s="1" t="s">
        <v>4203</v>
      </c>
      <c r="D1801" s="1" t="s">
        <v>1163</v>
      </c>
      <c r="E1801" s="2">
        <v>44279.226157407407</v>
      </c>
      <c r="F1801">
        <v>30.229312350000001</v>
      </c>
      <c r="G1801">
        <v>-93.354004340000003</v>
      </c>
      <c r="H1801">
        <v>20945</v>
      </c>
      <c r="I1801">
        <v>382</v>
      </c>
      <c r="L1801" s="1" t="s">
        <v>4230</v>
      </c>
      <c r="M1801">
        <v>10295.621227314732</v>
      </c>
      <c r="N1801">
        <v>1.8238243017426594</v>
      </c>
    </row>
    <row r="1802" spans="1:14" hidden="1" x14ac:dyDescent="0.3">
      <c r="A1802" s="1" t="s">
        <v>4231</v>
      </c>
      <c r="B1802" s="1" t="s">
        <v>3947</v>
      </c>
      <c r="C1802" s="1" t="s">
        <v>4203</v>
      </c>
      <c r="D1802" s="1" t="s">
        <v>1163</v>
      </c>
      <c r="E1802" s="2">
        <v>44279.226157407407</v>
      </c>
      <c r="F1802">
        <v>32.090251899999998</v>
      </c>
      <c r="G1802">
        <v>-92.117521479999994</v>
      </c>
      <c r="H1802">
        <v>1091</v>
      </c>
      <c r="I1802">
        <v>26</v>
      </c>
      <c r="L1802" s="1" t="s">
        <v>4232</v>
      </c>
      <c r="M1802">
        <v>11000.201653559185</v>
      </c>
      <c r="N1802">
        <v>2.3831347387717692</v>
      </c>
    </row>
    <row r="1803" spans="1:14" hidden="1" x14ac:dyDescent="0.3">
      <c r="A1803" s="1" t="s">
        <v>4233</v>
      </c>
      <c r="B1803" s="1" t="s">
        <v>4234</v>
      </c>
      <c r="C1803" s="1" t="s">
        <v>4203</v>
      </c>
      <c r="D1803" s="1" t="s">
        <v>1163</v>
      </c>
      <c r="E1803" s="2">
        <v>44279.226157407407</v>
      </c>
      <c r="F1803">
        <v>29.875922379999999</v>
      </c>
      <c r="G1803">
        <v>-93.193106760000006</v>
      </c>
      <c r="H1803">
        <v>565</v>
      </c>
      <c r="I1803">
        <v>6</v>
      </c>
      <c r="L1803" s="1" t="s">
        <v>4235</v>
      </c>
      <c r="M1803">
        <v>8102.6817725512692</v>
      </c>
      <c r="N1803">
        <v>1.0619469026548674</v>
      </c>
    </row>
    <row r="1804" spans="1:14" hidden="1" x14ac:dyDescent="0.3">
      <c r="A1804" s="1" t="s">
        <v>4236</v>
      </c>
      <c r="B1804" s="1" t="s">
        <v>4237</v>
      </c>
      <c r="C1804" s="1" t="s">
        <v>4203</v>
      </c>
      <c r="D1804" s="1" t="s">
        <v>1163</v>
      </c>
      <c r="E1804" s="2">
        <v>44279.226157407407</v>
      </c>
      <c r="F1804">
        <v>31.667789670000001</v>
      </c>
      <c r="G1804">
        <v>-91.845263849999995</v>
      </c>
      <c r="H1804">
        <v>1065</v>
      </c>
      <c r="I1804">
        <v>37</v>
      </c>
      <c r="L1804" s="1" t="s">
        <v>4238</v>
      </c>
      <c r="M1804">
        <v>11217.611122814409</v>
      </c>
      <c r="N1804">
        <v>3.4741784037558685</v>
      </c>
    </row>
    <row r="1805" spans="1:14" hidden="1" x14ac:dyDescent="0.3">
      <c r="A1805" s="1" t="s">
        <v>4239</v>
      </c>
      <c r="B1805" s="1" t="s">
        <v>4240</v>
      </c>
      <c r="C1805" s="1" t="s">
        <v>4203</v>
      </c>
      <c r="D1805" s="1" t="s">
        <v>1163</v>
      </c>
      <c r="E1805" s="2">
        <v>44279.226157407407</v>
      </c>
      <c r="F1805">
        <v>32.823085120000002</v>
      </c>
      <c r="G1805">
        <v>-92.995268830000001</v>
      </c>
      <c r="H1805">
        <v>1408</v>
      </c>
      <c r="I1805">
        <v>52</v>
      </c>
      <c r="L1805" s="1" t="s">
        <v>4241</v>
      </c>
      <c r="M1805">
        <v>8985.3222718570523</v>
      </c>
      <c r="N1805">
        <v>3.6931818181818183</v>
      </c>
    </row>
    <row r="1806" spans="1:14" hidden="1" x14ac:dyDescent="0.3">
      <c r="A1806" s="1" t="s">
        <v>4242</v>
      </c>
      <c r="B1806" s="1" t="s">
        <v>4243</v>
      </c>
      <c r="C1806" s="1" t="s">
        <v>4203</v>
      </c>
      <c r="D1806" s="1" t="s">
        <v>1163</v>
      </c>
      <c r="E1806" s="2">
        <v>44279.226157407407</v>
      </c>
      <c r="F1806">
        <v>31.448178349999999</v>
      </c>
      <c r="G1806">
        <v>-91.638144330000003</v>
      </c>
      <c r="H1806">
        <v>1812</v>
      </c>
      <c r="I1806">
        <v>60</v>
      </c>
      <c r="L1806" s="1" t="s">
        <v>4244</v>
      </c>
      <c r="M1806">
        <v>9408.5881925333615</v>
      </c>
      <c r="N1806">
        <v>3.3112582781456954</v>
      </c>
    </row>
    <row r="1807" spans="1:14" hidden="1" x14ac:dyDescent="0.3">
      <c r="A1807" s="1" t="s">
        <v>4245</v>
      </c>
      <c r="B1807" s="1" t="s">
        <v>4246</v>
      </c>
      <c r="C1807" s="1" t="s">
        <v>4203</v>
      </c>
      <c r="D1807" s="1" t="s">
        <v>1163</v>
      </c>
      <c r="E1807" s="2">
        <v>44279.226157407407</v>
      </c>
      <c r="F1807">
        <v>32.054574469999999</v>
      </c>
      <c r="G1807">
        <v>-93.741303020000004</v>
      </c>
      <c r="H1807">
        <v>2690</v>
      </c>
      <c r="I1807">
        <v>76</v>
      </c>
      <c r="L1807" s="1" t="s">
        <v>4247</v>
      </c>
      <c r="M1807">
        <v>9794.9969049266292</v>
      </c>
      <c r="N1807">
        <v>2.8252788104089221</v>
      </c>
    </row>
    <row r="1808" spans="1:14" hidden="1" x14ac:dyDescent="0.3">
      <c r="A1808" s="1" t="s">
        <v>4248</v>
      </c>
      <c r="B1808" s="1" t="s">
        <v>4249</v>
      </c>
      <c r="C1808" s="1" t="s">
        <v>4203</v>
      </c>
      <c r="D1808" s="1" t="s">
        <v>1163</v>
      </c>
      <c r="E1808" s="2">
        <v>44279.226157407407</v>
      </c>
      <c r="F1808">
        <v>30.538420389999999</v>
      </c>
      <c r="G1808">
        <v>-91.097775650000003</v>
      </c>
      <c r="H1808">
        <v>36985</v>
      </c>
      <c r="I1808">
        <v>761</v>
      </c>
      <c r="L1808" s="1" t="s">
        <v>4250</v>
      </c>
      <c r="M1808">
        <v>8404.554843782309</v>
      </c>
      <c r="N1808">
        <v>2.0575909152359064</v>
      </c>
    </row>
    <row r="1809" spans="1:14" hidden="1" x14ac:dyDescent="0.3">
      <c r="A1809" s="1" t="s">
        <v>4251</v>
      </c>
      <c r="B1809" s="1" t="s">
        <v>4252</v>
      </c>
      <c r="C1809" s="1" t="s">
        <v>4203</v>
      </c>
      <c r="D1809" s="1" t="s">
        <v>1163</v>
      </c>
      <c r="E1809" s="2">
        <v>44279.226157407407</v>
      </c>
      <c r="F1809">
        <v>32.739269540000002</v>
      </c>
      <c r="G1809">
        <v>-91.234256939999995</v>
      </c>
      <c r="H1809">
        <v>1117</v>
      </c>
      <c r="I1809">
        <v>23</v>
      </c>
      <c r="L1809" s="1" t="s">
        <v>4253</v>
      </c>
      <c r="M1809">
        <v>16280.425593936743</v>
      </c>
      <c r="N1809">
        <v>2.0590868397493285</v>
      </c>
    </row>
    <row r="1810" spans="1:14" hidden="1" x14ac:dyDescent="0.3">
      <c r="A1810" s="1" t="s">
        <v>4254</v>
      </c>
      <c r="B1810" s="1" t="s">
        <v>4255</v>
      </c>
      <c r="C1810" s="1" t="s">
        <v>4203</v>
      </c>
      <c r="D1810" s="1" t="s">
        <v>1163</v>
      </c>
      <c r="E1810" s="2">
        <v>44279.226157407407</v>
      </c>
      <c r="F1810">
        <v>30.844253590000001</v>
      </c>
      <c r="G1810">
        <v>-91.04976723</v>
      </c>
      <c r="H1810">
        <v>3067</v>
      </c>
      <c r="I1810">
        <v>111</v>
      </c>
      <c r="L1810" s="1" t="s">
        <v>4256</v>
      </c>
      <c r="M1810">
        <v>16028.220538280637</v>
      </c>
      <c r="N1810">
        <v>3.6191718291490056</v>
      </c>
    </row>
    <row r="1811" spans="1:14" hidden="1" x14ac:dyDescent="0.3">
      <c r="A1811" s="1" t="s">
        <v>4257</v>
      </c>
      <c r="B1811" s="1" t="s">
        <v>4258</v>
      </c>
      <c r="C1811" s="1" t="s">
        <v>4203</v>
      </c>
      <c r="D1811" s="1" t="s">
        <v>1163</v>
      </c>
      <c r="E1811" s="2">
        <v>44279.226157407407</v>
      </c>
      <c r="F1811">
        <v>30.729852480000002</v>
      </c>
      <c r="G1811">
        <v>-92.399159240000003</v>
      </c>
      <c r="H1811">
        <v>3423</v>
      </c>
      <c r="I1811">
        <v>88</v>
      </c>
      <c r="L1811" s="1" t="s">
        <v>4259</v>
      </c>
      <c r="M1811">
        <v>10250.037430753107</v>
      </c>
      <c r="N1811">
        <v>2.5708442886356995</v>
      </c>
    </row>
    <row r="1812" spans="1:14" hidden="1" x14ac:dyDescent="0.3">
      <c r="A1812" s="1" t="s">
        <v>4260</v>
      </c>
      <c r="B1812" s="1" t="s">
        <v>1250</v>
      </c>
      <c r="C1812" s="1" t="s">
        <v>4203</v>
      </c>
      <c r="D1812" s="1" t="s">
        <v>1163</v>
      </c>
      <c r="E1812" s="2">
        <v>44279.226157407407</v>
      </c>
      <c r="F1812">
        <v>32.13675181</v>
      </c>
      <c r="G1812">
        <v>-91.675898570000001</v>
      </c>
      <c r="H1812">
        <v>2460</v>
      </c>
      <c r="I1812">
        <v>104</v>
      </c>
      <c r="L1812" s="1" t="s">
        <v>4261</v>
      </c>
      <c r="M1812">
        <v>12290.781913564826</v>
      </c>
      <c r="N1812">
        <v>4.2276422764227641</v>
      </c>
    </row>
    <row r="1813" spans="1:14" hidden="1" x14ac:dyDescent="0.3">
      <c r="A1813" s="1" t="s">
        <v>4262</v>
      </c>
      <c r="B1813" s="1" t="s">
        <v>1581</v>
      </c>
      <c r="C1813" s="1" t="s">
        <v>4203</v>
      </c>
      <c r="D1813" s="1" t="s">
        <v>1163</v>
      </c>
      <c r="E1813" s="2">
        <v>44279.226157407407</v>
      </c>
      <c r="F1813">
        <v>31.598824560000001</v>
      </c>
      <c r="G1813">
        <v>-92.561243469999994</v>
      </c>
      <c r="H1813">
        <v>2051</v>
      </c>
      <c r="I1813">
        <v>52</v>
      </c>
      <c r="L1813" s="1" t="s">
        <v>4263</v>
      </c>
      <c r="M1813">
        <v>9160.7485818928944</v>
      </c>
      <c r="N1813">
        <v>2.5353486104339344</v>
      </c>
    </row>
    <row r="1814" spans="1:14" hidden="1" x14ac:dyDescent="0.3">
      <c r="A1814" s="1" t="s">
        <v>4264</v>
      </c>
      <c r="B1814" s="1" t="s">
        <v>4265</v>
      </c>
      <c r="C1814" s="1" t="s">
        <v>4203</v>
      </c>
      <c r="D1814" s="1" t="s">
        <v>1163</v>
      </c>
      <c r="E1814" s="2">
        <v>44279.226157407407</v>
      </c>
      <c r="F1814">
        <v>29.86803617</v>
      </c>
      <c r="G1814">
        <v>-91.758717770000004</v>
      </c>
      <c r="H1814">
        <v>6609</v>
      </c>
      <c r="I1814">
        <v>150</v>
      </c>
      <c r="L1814" s="1" t="s">
        <v>4266</v>
      </c>
      <c r="M1814">
        <v>9464.4135758270077</v>
      </c>
      <c r="N1814">
        <v>2.2696323195642307</v>
      </c>
    </row>
    <row r="1815" spans="1:14" hidden="1" x14ac:dyDescent="0.3">
      <c r="A1815" s="1" t="s">
        <v>4267</v>
      </c>
      <c r="B1815" s="1" t="s">
        <v>4268</v>
      </c>
      <c r="C1815" s="1" t="s">
        <v>4203</v>
      </c>
      <c r="D1815" s="1" t="s">
        <v>1163</v>
      </c>
      <c r="E1815" s="2">
        <v>44279.226157407407</v>
      </c>
      <c r="F1815">
        <v>30.257343049999999</v>
      </c>
      <c r="G1815">
        <v>-91.349959799999993</v>
      </c>
      <c r="H1815">
        <v>3650</v>
      </c>
      <c r="I1815">
        <v>94</v>
      </c>
      <c r="L1815" s="1" t="s">
        <v>4269</v>
      </c>
      <c r="M1815">
        <v>11226.969333456367</v>
      </c>
      <c r="N1815">
        <v>2.5753424657534247</v>
      </c>
    </row>
    <row r="1816" spans="1:14" hidden="1" x14ac:dyDescent="0.3">
      <c r="A1816" s="1" t="s">
        <v>4270</v>
      </c>
      <c r="B1816" s="1" t="s">
        <v>1268</v>
      </c>
      <c r="C1816" s="1" t="s">
        <v>4203</v>
      </c>
      <c r="D1816" s="1" t="s">
        <v>1163</v>
      </c>
      <c r="E1816" s="2">
        <v>44279.226157407407</v>
      </c>
      <c r="F1816">
        <v>32.302517760000001</v>
      </c>
      <c r="G1816">
        <v>-92.556920919999996</v>
      </c>
      <c r="H1816">
        <v>1825</v>
      </c>
      <c r="I1816">
        <v>50</v>
      </c>
      <c r="L1816" s="1" t="s">
        <v>4271</v>
      </c>
      <c r="M1816">
        <v>11591.717479674795</v>
      </c>
      <c r="N1816">
        <v>2.7397260273972601</v>
      </c>
    </row>
    <row r="1817" spans="1:14" hidden="1" x14ac:dyDescent="0.3">
      <c r="A1817" s="1" t="s">
        <v>4272</v>
      </c>
      <c r="B1817" s="1" t="s">
        <v>1271</v>
      </c>
      <c r="C1817" s="1" t="s">
        <v>4203</v>
      </c>
      <c r="D1817" s="1" t="s">
        <v>1163</v>
      </c>
      <c r="E1817" s="2">
        <v>44279.226157407407</v>
      </c>
      <c r="F1817">
        <v>29.74075478</v>
      </c>
      <c r="G1817">
        <v>-90.111157559999995</v>
      </c>
      <c r="H1817">
        <v>44822</v>
      </c>
      <c r="I1817">
        <v>875</v>
      </c>
      <c r="L1817" s="1" t="s">
        <v>4273</v>
      </c>
      <c r="M1817">
        <v>10363.635943240699</v>
      </c>
      <c r="N1817">
        <v>1.9521663468832269</v>
      </c>
    </row>
    <row r="1818" spans="1:14" hidden="1" x14ac:dyDescent="0.3">
      <c r="A1818" s="1" t="s">
        <v>4274</v>
      </c>
      <c r="B1818" s="1" t="s">
        <v>4275</v>
      </c>
      <c r="C1818" s="1" t="s">
        <v>4203</v>
      </c>
      <c r="D1818" s="1" t="s">
        <v>1163</v>
      </c>
      <c r="E1818" s="2">
        <v>44279.226157407407</v>
      </c>
      <c r="F1818">
        <v>30.26896765</v>
      </c>
      <c r="G1818">
        <v>-92.812100040000004</v>
      </c>
      <c r="H1818">
        <v>3007</v>
      </c>
      <c r="I1818">
        <v>88</v>
      </c>
      <c r="L1818" s="1" t="s">
        <v>4276</v>
      </c>
      <c r="M1818">
        <v>9586.2024993624091</v>
      </c>
      <c r="N1818">
        <v>2.9265048220818093</v>
      </c>
    </row>
    <row r="1819" spans="1:14" hidden="1" x14ac:dyDescent="0.3">
      <c r="A1819" s="1" t="s">
        <v>4277</v>
      </c>
      <c r="B1819" s="1" t="s">
        <v>3009</v>
      </c>
      <c r="C1819" s="1" t="s">
        <v>4203</v>
      </c>
      <c r="D1819" s="1" t="s">
        <v>1163</v>
      </c>
      <c r="E1819" s="2">
        <v>44279.226157407407</v>
      </c>
      <c r="F1819">
        <v>31.678847820000001</v>
      </c>
      <c r="G1819">
        <v>-92.15907765</v>
      </c>
      <c r="H1819">
        <v>1447</v>
      </c>
      <c r="I1819">
        <v>35</v>
      </c>
      <c r="L1819" s="1" t="s">
        <v>4278</v>
      </c>
      <c r="M1819">
        <v>9716.6263765780277</v>
      </c>
      <c r="N1819">
        <v>2.4187975120939877</v>
      </c>
    </row>
    <row r="1820" spans="1:14" hidden="1" x14ac:dyDescent="0.3">
      <c r="A1820" s="1" t="s">
        <v>4279</v>
      </c>
      <c r="B1820" s="1" t="s">
        <v>1608</v>
      </c>
      <c r="C1820" s="1" t="s">
        <v>4203</v>
      </c>
      <c r="D1820" s="1" t="s">
        <v>1163</v>
      </c>
      <c r="E1820" s="2">
        <v>44279.226157407407</v>
      </c>
      <c r="F1820">
        <v>30.204905499999999</v>
      </c>
      <c r="G1820">
        <v>-92.069598760000005</v>
      </c>
      <c r="H1820">
        <v>22106</v>
      </c>
      <c r="I1820">
        <v>267</v>
      </c>
      <c r="L1820" s="1" t="s">
        <v>4280</v>
      </c>
      <c r="M1820">
        <v>9045.3782888006881</v>
      </c>
      <c r="N1820">
        <v>1.2078168822943998</v>
      </c>
    </row>
    <row r="1821" spans="1:14" hidden="1" x14ac:dyDescent="0.3">
      <c r="A1821" s="1" t="s">
        <v>4281</v>
      </c>
      <c r="B1821" s="1" t="s">
        <v>4282</v>
      </c>
      <c r="C1821" s="1" t="s">
        <v>4203</v>
      </c>
      <c r="D1821" s="1" t="s">
        <v>1163</v>
      </c>
      <c r="E1821" s="2">
        <v>44279.226157407407</v>
      </c>
      <c r="F1821">
        <v>29.524702260000002</v>
      </c>
      <c r="G1821">
        <v>-90.409769859999997</v>
      </c>
      <c r="H1821">
        <v>9331</v>
      </c>
      <c r="I1821">
        <v>198</v>
      </c>
      <c r="L1821" s="1" t="s">
        <v>4283</v>
      </c>
      <c r="M1821">
        <v>9559.0796402155447</v>
      </c>
      <c r="N1821">
        <v>2.1219590611938699</v>
      </c>
    </row>
    <row r="1822" spans="1:14" hidden="1" x14ac:dyDescent="0.3">
      <c r="A1822" s="1" t="s">
        <v>4284</v>
      </c>
      <c r="B1822" s="1" t="s">
        <v>1615</v>
      </c>
      <c r="C1822" s="1" t="s">
        <v>4203</v>
      </c>
      <c r="D1822" s="1" t="s">
        <v>1163</v>
      </c>
      <c r="E1822" s="2">
        <v>44279.226157407407</v>
      </c>
      <c r="F1822">
        <v>32.600315399999999</v>
      </c>
      <c r="G1822">
        <v>-92.6659741</v>
      </c>
      <c r="H1822">
        <v>4279</v>
      </c>
      <c r="I1822">
        <v>91</v>
      </c>
      <c r="L1822" s="1" t="s">
        <v>4285</v>
      </c>
      <c r="M1822">
        <v>9154.5077232467593</v>
      </c>
      <c r="N1822">
        <v>2.1266651086702502</v>
      </c>
    </row>
    <row r="1823" spans="1:14" hidden="1" x14ac:dyDescent="0.3">
      <c r="A1823" s="1" t="s">
        <v>4286</v>
      </c>
      <c r="B1823" s="1" t="s">
        <v>3018</v>
      </c>
      <c r="C1823" s="1" t="s">
        <v>4203</v>
      </c>
      <c r="D1823" s="1" t="s">
        <v>1163</v>
      </c>
      <c r="E1823" s="2">
        <v>44279.226157407407</v>
      </c>
      <c r="F1823">
        <v>30.441439930000001</v>
      </c>
      <c r="G1823">
        <v>-90.730616639999994</v>
      </c>
      <c r="H1823">
        <v>12758</v>
      </c>
      <c r="I1823">
        <v>194</v>
      </c>
      <c r="L1823" s="1" t="s">
        <v>4287</v>
      </c>
      <c r="M1823">
        <v>9061.7874976027961</v>
      </c>
      <c r="N1823">
        <v>1.5206145163818781</v>
      </c>
    </row>
    <row r="1824" spans="1:14" hidden="1" x14ac:dyDescent="0.3">
      <c r="A1824" s="1" t="s">
        <v>4288</v>
      </c>
      <c r="B1824" s="1" t="s">
        <v>1295</v>
      </c>
      <c r="C1824" s="1" t="s">
        <v>4203</v>
      </c>
      <c r="D1824" s="1" t="s">
        <v>1163</v>
      </c>
      <c r="E1824" s="2">
        <v>44279.226157407407</v>
      </c>
      <c r="F1824">
        <v>32.369181179999998</v>
      </c>
      <c r="G1824">
        <v>-91.239733549999997</v>
      </c>
      <c r="H1824">
        <v>1559</v>
      </c>
      <c r="I1824">
        <v>37</v>
      </c>
      <c r="L1824" s="1" t="s">
        <v>4289</v>
      </c>
      <c r="M1824">
        <v>14236.142818007487</v>
      </c>
      <c r="N1824">
        <v>2.3733162283515075</v>
      </c>
    </row>
    <row r="1825" spans="1:14" hidden="1" x14ac:dyDescent="0.3">
      <c r="A1825" s="1" t="s">
        <v>4290</v>
      </c>
      <c r="B1825" s="1" t="s">
        <v>4291</v>
      </c>
      <c r="C1825" s="1" t="s">
        <v>4203</v>
      </c>
      <c r="D1825" s="1" t="s">
        <v>1163</v>
      </c>
      <c r="E1825" s="2">
        <v>44279.226157407407</v>
      </c>
      <c r="F1825">
        <v>32.81686191</v>
      </c>
      <c r="G1825">
        <v>-91.804216139999994</v>
      </c>
      <c r="H1825">
        <v>2738</v>
      </c>
      <c r="I1825">
        <v>71</v>
      </c>
      <c r="L1825" s="1" t="s">
        <v>4292</v>
      </c>
      <c r="M1825">
        <v>11007.477687545226</v>
      </c>
      <c r="N1825">
        <v>2.5931336742147555</v>
      </c>
    </row>
    <row r="1826" spans="1:14" hidden="1" x14ac:dyDescent="0.3">
      <c r="A1826" s="1" t="s">
        <v>4293</v>
      </c>
      <c r="B1826" s="1" t="s">
        <v>4294</v>
      </c>
      <c r="C1826" s="1" t="s">
        <v>4203</v>
      </c>
      <c r="D1826" s="1" t="s">
        <v>1163</v>
      </c>
      <c r="E1826" s="2">
        <v>44279.226157407407</v>
      </c>
      <c r="F1826">
        <v>31.723215840000002</v>
      </c>
      <c r="G1826">
        <v>-93.098165159999994</v>
      </c>
      <c r="H1826">
        <v>3917</v>
      </c>
      <c r="I1826">
        <v>82</v>
      </c>
      <c r="L1826" s="1" t="s">
        <v>4295</v>
      </c>
      <c r="M1826">
        <v>10265.21306148121</v>
      </c>
      <c r="N1826">
        <v>2.0934388562675519</v>
      </c>
    </row>
    <row r="1827" spans="1:14" hidden="1" x14ac:dyDescent="0.3">
      <c r="A1827" s="1" t="s">
        <v>4296</v>
      </c>
      <c r="B1827" s="1" t="s">
        <v>4297</v>
      </c>
      <c r="C1827" s="1" t="s">
        <v>4203</v>
      </c>
      <c r="D1827" s="1" t="s">
        <v>1163</v>
      </c>
      <c r="E1827" s="2">
        <v>44279.226157407407</v>
      </c>
      <c r="F1827">
        <v>30.069719509999999</v>
      </c>
      <c r="G1827">
        <v>-89.926603150000005</v>
      </c>
      <c r="H1827">
        <v>29091</v>
      </c>
      <c r="I1827">
        <v>779</v>
      </c>
      <c r="L1827" s="1" t="s">
        <v>4298</v>
      </c>
      <c r="M1827">
        <v>7456.4776082677163</v>
      </c>
      <c r="N1827">
        <v>2.677804131862088</v>
      </c>
    </row>
    <row r="1828" spans="1:14" hidden="1" x14ac:dyDescent="0.3">
      <c r="A1828" s="1" t="s">
        <v>4299</v>
      </c>
      <c r="B1828" s="1" t="s">
        <v>1647</v>
      </c>
      <c r="C1828" s="1" t="s">
        <v>4203</v>
      </c>
      <c r="D1828" s="1" t="s">
        <v>1163</v>
      </c>
      <c r="E1828" s="2">
        <v>44279.226157407407</v>
      </c>
      <c r="F1828">
        <v>32.47645559</v>
      </c>
      <c r="G1828">
        <v>-92.157041719999995</v>
      </c>
      <c r="H1828">
        <v>17838</v>
      </c>
      <c r="I1828">
        <v>435</v>
      </c>
      <c r="L1828" s="1" t="s">
        <v>4300</v>
      </c>
      <c r="M1828">
        <v>11637.602019846165</v>
      </c>
      <c r="N1828">
        <v>2.4386141944164144</v>
      </c>
    </row>
    <row r="1829" spans="1:14" hidden="1" x14ac:dyDescent="0.3">
      <c r="A1829" s="1" t="s">
        <v>4301</v>
      </c>
      <c r="B1829" s="1" t="s">
        <v>4302</v>
      </c>
      <c r="C1829" s="1" t="s">
        <v>4203</v>
      </c>
      <c r="D1829" s="1" t="s">
        <v>1163</v>
      </c>
      <c r="E1829" s="2">
        <v>44279.226157407407</v>
      </c>
      <c r="H1829">
        <v>0</v>
      </c>
      <c r="I1829">
        <v>0</v>
      </c>
      <c r="L1829" s="1" t="s">
        <v>4303</v>
      </c>
    </row>
    <row r="1830" spans="1:14" hidden="1" x14ac:dyDescent="0.3">
      <c r="A1830" s="1" t="s">
        <v>4304</v>
      </c>
      <c r="B1830" s="1" t="s">
        <v>4305</v>
      </c>
      <c r="C1830" s="1" t="s">
        <v>4203</v>
      </c>
      <c r="D1830" s="1" t="s">
        <v>1163</v>
      </c>
      <c r="E1830" s="2">
        <v>44279.226157407407</v>
      </c>
      <c r="F1830">
        <v>29.422454470000002</v>
      </c>
      <c r="G1830">
        <v>-89.60322085</v>
      </c>
      <c r="H1830">
        <v>2425</v>
      </c>
      <c r="I1830">
        <v>25</v>
      </c>
      <c r="L1830" s="1" t="s">
        <v>4306</v>
      </c>
      <c r="M1830">
        <v>10453.93800922533</v>
      </c>
      <c r="N1830">
        <v>1.0309278350515463</v>
      </c>
    </row>
    <row r="1831" spans="1:14" hidden="1" x14ac:dyDescent="0.3">
      <c r="A1831" s="1" t="s">
        <v>4307</v>
      </c>
      <c r="B1831" s="1" t="s">
        <v>4308</v>
      </c>
      <c r="C1831" s="1" t="s">
        <v>4203</v>
      </c>
      <c r="D1831" s="1" t="s">
        <v>1163</v>
      </c>
      <c r="E1831" s="2">
        <v>44279.226157407407</v>
      </c>
      <c r="F1831">
        <v>30.714095019999998</v>
      </c>
      <c r="G1831">
        <v>-91.602095349999999</v>
      </c>
      <c r="H1831">
        <v>2438</v>
      </c>
      <c r="I1831">
        <v>71</v>
      </c>
      <c r="L1831" s="1" t="s">
        <v>4309</v>
      </c>
      <c r="M1831">
        <v>11219.512195121953</v>
      </c>
      <c r="N1831">
        <v>2.9122231337161608</v>
      </c>
    </row>
    <row r="1832" spans="1:14" hidden="1" x14ac:dyDescent="0.3">
      <c r="A1832" s="1" t="s">
        <v>4310</v>
      </c>
      <c r="B1832" s="1" t="s">
        <v>4311</v>
      </c>
      <c r="C1832" s="1" t="s">
        <v>4203</v>
      </c>
      <c r="D1832" s="1" t="s">
        <v>1163</v>
      </c>
      <c r="E1832" s="2">
        <v>44279.226157407407</v>
      </c>
      <c r="F1832">
        <v>31.197784989999999</v>
      </c>
      <c r="G1832">
        <v>-92.529973029999994</v>
      </c>
      <c r="H1832">
        <v>11533</v>
      </c>
      <c r="I1832">
        <v>304</v>
      </c>
      <c r="L1832" s="1" t="s">
        <v>4312</v>
      </c>
      <c r="M1832">
        <v>8895.6250771319264</v>
      </c>
      <c r="N1832">
        <v>2.6359143327841843</v>
      </c>
    </row>
    <row r="1833" spans="1:14" hidden="1" x14ac:dyDescent="0.3">
      <c r="A1833" s="1" t="s">
        <v>4313</v>
      </c>
      <c r="B1833" s="1" t="s">
        <v>4314</v>
      </c>
      <c r="C1833" s="1" t="s">
        <v>4203</v>
      </c>
      <c r="D1833" s="1" t="s">
        <v>1163</v>
      </c>
      <c r="E1833" s="2">
        <v>44279.226157407407</v>
      </c>
      <c r="F1833">
        <v>32.095300389999998</v>
      </c>
      <c r="G1833">
        <v>-93.342133079999996</v>
      </c>
      <c r="H1833">
        <v>865</v>
      </c>
      <c r="I1833">
        <v>38</v>
      </c>
      <c r="L1833" s="1" t="s">
        <v>4315</v>
      </c>
      <c r="M1833">
        <v>10246.387112058754</v>
      </c>
      <c r="N1833">
        <v>4.3930635838150289</v>
      </c>
    </row>
    <row r="1834" spans="1:14" hidden="1" x14ac:dyDescent="0.3">
      <c r="A1834" s="1" t="s">
        <v>4316</v>
      </c>
      <c r="B1834" s="1" t="s">
        <v>3088</v>
      </c>
      <c r="C1834" s="1" t="s">
        <v>4203</v>
      </c>
      <c r="D1834" s="1" t="s">
        <v>1163</v>
      </c>
      <c r="E1834" s="2">
        <v>44279.226157407407</v>
      </c>
      <c r="F1834">
        <v>32.413910049999998</v>
      </c>
      <c r="G1834">
        <v>-91.76634876</v>
      </c>
      <c r="H1834">
        <v>2377</v>
      </c>
      <c r="I1834">
        <v>51</v>
      </c>
      <c r="L1834" s="1" t="s">
        <v>4317</v>
      </c>
      <c r="M1834">
        <v>11812.941059536824</v>
      </c>
      <c r="N1834">
        <v>2.1455616323096338</v>
      </c>
    </row>
    <row r="1835" spans="1:14" hidden="1" x14ac:dyDescent="0.3">
      <c r="A1835" s="1" t="s">
        <v>4318</v>
      </c>
      <c r="B1835" s="1" t="s">
        <v>4319</v>
      </c>
      <c r="C1835" s="1" t="s">
        <v>4203</v>
      </c>
      <c r="D1835" s="1" t="s">
        <v>1163</v>
      </c>
      <c r="E1835" s="2">
        <v>44279.226157407407</v>
      </c>
      <c r="F1835">
        <v>31.56388699</v>
      </c>
      <c r="G1835">
        <v>-93.554339810000002</v>
      </c>
      <c r="H1835">
        <v>2832</v>
      </c>
      <c r="I1835">
        <v>56</v>
      </c>
      <c r="L1835" s="1" t="s">
        <v>4320</v>
      </c>
      <c r="M1835">
        <v>11857.310333277508</v>
      </c>
      <c r="N1835">
        <v>1.9774011299435028</v>
      </c>
    </row>
    <row r="1836" spans="1:14" hidden="1" x14ac:dyDescent="0.3">
      <c r="A1836" s="1" t="s">
        <v>4321</v>
      </c>
      <c r="B1836" s="1" t="s">
        <v>4322</v>
      </c>
      <c r="C1836" s="1" t="s">
        <v>4203</v>
      </c>
      <c r="D1836" s="1" t="s">
        <v>1163</v>
      </c>
      <c r="E1836" s="2">
        <v>44279.226157407407</v>
      </c>
      <c r="F1836">
        <v>29.877616360000001</v>
      </c>
      <c r="G1836">
        <v>-89.518870930000006</v>
      </c>
      <c r="H1836">
        <v>3901</v>
      </c>
      <c r="I1836">
        <v>48</v>
      </c>
      <c r="L1836" s="1" t="s">
        <v>4323</v>
      </c>
      <c r="M1836">
        <v>8257.1331809330277</v>
      </c>
      <c r="N1836">
        <v>1.2304537298128686</v>
      </c>
    </row>
    <row r="1837" spans="1:14" hidden="1" x14ac:dyDescent="0.3">
      <c r="A1837" s="1" t="s">
        <v>4324</v>
      </c>
      <c r="B1837" s="1" t="s">
        <v>4325</v>
      </c>
      <c r="C1837" s="1" t="s">
        <v>4203</v>
      </c>
      <c r="D1837" s="1" t="s">
        <v>1163</v>
      </c>
      <c r="E1837" s="2">
        <v>44279.226157407407</v>
      </c>
      <c r="F1837">
        <v>29.907096580000001</v>
      </c>
      <c r="G1837">
        <v>-90.355559670000005</v>
      </c>
      <c r="H1837">
        <v>5251</v>
      </c>
      <c r="I1837">
        <v>90</v>
      </c>
      <c r="L1837" s="1" t="s">
        <v>4326</v>
      </c>
      <c r="M1837">
        <v>9888.8888888888887</v>
      </c>
      <c r="N1837">
        <v>1.7139592458579318</v>
      </c>
    </row>
    <row r="1838" spans="1:14" hidden="1" x14ac:dyDescent="0.3">
      <c r="A1838" s="1" t="s">
        <v>4327</v>
      </c>
      <c r="B1838" s="1" t="s">
        <v>4328</v>
      </c>
      <c r="C1838" s="1" t="s">
        <v>4203</v>
      </c>
      <c r="D1838" s="1" t="s">
        <v>1163</v>
      </c>
      <c r="E1838" s="2">
        <v>44279.226157407407</v>
      </c>
      <c r="F1838">
        <v>30.822103240000001</v>
      </c>
      <c r="G1838">
        <v>-90.710131759999996</v>
      </c>
      <c r="H1838">
        <v>894</v>
      </c>
      <c r="I1838">
        <v>9</v>
      </c>
      <c r="L1838" s="1" t="s">
        <v>4329</v>
      </c>
      <c r="M1838">
        <v>8823.5294117647063</v>
      </c>
      <c r="N1838">
        <v>1.0067114093959733</v>
      </c>
    </row>
    <row r="1839" spans="1:14" hidden="1" x14ac:dyDescent="0.3">
      <c r="A1839" s="1" t="s">
        <v>4330</v>
      </c>
      <c r="B1839" s="1" t="s">
        <v>4331</v>
      </c>
      <c r="C1839" s="1" t="s">
        <v>4203</v>
      </c>
      <c r="D1839" s="1" t="s">
        <v>1163</v>
      </c>
      <c r="E1839" s="2">
        <v>44279.226157407407</v>
      </c>
      <c r="F1839">
        <v>30.02531716</v>
      </c>
      <c r="G1839">
        <v>-90.802120610000003</v>
      </c>
      <c r="H1839">
        <v>1885</v>
      </c>
      <c r="I1839">
        <v>49</v>
      </c>
      <c r="L1839" s="1" t="s">
        <v>4332</v>
      </c>
      <c r="M1839">
        <v>8935.3431930223742</v>
      </c>
      <c r="N1839">
        <v>2.5994694960212201</v>
      </c>
    </row>
    <row r="1840" spans="1:14" hidden="1" x14ac:dyDescent="0.3">
      <c r="A1840" s="1" t="s">
        <v>4333</v>
      </c>
      <c r="B1840" s="1" t="s">
        <v>4334</v>
      </c>
      <c r="C1840" s="1" t="s">
        <v>4203</v>
      </c>
      <c r="D1840" s="1" t="s">
        <v>1163</v>
      </c>
      <c r="E1840" s="2">
        <v>44279.226157407407</v>
      </c>
      <c r="F1840">
        <v>30.12597499</v>
      </c>
      <c r="G1840">
        <v>-90.475350300000002</v>
      </c>
      <c r="H1840">
        <v>3597</v>
      </c>
      <c r="I1840">
        <v>136</v>
      </c>
      <c r="L1840" s="1" t="s">
        <v>4335</v>
      </c>
      <c r="M1840">
        <v>8396.9465648854966</v>
      </c>
      <c r="N1840">
        <v>3.7809285515707534</v>
      </c>
    </row>
    <row r="1841" spans="1:14" hidden="1" x14ac:dyDescent="0.3">
      <c r="A1841" s="1" t="s">
        <v>4336</v>
      </c>
      <c r="B1841" s="1" t="s">
        <v>4337</v>
      </c>
      <c r="C1841" s="1" t="s">
        <v>4203</v>
      </c>
      <c r="D1841" s="1" t="s">
        <v>1163</v>
      </c>
      <c r="E1841" s="2">
        <v>44279.226157407407</v>
      </c>
      <c r="F1841">
        <v>30.597242619999999</v>
      </c>
      <c r="G1841">
        <v>-92.001358060000001</v>
      </c>
      <c r="H1841">
        <v>8481</v>
      </c>
      <c r="I1841">
        <v>247</v>
      </c>
      <c r="L1841" s="1" t="s">
        <v>4338</v>
      </c>
      <c r="M1841">
        <v>10327.066387414154</v>
      </c>
      <c r="N1841">
        <v>2.9123924065558309</v>
      </c>
    </row>
    <row r="1842" spans="1:14" hidden="1" x14ac:dyDescent="0.3">
      <c r="A1842" s="1" t="s">
        <v>4339</v>
      </c>
      <c r="B1842" s="1" t="s">
        <v>4340</v>
      </c>
      <c r="C1842" s="1" t="s">
        <v>4203</v>
      </c>
      <c r="D1842" s="1" t="s">
        <v>1163</v>
      </c>
      <c r="E1842" s="2">
        <v>44279.226157407407</v>
      </c>
      <c r="F1842">
        <v>30.131121069999999</v>
      </c>
      <c r="G1842">
        <v>-91.614035689999994</v>
      </c>
      <c r="H1842">
        <v>4965</v>
      </c>
      <c r="I1842">
        <v>115</v>
      </c>
      <c r="L1842" s="1" t="s">
        <v>4341</v>
      </c>
      <c r="M1842">
        <v>9292.3583687372502</v>
      </c>
      <c r="N1842">
        <v>2.3162134944612287</v>
      </c>
    </row>
    <row r="1843" spans="1:14" hidden="1" x14ac:dyDescent="0.3">
      <c r="A1843" s="1" t="s">
        <v>4342</v>
      </c>
      <c r="B1843" s="1" t="s">
        <v>4343</v>
      </c>
      <c r="C1843" s="1" t="s">
        <v>4203</v>
      </c>
      <c r="D1843" s="1" t="s">
        <v>1163</v>
      </c>
      <c r="E1843" s="2">
        <v>44279.226157407407</v>
      </c>
      <c r="F1843">
        <v>29.69262097</v>
      </c>
      <c r="G1843">
        <v>-91.447021640000003</v>
      </c>
      <c r="H1843">
        <v>4406</v>
      </c>
      <c r="I1843">
        <v>127</v>
      </c>
      <c r="L1843" s="1" t="s">
        <v>4344</v>
      </c>
      <c r="M1843">
        <v>8928.4266839588236</v>
      </c>
      <c r="N1843">
        <v>2.882433045846573</v>
      </c>
    </row>
    <row r="1844" spans="1:14" hidden="1" x14ac:dyDescent="0.3">
      <c r="A1844" s="1" t="s">
        <v>4345</v>
      </c>
      <c r="B1844" s="1" t="s">
        <v>4346</v>
      </c>
      <c r="C1844" s="1" t="s">
        <v>4203</v>
      </c>
      <c r="D1844" s="1" t="s">
        <v>1163</v>
      </c>
      <c r="E1844" s="2">
        <v>44279.226157407407</v>
      </c>
      <c r="F1844">
        <v>30.409428470000002</v>
      </c>
      <c r="G1844">
        <v>-89.956427110000007</v>
      </c>
      <c r="H1844">
        <v>24877</v>
      </c>
      <c r="I1844">
        <v>512</v>
      </c>
      <c r="L1844" s="1" t="s">
        <v>4347</v>
      </c>
      <c r="M1844">
        <v>9552.6824079656235</v>
      </c>
      <c r="N1844">
        <v>2.0581259798207179</v>
      </c>
    </row>
    <row r="1845" spans="1:14" hidden="1" x14ac:dyDescent="0.3">
      <c r="A1845" s="1" t="s">
        <v>4348</v>
      </c>
      <c r="B1845" s="1" t="s">
        <v>4349</v>
      </c>
      <c r="C1845" s="1" t="s">
        <v>4203</v>
      </c>
      <c r="D1845" s="1" t="s">
        <v>1163</v>
      </c>
      <c r="E1845" s="2">
        <v>44279.226157407407</v>
      </c>
      <c r="F1845">
        <v>30.628886730000001</v>
      </c>
      <c r="G1845">
        <v>-90.406649959999996</v>
      </c>
      <c r="H1845">
        <v>12239</v>
      </c>
      <c r="I1845">
        <v>285</v>
      </c>
      <c r="L1845" s="1" t="s">
        <v>4350</v>
      </c>
      <c r="M1845">
        <v>9082.2066222413505</v>
      </c>
      <c r="N1845">
        <v>2.3286216194133509</v>
      </c>
    </row>
    <row r="1846" spans="1:14" hidden="1" x14ac:dyDescent="0.3">
      <c r="A1846" s="1" t="s">
        <v>4351</v>
      </c>
      <c r="B1846" s="1" t="s">
        <v>4352</v>
      </c>
      <c r="C1846" s="1" t="s">
        <v>4203</v>
      </c>
      <c r="D1846" s="1" t="s">
        <v>1163</v>
      </c>
      <c r="E1846" s="2">
        <v>44279.226157407407</v>
      </c>
      <c r="F1846">
        <v>32.007607489999998</v>
      </c>
      <c r="G1846">
        <v>-91.329152339999993</v>
      </c>
      <c r="H1846">
        <v>357</v>
      </c>
      <c r="I1846">
        <v>7</v>
      </c>
      <c r="L1846" s="1" t="s">
        <v>4353</v>
      </c>
      <c r="M1846">
        <v>8237.1942778034154</v>
      </c>
      <c r="N1846">
        <v>1.9607843137254901</v>
      </c>
    </row>
    <row r="1847" spans="1:14" hidden="1" x14ac:dyDescent="0.3">
      <c r="A1847" s="1" t="s">
        <v>4354</v>
      </c>
      <c r="B1847" s="1" t="s">
        <v>4355</v>
      </c>
      <c r="C1847" s="1" t="s">
        <v>4203</v>
      </c>
      <c r="D1847" s="1" t="s">
        <v>1163</v>
      </c>
      <c r="E1847" s="2">
        <v>44279.226157407407</v>
      </c>
      <c r="F1847">
        <v>29.37343766</v>
      </c>
      <c r="G1847">
        <v>-90.826268549999995</v>
      </c>
      <c r="H1847">
        <v>9801</v>
      </c>
      <c r="I1847">
        <v>215</v>
      </c>
      <c r="L1847" s="1" t="s">
        <v>4356</v>
      </c>
      <c r="M1847">
        <v>8872.8148396266552</v>
      </c>
      <c r="N1847">
        <v>2.1936537088052241</v>
      </c>
    </row>
    <row r="1848" spans="1:14" hidden="1" x14ac:dyDescent="0.3">
      <c r="A1848" s="1" t="s">
        <v>4357</v>
      </c>
      <c r="B1848" s="1" t="s">
        <v>1355</v>
      </c>
      <c r="C1848" s="1" t="s">
        <v>4203</v>
      </c>
      <c r="D1848" s="1" t="s">
        <v>1163</v>
      </c>
      <c r="E1848" s="2">
        <v>44279.226157407407</v>
      </c>
      <c r="H1848">
        <v>420</v>
      </c>
      <c r="I1848">
        <v>0</v>
      </c>
      <c r="L1848" s="1" t="s">
        <v>4358</v>
      </c>
      <c r="N1848">
        <v>0</v>
      </c>
    </row>
    <row r="1849" spans="1:14" hidden="1" x14ac:dyDescent="0.3">
      <c r="A1849" s="1" t="s">
        <v>4359</v>
      </c>
      <c r="B1849" s="1" t="s">
        <v>1700</v>
      </c>
      <c r="C1849" s="1" t="s">
        <v>4203</v>
      </c>
      <c r="D1849" s="1" t="s">
        <v>1163</v>
      </c>
      <c r="E1849" s="2">
        <v>44279.226157407407</v>
      </c>
      <c r="F1849">
        <v>32.831210589999998</v>
      </c>
      <c r="G1849">
        <v>-92.374937299999999</v>
      </c>
      <c r="H1849">
        <v>2324</v>
      </c>
      <c r="I1849">
        <v>77</v>
      </c>
      <c r="L1849" s="1" t="s">
        <v>4360</v>
      </c>
      <c r="M1849">
        <v>10512.031843676497</v>
      </c>
      <c r="N1849">
        <v>3.3132530120481927</v>
      </c>
    </row>
    <row r="1850" spans="1:14" hidden="1" x14ac:dyDescent="0.3">
      <c r="A1850" s="1" t="s">
        <v>4361</v>
      </c>
      <c r="B1850" s="1" t="s">
        <v>3121</v>
      </c>
      <c r="C1850" s="1" t="s">
        <v>4203</v>
      </c>
      <c r="D1850" s="1" t="s">
        <v>1163</v>
      </c>
      <c r="E1850" s="2">
        <v>44279.226157407407</v>
      </c>
      <c r="F1850">
        <v>29.835176050000001</v>
      </c>
      <c r="G1850">
        <v>-92.302925380000005</v>
      </c>
      <c r="H1850">
        <v>5068</v>
      </c>
      <c r="I1850">
        <v>110</v>
      </c>
      <c r="L1850" s="1" t="s">
        <v>4362</v>
      </c>
      <c r="M1850">
        <v>8516.0726588361813</v>
      </c>
      <c r="N1850">
        <v>2.1704814522494082</v>
      </c>
    </row>
    <row r="1851" spans="1:14" hidden="1" x14ac:dyDescent="0.3">
      <c r="A1851" s="1" t="s">
        <v>4363</v>
      </c>
      <c r="B1851" s="1" t="s">
        <v>4364</v>
      </c>
      <c r="C1851" s="1" t="s">
        <v>4203</v>
      </c>
      <c r="D1851" s="1" t="s">
        <v>1163</v>
      </c>
      <c r="E1851" s="2">
        <v>44279.226157407407</v>
      </c>
      <c r="F1851">
        <v>31.10884837</v>
      </c>
      <c r="G1851">
        <v>-93.181538380000006</v>
      </c>
      <c r="H1851">
        <v>2936</v>
      </c>
      <c r="I1851">
        <v>99</v>
      </c>
      <c r="L1851" s="1" t="s">
        <v>4365</v>
      </c>
      <c r="M1851">
        <v>6190.3055092875675</v>
      </c>
      <c r="N1851">
        <v>3.3719346049046321</v>
      </c>
    </row>
    <row r="1852" spans="1:14" hidden="1" x14ac:dyDescent="0.3">
      <c r="A1852" s="1" t="s">
        <v>4366</v>
      </c>
      <c r="B1852" s="1" t="s">
        <v>1361</v>
      </c>
      <c r="C1852" s="1" t="s">
        <v>4203</v>
      </c>
      <c r="D1852" s="1" t="s">
        <v>1163</v>
      </c>
      <c r="E1852" s="2">
        <v>44279.226157407407</v>
      </c>
      <c r="F1852">
        <v>30.852885480000001</v>
      </c>
      <c r="G1852">
        <v>-90.038666520000007</v>
      </c>
      <c r="H1852">
        <v>4235</v>
      </c>
      <c r="I1852">
        <v>126</v>
      </c>
      <c r="L1852" s="1" t="s">
        <v>4367</v>
      </c>
      <c r="M1852">
        <v>9167.857297484521</v>
      </c>
      <c r="N1852">
        <v>2.9752066115702478</v>
      </c>
    </row>
    <row r="1853" spans="1:14" hidden="1" x14ac:dyDescent="0.3">
      <c r="A1853" s="1" t="s">
        <v>4368</v>
      </c>
      <c r="B1853" s="1" t="s">
        <v>2719</v>
      </c>
      <c r="C1853" s="1" t="s">
        <v>4203</v>
      </c>
      <c r="D1853" s="1" t="s">
        <v>1163</v>
      </c>
      <c r="E1853" s="2">
        <v>44279.226157407407</v>
      </c>
      <c r="F1853">
        <v>32.708476689999998</v>
      </c>
      <c r="G1853">
        <v>-93.33121835</v>
      </c>
      <c r="H1853">
        <v>3969</v>
      </c>
      <c r="I1853">
        <v>106</v>
      </c>
      <c r="L1853" s="1" t="s">
        <v>4369</v>
      </c>
      <c r="M1853">
        <v>10352.112676056338</v>
      </c>
      <c r="N1853">
        <v>2.6706979087931471</v>
      </c>
    </row>
    <row r="1854" spans="1:14" hidden="1" x14ac:dyDescent="0.3">
      <c r="A1854" s="1" t="s">
        <v>4370</v>
      </c>
      <c r="B1854" s="1" t="s">
        <v>4371</v>
      </c>
      <c r="C1854" s="1" t="s">
        <v>4203</v>
      </c>
      <c r="D1854" s="1" t="s">
        <v>1163</v>
      </c>
      <c r="E1854" s="2">
        <v>44279.226157407407</v>
      </c>
      <c r="F1854">
        <v>30.460582169999999</v>
      </c>
      <c r="G1854">
        <v>-91.309895710000006</v>
      </c>
      <c r="H1854">
        <v>2616</v>
      </c>
      <c r="I1854">
        <v>56</v>
      </c>
      <c r="L1854" s="1" t="s">
        <v>4372</v>
      </c>
      <c r="M1854">
        <v>9884.7534479501246</v>
      </c>
      <c r="N1854">
        <v>2.1406727828746179</v>
      </c>
    </row>
    <row r="1855" spans="1:14" hidden="1" x14ac:dyDescent="0.3">
      <c r="A1855" s="1" t="s">
        <v>4373</v>
      </c>
      <c r="B1855" s="1" t="s">
        <v>4374</v>
      </c>
      <c r="C1855" s="1" t="s">
        <v>4203</v>
      </c>
      <c r="D1855" s="1" t="s">
        <v>1163</v>
      </c>
      <c r="E1855" s="2">
        <v>44279.226157407407</v>
      </c>
      <c r="F1855">
        <v>32.785501250000003</v>
      </c>
      <c r="G1855">
        <v>-91.461201000000003</v>
      </c>
      <c r="H1855">
        <v>1165</v>
      </c>
      <c r="I1855">
        <v>40</v>
      </c>
      <c r="L1855" s="1" t="s">
        <v>4375</v>
      </c>
      <c r="M1855">
        <v>10757.156048014775</v>
      </c>
      <c r="N1855">
        <v>3.4334763948497855</v>
      </c>
    </row>
    <row r="1856" spans="1:14" hidden="1" x14ac:dyDescent="0.3">
      <c r="A1856" s="1" t="s">
        <v>4376</v>
      </c>
      <c r="B1856" s="1" t="s">
        <v>4377</v>
      </c>
      <c r="C1856" s="1" t="s">
        <v>4203</v>
      </c>
      <c r="D1856" s="1" t="s">
        <v>1163</v>
      </c>
      <c r="E1856" s="2">
        <v>44279.226157407407</v>
      </c>
      <c r="F1856">
        <v>30.878828710000001</v>
      </c>
      <c r="G1856">
        <v>-91.414853800000003</v>
      </c>
      <c r="H1856">
        <v>1132</v>
      </c>
      <c r="I1856">
        <v>32</v>
      </c>
      <c r="L1856" s="1" t="s">
        <v>4378</v>
      </c>
      <c r="M1856">
        <v>7271.3257965056528</v>
      </c>
      <c r="N1856">
        <v>2.8268551236749118</v>
      </c>
    </row>
    <row r="1857" spans="1:14" hidden="1" x14ac:dyDescent="0.3">
      <c r="A1857" s="1" t="s">
        <v>4379</v>
      </c>
      <c r="B1857" s="1" t="s">
        <v>4380</v>
      </c>
      <c r="C1857" s="1" t="s">
        <v>4203</v>
      </c>
      <c r="D1857" s="1" t="s">
        <v>1163</v>
      </c>
      <c r="E1857" s="2">
        <v>44279.226157407407</v>
      </c>
      <c r="F1857">
        <v>31.94449367</v>
      </c>
      <c r="G1857">
        <v>-92.637894130000006</v>
      </c>
      <c r="H1857">
        <v>1488</v>
      </c>
      <c r="I1857">
        <v>42</v>
      </c>
      <c r="L1857" s="1" t="s">
        <v>4381</v>
      </c>
      <c r="M1857">
        <v>10701.956271576524</v>
      </c>
      <c r="N1857">
        <v>2.8225806451612905</v>
      </c>
    </row>
    <row r="1858" spans="1:14" hidden="1" x14ac:dyDescent="0.3">
      <c r="A1858" s="1" t="s">
        <v>4382</v>
      </c>
      <c r="B1858" s="1" t="s">
        <v>4383</v>
      </c>
      <c r="C1858" s="1" t="s">
        <v>4384</v>
      </c>
      <c r="D1858" s="1" t="s">
        <v>1163</v>
      </c>
      <c r="E1858" s="2">
        <v>44279.226157407407</v>
      </c>
      <c r="F1858">
        <v>44.166474700000002</v>
      </c>
      <c r="G1858">
        <v>-70.203806270000001</v>
      </c>
      <c r="H1858">
        <v>5129</v>
      </c>
      <c r="I1858">
        <v>58</v>
      </c>
      <c r="L1858" s="1" t="s">
        <v>4385</v>
      </c>
      <c r="M1858">
        <v>4736.9247393259884</v>
      </c>
      <c r="N1858">
        <v>1.1308247221680638</v>
      </c>
    </row>
    <row r="1859" spans="1:14" hidden="1" x14ac:dyDescent="0.3">
      <c r="A1859" s="1" t="s">
        <v>4386</v>
      </c>
      <c r="B1859" s="1" t="s">
        <v>4387</v>
      </c>
      <c r="C1859" s="1" t="s">
        <v>4384</v>
      </c>
      <c r="D1859" s="1" t="s">
        <v>1163</v>
      </c>
      <c r="E1859" s="2">
        <v>44279.226157407407</v>
      </c>
      <c r="F1859">
        <v>46.659263209999999</v>
      </c>
      <c r="G1859">
        <v>-68.598412479999993</v>
      </c>
      <c r="H1859">
        <v>1366</v>
      </c>
      <c r="I1859">
        <v>44</v>
      </c>
      <c r="L1859" s="1" t="s">
        <v>4388</v>
      </c>
      <c r="M1859">
        <v>2037.133696219521</v>
      </c>
      <c r="N1859">
        <v>3.2210834553440701</v>
      </c>
    </row>
    <row r="1860" spans="1:14" hidden="1" x14ac:dyDescent="0.3">
      <c r="A1860" s="1" t="s">
        <v>4389</v>
      </c>
      <c r="B1860" s="1" t="s">
        <v>2930</v>
      </c>
      <c r="C1860" s="1" t="s">
        <v>4384</v>
      </c>
      <c r="D1860" s="1" t="s">
        <v>1163</v>
      </c>
      <c r="E1860" s="2">
        <v>44279.226157407407</v>
      </c>
      <c r="F1860">
        <v>43.8370751</v>
      </c>
      <c r="G1860">
        <v>-70.372269990000007</v>
      </c>
      <c r="H1860">
        <v>13597</v>
      </c>
      <c r="I1860">
        <v>185</v>
      </c>
      <c r="L1860" s="1" t="s">
        <v>4390</v>
      </c>
      <c r="M1860">
        <v>4609.1056701118296</v>
      </c>
      <c r="N1860">
        <v>1.3605942487313378</v>
      </c>
    </row>
    <row r="1861" spans="1:14" hidden="1" x14ac:dyDescent="0.3">
      <c r="A1861" s="1" t="s">
        <v>4391</v>
      </c>
      <c r="B1861" s="1" t="s">
        <v>1250</v>
      </c>
      <c r="C1861" s="1" t="s">
        <v>4384</v>
      </c>
      <c r="D1861" s="1" t="s">
        <v>1163</v>
      </c>
      <c r="E1861" s="2">
        <v>44279.226157407407</v>
      </c>
      <c r="F1861">
        <v>44.973300190000003</v>
      </c>
      <c r="G1861">
        <v>-70.443810450000001</v>
      </c>
      <c r="H1861">
        <v>967</v>
      </c>
      <c r="I1861">
        <v>13</v>
      </c>
      <c r="L1861" s="1" t="s">
        <v>4392</v>
      </c>
      <c r="M1861">
        <v>3202.092784529289</v>
      </c>
      <c r="N1861">
        <v>1.344364012409514</v>
      </c>
    </row>
    <row r="1862" spans="1:14" hidden="1" x14ac:dyDescent="0.3">
      <c r="A1862" s="1" t="s">
        <v>4393</v>
      </c>
      <c r="B1862" s="1" t="s">
        <v>2499</v>
      </c>
      <c r="C1862" s="1" t="s">
        <v>4384</v>
      </c>
      <c r="D1862" s="1" t="s">
        <v>1163</v>
      </c>
      <c r="E1862" s="2">
        <v>44279.226157407407</v>
      </c>
      <c r="F1862">
        <v>44.598164439999998</v>
      </c>
      <c r="G1862">
        <v>-68.38401854</v>
      </c>
      <c r="H1862">
        <v>1002</v>
      </c>
      <c r="I1862">
        <v>35</v>
      </c>
      <c r="L1862" s="1" t="s">
        <v>4394</v>
      </c>
      <c r="M1862">
        <v>1822.2488951934092</v>
      </c>
      <c r="N1862">
        <v>3.4930139720558881</v>
      </c>
    </row>
    <row r="1863" spans="1:14" hidden="1" x14ac:dyDescent="0.3">
      <c r="A1863" s="1" t="s">
        <v>4395</v>
      </c>
      <c r="B1863" s="1" t="s">
        <v>4396</v>
      </c>
      <c r="C1863" s="1" t="s">
        <v>4384</v>
      </c>
      <c r="D1863" s="1" t="s">
        <v>1163</v>
      </c>
      <c r="E1863" s="2">
        <v>44279.226157407407</v>
      </c>
      <c r="F1863">
        <v>44.407595550000003</v>
      </c>
      <c r="G1863">
        <v>-69.767385439999998</v>
      </c>
      <c r="H1863">
        <v>4117</v>
      </c>
      <c r="I1863">
        <v>54</v>
      </c>
      <c r="L1863" s="1" t="s">
        <v>4397</v>
      </c>
      <c r="M1863">
        <v>3366.257297509444</v>
      </c>
      <c r="N1863">
        <v>1.3116346854505707</v>
      </c>
    </row>
    <row r="1864" spans="1:14" hidden="1" x14ac:dyDescent="0.3">
      <c r="A1864" s="1" t="s">
        <v>4398</v>
      </c>
      <c r="B1864" s="1" t="s">
        <v>3006</v>
      </c>
      <c r="C1864" s="1" t="s">
        <v>4384</v>
      </c>
      <c r="D1864" s="1" t="s">
        <v>1163</v>
      </c>
      <c r="E1864" s="2">
        <v>44279.226157407407</v>
      </c>
      <c r="F1864">
        <v>44.114863249999999</v>
      </c>
      <c r="G1864">
        <v>-69.105291690000001</v>
      </c>
      <c r="H1864">
        <v>768</v>
      </c>
      <c r="I1864">
        <v>5</v>
      </c>
      <c r="L1864" s="1" t="s">
        <v>4399</v>
      </c>
      <c r="M1864">
        <v>1931.0067384089309</v>
      </c>
      <c r="N1864">
        <v>0.65104166666666663</v>
      </c>
    </row>
    <row r="1865" spans="1:14" hidden="1" x14ac:dyDescent="0.3">
      <c r="A1865" s="1" t="s">
        <v>4400</v>
      </c>
      <c r="B1865" s="1" t="s">
        <v>1615</v>
      </c>
      <c r="C1865" s="1" t="s">
        <v>4384</v>
      </c>
      <c r="D1865" s="1" t="s">
        <v>1163</v>
      </c>
      <c r="E1865" s="2">
        <v>44279.226157407407</v>
      </c>
      <c r="F1865">
        <v>44.059969559999999</v>
      </c>
      <c r="G1865">
        <v>-69.542271240000005</v>
      </c>
      <c r="H1865">
        <v>632</v>
      </c>
      <c r="I1865">
        <v>2</v>
      </c>
      <c r="L1865" s="1" t="s">
        <v>4401</v>
      </c>
      <c r="M1865">
        <v>1824.7964428018711</v>
      </c>
      <c r="N1865">
        <v>0.31645569620253167</v>
      </c>
    </row>
    <row r="1866" spans="1:14" hidden="1" x14ac:dyDescent="0.3">
      <c r="A1866" s="1" t="s">
        <v>4402</v>
      </c>
      <c r="B1866" s="1" t="s">
        <v>4403</v>
      </c>
      <c r="C1866" s="1" t="s">
        <v>4384</v>
      </c>
      <c r="D1866" s="1" t="s">
        <v>1163</v>
      </c>
      <c r="E1866" s="2">
        <v>44050.940509259257</v>
      </c>
      <c r="H1866">
        <v>0</v>
      </c>
      <c r="I1866">
        <v>0</v>
      </c>
      <c r="L1866" s="1" t="s">
        <v>4404</v>
      </c>
    </row>
    <row r="1867" spans="1:14" hidden="1" x14ac:dyDescent="0.3">
      <c r="A1867" s="1" t="s">
        <v>4405</v>
      </c>
      <c r="B1867" s="1" t="s">
        <v>4406</v>
      </c>
      <c r="C1867" s="1" t="s">
        <v>4384</v>
      </c>
      <c r="D1867" s="1" t="s">
        <v>1163</v>
      </c>
      <c r="E1867" s="2">
        <v>44279.226157407407</v>
      </c>
      <c r="F1867">
        <v>44.499529950000003</v>
      </c>
      <c r="G1867">
        <v>-70.75682123</v>
      </c>
      <c r="H1867">
        <v>2418</v>
      </c>
      <c r="I1867">
        <v>54</v>
      </c>
      <c r="L1867" s="1" t="s">
        <v>4407</v>
      </c>
      <c r="M1867">
        <v>4170.763260025873</v>
      </c>
      <c r="N1867">
        <v>2.2332506203473947</v>
      </c>
    </row>
    <row r="1868" spans="1:14" hidden="1" x14ac:dyDescent="0.3">
      <c r="A1868" s="1" t="s">
        <v>4408</v>
      </c>
      <c r="B1868" s="1" t="s">
        <v>4409</v>
      </c>
      <c r="C1868" s="1" t="s">
        <v>4384</v>
      </c>
      <c r="D1868" s="1" t="s">
        <v>1163</v>
      </c>
      <c r="E1868" s="2">
        <v>44279.226157407407</v>
      </c>
      <c r="F1868">
        <v>45.401945929999997</v>
      </c>
      <c r="G1868">
        <v>-68.650204549999998</v>
      </c>
      <c r="H1868">
        <v>4409</v>
      </c>
      <c r="I1868">
        <v>87</v>
      </c>
      <c r="L1868" s="1" t="s">
        <v>4410</v>
      </c>
      <c r="M1868">
        <v>2897.836317270026</v>
      </c>
      <c r="N1868">
        <v>1.9732365615785892</v>
      </c>
    </row>
    <row r="1869" spans="1:14" hidden="1" x14ac:dyDescent="0.3">
      <c r="A1869" s="1" t="s">
        <v>4411</v>
      </c>
      <c r="B1869" s="1" t="s">
        <v>4412</v>
      </c>
      <c r="C1869" s="1" t="s">
        <v>4384</v>
      </c>
      <c r="D1869" s="1" t="s">
        <v>1163</v>
      </c>
      <c r="E1869" s="2">
        <v>44279.226157407407</v>
      </c>
      <c r="F1869">
        <v>45.838390619999998</v>
      </c>
      <c r="G1869">
        <v>-69.286022299999999</v>
      </c>
      <c r="H1869">
        <v>373</v>
      </c>
      <c r="I1869">
        <v>3</v>
      </c>
      <c r="L1869" s="1" t="s">
        <v>4413</v>
      </c>
      <c r="M1869">
        <v>2222.2222222222222</v>
      </c>
      <c r="N1869">
        <v>0.80428954423592491</v>
      </c>
    </row>
    <row r="1870" spans="1:14" hidden="1" x14ac:dyDescent="0.3">
      <c r="A1870" s="1" t="s">
        <v>4414</v>
      </c>
      <c r="B1870" s="1" t="s">
        <v>4415</v>
      </c>
      <c r="C1870" s="1" t="s">
        <v>4384</v>
      </c>
      <c r="D1870" s="1" t="s">
        <v>1163</v>
      </c>
      <c r="E1870" s="2">
        <v>44279.226157407407</v>
      </c>
      <c r="F1870">
        <v>43.954158640000003</v>
      </c>
      <c r="G1870">
        <v>-69.850749989999997</v>
      </c>
      <c r="H1870">
        <v>946</v>
      </c>
      <c r="I1870">
        <v>6</v>
      </c>
      <c r="L1870" s="1" t="s">
        <v>4416</v>
      </c>
      <c r="M1870">
        <v>2638.3311021865238</v>
      </c>
      <c r="N1870">
        <v>0.63424947145877375</v>
      </c>
    </row>
    <row r="1871" spans="1:14" hidden="1" x14ac:dyDescent="0.3">
      <c r="A1871" s="1" t="s">
        <v>4417</v>
      </c>
      <c r="B1871" s="1" t="s">
        <v>4418</v>
      </c>
      <c r="C1871" s="1" t="s">
        <v>4384</v>
      </c>
      <c r="D1871" s="1" t="s">
        <v>1163</v>
      </c>
      <c r="E1871" s="2">
        <v>44279.226157407407</v>
      </c>
      <c r="F1871">
        <v>45.512297670000002</v>
      </c>
      <c r="G1871">
        <v>-69.959955539999996</v>
      </c>
      <c r="H1871">
        <v>1326</v>
      </c>
      <c r="I1871">
        <v>27</v>
      </c>
      <c r="L1871" s="1" t="s">
        <v>4419</v>
      </c>
      <c r="M1871">
        <v>2626.57475635845</v>
      </c>
      <c r="N1871">
        <v>2.0361990950226243</v>
      </c>
    </row>
    <row r="1872" spans="1:14" hidden="1" x14ac:dyDescent="0.3">
      <c r="A1872" s="1" t="s">
        <v>4420</v>
      </c>
      <c r="B1872" s="1" t="s">
        <v>1355</v>
      </c>
      <c r="C1872" s="1" t="s">
        <v>4384</v>
      </c>
      <c r="D1872" s="1" t="s">
        <v>1163</v>
      </c>
      <c r="E1872" s="2">
        <v>44279.226157407407</v>
      </c>
      <c r="H1872">
        <v>1</v>
      </c>
      <c r="I1872">
        <v>0</v>
      </c>
      <c r="L1872" s="1" t="s">
        <v>4421</v>
      </c>
      <c r="N1872">
        <v>0</v>
      </c>
    </row>
    <row r="1873" spans="1:14" hidden="1" x14ac:dyDescent="0.3">
      <c r="A1873" s="1" t="s">
        <v>4422</v>
      </c>
      <c r="B1873" s="1" t="s">
        <v>4423</v>
      </c>
      <c r="C1873" s="1" t="s">
        <v>4384</v>
      </c>
      <c r="D1873" s="1" t="s">
        <v>1163</v>
      </c>
      <c r="E1873" s="2">
        <v>44279.226157407407</v>
      </c>
      <c r="F1873">
        <v>44.485830499999999</v>
      </c>
      <c r="G1873">
        <v>-69.120619349999998</v>
      </c>
      <c r="H1873">
        <v>675</v>
      </c>
      <c r="I1873">
        <v>19</v>
      </c>
      <c r="L1873" s="1" t="s">
        <v>4424</v>
      </c>
      <c r="M1873">
        <v>1699.6097192496536</v>
      </c>
      <c r="N1873">
        <v>2.8148148148148149</v>
      </c>
    </row>
    <row r="1874" spans="1:14" hidden="1" x14ac:dyDescent="0.3">
      <c r="A1874" s="1" t="s">
        <v>4425</v>
      </c>
      <c r="B1874" s="1" t="s">
        <v>1361</v>
      </c>
      <c r="C1874" s="1" t="s">
        <v>4384</v>
      </c>
      <c r="D1874" s="1" t="s">
        <v>1163</v>
      </c>
      <c r="E1874" s="2">
        <v>44279.226157407407</v>
      </c>
      <c r="F1874">
        <v>45.016071420000003</v>
      </c>
      <c r="G1874">
        <v>-67.628135240000006</v>
      </c>
      <c r="H1874">
        <v>755</v>
      </c>
      <c r="I1874">
        <v>14</v>
      </c>
      <c r="L1874" s="1" t="s">
        <v>4426</v>
      </c>
      <c r="M1874">
        <v>2406.067752318429</v>
      </c>
      <c r="N1874">
        <v>1.8543046357615893</v>
      </c>
    </row>
    <row r="1875" spans="1:14" hidden="1" x14ac:dyDescent="0.3">
      <c r="A1875" s="1" t="s">
        <v>4427</v>
      </c>
      <c r="B1875" s="1" t="s">
        <v>4428</v>
      </c>
      <c r="C1875" s="1" t="s">
        <v>4384</v>
      </c>
      <c r="D1875" s="1" t="s">
        <v>1163</v>
      </c>
      <c r="E1875" s="2">
        <v>44279.226157407407</v>
      </c>
      <c r="F1875">
        <v>43.478083769999998</v>
      </c>
      <c r="G1875">
        <v>-70.710523749999993</v>
      </c>
      <c r="H1875">
        <v>10292</v>
      </c>
      <c r="I1875">
        <v>125</v>
      </c>
      <c r="L1875" s="1" t="s">
        <v>4429</v>
      </c>
      <c r="M1875">
        <v>4956.6318790604937</v>
      </c>
      <c r="N1875">
        <v>1.2145355616012437</v>
      </c>
    </row>
    <row r="1876" spans="1:14" hidden="1" x14ac:dyDescent="0.3">
      <c r="A1876" s="1" t="s">
        <v>4430</v>
      </c>
      <c r="B1876" s="1" t="s">
        <v>4431</v>
      </c>
      <c r="C1876" s="1" t="s">
        <v>4432</v>
      </c>
      <c r="D1876" s="1" t="s">
        <v>1163</v>
      </c>
      <c r="E1876" s="2">
        <v>44279.226157407407</v>
      </c>
      <c r="F1876">
        <v>39.623576280000002</v>
      </c>
      <c r="G1876">
        <v>-78.692804859999995</v>
      </c>
      <c r="H1876">
        <v>6463</v>
      </c>
      <c r="I1876">
        <v>202</v>
      </c>
      <c r="L1876" s="1" t="s">
        <v>4433</v>
      </c>
      <c r="M1876">
        <v>9178.3117473301518</v>
      </c>
      <c r="N1876">
        <v>3.1254835215844037</v>
      </c>
    </row>
    <row r="1877" spans="1:14" hidden="1" x14ac:dyDescent="0.3">
      <c r="A1877" s="1" t="s">
        <v>4434</v>
      </c>
      <c r="B1877" s="1" t="s">
        <v>4435</v>
      </c>
      <c r="C1877" s="1" t="s">
        <v>4432</v>
      </c>
      <c r="D1877" s="1" t="s">
        <v>1163</v>
      </c>
      <c r="E1877" s="2">
        <v>44279.226157407407</v>
      </c>
      <c r="F1877">
        <v>39.00670238</v>
      </c>
      <c r="G1877">
        <v>-76.603293370000003</v>
      </c>
      <c r="H1877">
        <v>37879</v>
      </c>
      <c r="I1877">
        <v>558</v>
      </c>
      <c r="L1877" s="1" t="s">
        <v>4436</v>
      </c>
      <c r="M1877">
        <v>6539.4987172714309</v>
      </c>
      <c r="N1877">
        <v>1.4731117505741969</v>
      </c>
    </row>
    <row r="1878" spans="1:14" hidden="1" x14ac:dyDescent="0.3">
      <c r="A1878" s="1" t="s">
        <v>4437</v>
      </c>
      <c r="B1878" s="1" t="s">
        <v>4438</v>
      </c>
      <c r="C1878" s="1" t="s">
        <v>4432</v>
      </c>
      <c r="D1878" s="1" t="s">
        <v>1163</v>
      </c>
      <c r="E1878" s="2">
        <v>44279.226157407407</v>
      </c>
      <c r="F1878">
        <v>39.457847119999997</v>
      </c>
      <c r="G1878">
        <v>-76.629119549999999</v>
      </c>
      <c r="H1878">
        <v>54031</v>
      </c>
      <c r="I1878">
        <v>1350</v>
      </c>
      <c r="L1878" s="1" t="s">
        <v>4439</v>
      </c>
      <c r="M1878">
        <v>6530.4519138958385</v>
      </c>
      <c r="N1878">
        <v>2.4985656382447115</v>
      </c>
    </row>
    <row r="1879" spans="1:14" hidden="1" x14ac:dyDescent="0.3">
      <c r="A1879" s="1" t="s">
        <v>4440</v>
      </c>
      <c r="B1879" s="1" t="s">
        <v>4441</v>
      </c>
      <c r="C1879" s="1" t="s">
        <v>4432</v>
      </c>
      <c r="D1879" s="1" t="s">
        <v>1163</v>
      </c>
      <c r="E1879" s="2">
        <v>44279.226157407407</v>
      </c>
      <c r="F1879">
        <v>39.30211911</v>
      </c>
      <c r="G1879">
        <v>-76.611510120000005</v>
      </c>
      <c r="H1879">
        <v>42970</v>
      </c>
      <c r="I1879">
        <v>932</v>
      </c>
      <c r="L1879" s="1" t="s">
        <v>4442</v>
      </c>
      <c r="M1879">
        <v>7240.2230871623788</v>
      </c>
      <c r="N1879">
        <v>2.1689550849429833</v>
      </c>
    </row>
    <row r="1880" spans="1:14" hidden="1" x14ac:dyDescent="0.3">
      <c r="A1880" s="1" t="s">
        <v>4443</v>
      </c>
      <c r="B1880" s="1" t="s">
        <v>4444</v>
      </c>
      <c r="C1880" s="1" t="s">
        <v>4432</v>
      </c>
      <c r="D1880" s="1" t="s">
        <v>1163</v>
      </c>
      <c r="E1880" s="2">
        <v>44279.226157407407</v>
      </c>
      <c r="F1880">
        <v>38.539616420000002</v>
      </c>
      <c r="G1880">
        <v>-76.568206320000002</v>
      </c>
      <c r="H1880">
        <v>3829</v>
      </c>
      <c r="I1880">
        <v>74</v>
      </c>
      <c r="L1880" s="1" t="s">
        <v>4445</v>
      </c>
      <c r="M1880">
        <v>4138.3409889219129</v>
      </c>
      <c r="N1880">
        <v>1.932619482893706</v>
      </c>
    </row>
    <row r="1881" spans="1:14" hidden="1" x14ac:dyDescent="0.3">
      <c r="A1881" s="1" t="s">
        <v>4446</v>
      </c>
      <c r="B1881" s="1" t="s">
        <v>4447</v>
      </c>
      <c r="C1881" s="1" t="s">
        <v>4432</v>
      </c>
      <c r="D1881" s="1" t="s">
        <v>1163</v>
      </c>
      <c r="E1881" s="2">
        <v>44279.226157407407</v>
      </c>
      <c r="F1881">
        <v>38.871722929999997</v>
      </c>
      <c r="G1881">
        <v>-75.829041579999995</v>
      </c>
      <c r="H1881">
        <v>2083</v>
      </c>
      <c r="I1881">
        <v>22</v>
      </c>
      <c r="L1881" s="1" t="s">
        <v>4448</v>
      </c>
      <c r="M1881">
        <v>6235.4068131473387</v>
      </c>
      <c r="N1881">
        <v>1.0561689870379261</v>
      </c>
    </row>
    <row r="1882" spans="1:14" hidden="1" x14ac:dyDescent="0.3">
      <c r="A1882" s="1" t="s">
        <v>4449</v>
      </c>
      <c r="B1882" s="1" t="s">
        <v>1528</v>
      </c>
      <c r="C1882" s="1" t="s">
        <v>4432</v>
      </c>
      <c r="D1882" s="1" t="s">
        <v>1163</v>
      </c>
      <c r="E1882" s="2">
        <v>44279.226157407407</v>
      </c>
      <c r="F1882">
        <v>39.564535919999997</v>
      </c>
      <c r="G1882">
        <v>-77.023737350000005</v>
      </c>
      <c r="H1882">
        <v>8012</v>
      </c>
      <c r="I1882">
        <v>217</v>
      </c>
      <c r="L1882" s="1" t="s">
        <v>4450</v>
      </c>
      <c r="M1882">
        <v>4756.3922183238647</v>
      </c>
      <c r="N1882">
        <v>2.7084373439840239</v>
      </c>
    </row>
    <row r="1883" spans="1:14" hidden="1" x14ac:dyDescent="0.3">
      <c r="A1883" s="1" t="s">
        <v>4451</v>
      </c>
      <c r="B1883" s="1" t="s">
        <v>4452</v>
      </c>
      <c r="C1883" s="1" t="s">
        <v>4432</v>
      </c>
      <c r="D1883" s="1" t="s">
        <v>1163</v>
      </c>
      <c r="E1883" s="2">
        <v>44279.226157407407</v>
      </c>
      <c r="F1883">
        <v>39.566476819999998</v>
      </c>
      <c r="G1883">
        <v>-75.946274110000004</v>
      </c>
      <c r="H1883">
        <v>5248</v>
      </c>
      <c r="I1883">
        <v>125</v>
      </c>
      <c r="L1883" s="1" t="s">
        <v>4453</v>
      </c>
      <c r="M1883">
        <v>5102.3285207330709</v>
      </c>
      <c r="N1883">
        <v>2.381859756097561</v>
      </c>
    </row>
    <row r="1884" spans="1:14" hidden="1" x14ac:dyDescent="0.3">
      <c r="A1884" s="1" t="s">
        <v>4454</v>
      </c>
      <c r="B1884" s="1" t="s">
        <v>4455</v>
      </c>
      <c r="C1884" s="1" t="s">
        <v>4432</v>
      </c>
      <c r="D1884" s="1" t="s">
        <v>1163</v>
      </c>
      <c r="E1884" s="2">
        <v>44279.226157407407</v>
      </c>
      <c r="F1884">
        <v>38.510923310000003</v>
      </c>
      <c r="G1884">
        <v>-76.985806659999994</v>
      </c>
      <c r="H1884">
        <v>9484</v>
      </c>
      <c r="I1884">
        <v>169</v>
      </c>
      <c r="L1884" s="1" t="s">
        <v>4456</v>
      </c>
      <c r="M1884">
        <v>5809.2455453671218</v>
      </c>
      <c r="N1884">
        <v>1.7819485449177561</v>
      </c>
    </row>
    <row r="1885" spans="1:14" hidden="1" x14ac:dyDescent="0.3">
      <c r="A1885" s="1" t="s">
        <v>4457</v>
      </c>
      <c r="B1885" s="1" t="s">
        <v>4458</v>
      </c>
      <c r="C1885" s="1" t="s">
        <v>4432</v>
      </c>
      <c r="D1885" s="1" t="s">
        <v>1163</v>
      </c>
      <c r="E1885" s="2">
        <v>44279.226157407407</v>
      </c>
      <c r="F1885">
        <v>38.454135219999998</v>
      </c>
      <c r="G1885">
        <v>-76.027524260000007</v>
      </c>
      <c r="H1885">
        <v>2443</v>
      </c>
      <c r="I1885">
        <v>48</v>
      </c>
      <c r="L1885" s="1" t="s">
        <v>4459</v>
      </c>
      <c r="M1885">
        <v>7651.351435998622</v>
      </c>
      <c r="N1885">
        <v>1.9647973802701597</v>
      </c>
    </row>
    <row r="1886" spans="1:14" hidden="1" x14ac:dyDescent="0.3">
      <c r="A1886" s="1" t="s">
        <v>4460</v>
      </c>
      <c r="B1886" s="1" t="s">
        <v>4461</v>
      </c>
      <c r="C1886" s="1" t="s">
        <v>4432</v>
      </c>
      <c r="D1886" s="1" t="s">
        <v>1163</v>
      </c>
      <c r="E1886" s="2">
        <v>44279.226157407407</v>
      </c>
      <c r="F1886">
        <v>39.47296601</v>
      </c>
      <c r="G1886">
        <v>-77.399993940000002</v>
      </c>
      <c r="H1886">
        <v>17788</v>
      </c>
      <c r="I1886">
        <v>296</v>
      </c>
      <c r="L1886" s="1" t="s">
        <v>4462</v>
      </c>
      <c r="M1886">
        <v>6853.4793312964512</v>
      </c>
      <c r="N1886">
        <v>1.6640431751742748</v>
      </c>
    </row>
    <row r="1887" spans="1:14" hidden="1" x14ac:dyDescent="0.3">
      <c r="A1887" s="1" t="s">
        <v>4463</v>
      </c>
      <c r="B1887" s="1" t="s">
        <v>4464</v>
      </c>
      <c r="C1887" s="1" t="s">
        <v>4432</v>
      </c>
      <c r="D1887" s="1" t="s">
        <v>1163</v>
      </c>
      <c r="E1887" s="2">
        <v>44279.226157407407</v>
      </c>
      <c r="F1887">
        <v>39.527860769999997</v>
      </c>
      <c r="G1887">
        <v>-79.273551260000005</v>
      </c>
      <c r="H1887">
        <v>1889</v>
      </c>
      <c r="I1887">
        <v>62</v>
      </c>
      <c r="L1887" s="1" t="s">
        <v>4465</v>
      </c>
      <c r="M1887">
        <v>6510.6500310195079</v>
      </c>
      <c r="N1887">
        <v>3.2821598729486499</v>
      </c>
    </row>
    <row r="1888" spans="1:14" hidden="1" x14ac:dyDescent="0.3">
      <c r="A1888" s="1" t="s">
        <v>4466</v>
      </c>
      <c r="B1888" s="1" t="s">
        <v>4467</v>
      </c>
      <c r="C1888" s="1" t="s">
        <v>4432</v>
      </c>
      <c r="D1888" s="1" t="s">
        <v>1163</v>
      </c>
      <c r="E1888" s="2">
        <v>44279.226157407407</v>
      </c>
      <c r="F1888">
        <v>39.55010644</v>
      </c>
      <c r="G1888">
        <v>-76.307759400000023</v>
      </c>
      <c r="H1888">
        <v>13415</v>
      </c>
      <c r="I1888">
        <v>255</v>
      </c>
      <c r="L1888" s="1" t="s">
        <v>4468</v>
      </c>
      <c r="M1888">
        <v>5251.7019585736043</v>
      </c>
      <c r="N1888">
        <v>1.9008572493477451</v>
      </c>
    </row>
    <row r="1889" spans="1:14" hidden="1" x14ac:dyDescent="0.3">
      <c r="A1889" s="1" t="s">
        <v>4469</v>
      </c>
      <c r="B1889" s="1" t="s">
        <v>1592</v>
      </c>
      <c r="C1889" s="1" t="s">
        <v>4432</v>
      </c>
      <c r="D1889" s="1" t="s">
        <v>1163</v>
      </c>
      <c r="E1889" s="2">
        <v>44279.226157407407</v>
      </c>
      <c r="F1889">
        <v>39.253052930000003</v>
      </c>
      <c r="G1889">
        <v>-76.931262079999996</v>
      </c>
      <c r="H1889">
        <v>16798</v>
      </c>
      <c r="I1889">
        <v>223</v>
      </c>
      <c r="L1889" s="1" t="s">
        <v>4470</v>
      </c>
      <c r="M1889">
        <v>5157.6652645153363</v>
      </c>
      <c r="N1889">
        <v>1.3275389927372305</v>
      </c>
    </row>
    <row r="1890" spans="1:14" hidden="1" x14ac:dyDescent="0.3">
      <c r="A1890" s="1" t="s">
        <v>4471</v>
      </c>
      <c r="B1890" s="1" t="s">
        <v>2108</v>
      </c>
      <c r="C1890" s="1" t="s">
        <v>4432</v>
      </c>
      <c r="D1890" s="1" t="s">
        <v>1163</v>
      </c>
      <c r="E1890" s="2">
        <v>44279.226157407407</v>
      </c>
      <c r="F1890">
        <v>39.249762080000004</v>
      </c>
      <c r="G1890">
        <v>-76.047415409999999</v>
      </c>
      <c r="H1890">
        <v>1214</v>
      </c>
      <c r="I1890">
        <v>44</v>
      </c>
      <c r="L1890" s="1" t="s">
        <v>4472</v>
      </c>
      <c r="M1890">
        <v>6250.6436000411904</v>
      </c>
      <c r="N1890">
        <v>3.6243822075782539</v>
      </c>
    </row>
    <row r="1891" spans="1:14" hidden="1" x14ac:dyDescent="0.3">
      <c r="A1891" s="1" t="s">
        <v>4473</v>
      </c>
      <c r="B1891" s="1" t="s">
        <v>1313</v>
      </c>
      <c r="C1891" s="1" t="s">
        <v>4432</v>
      </c>
      <c r="D1891" s="1" t="s">
        <v>1163</v>
      </c>
      <c r="E1891" s="2">
        <v>44279.226157407407</v>
      </c>
      <c r="F1891">
        <v>39.136763289999998</v>
      </c>
      <c r="G1891">
        <v>-77.203582449999999</v>
      </c>
      <c r="H1891">
        <v>65686</v>
      </c>
      <c r="I1891">
        <v>1461</v>
      </c>
      <c r="L1891" s="1" t="s">
        <v>4474</v>
      </c>
      <c r="M1891">
        <v>6251.7131631845041</v>
      </c>
      <c r="N1891">
        <v>2.2242182504643302</v>
      </c>
    </row>
    <row r="1892" spans="1:14" hidden="1" x14ac:dyDescent="0.3">
      <c r="A1892" s="1" t="s">
        <v>4475</v>
      </c>
      <c r="B1892" s="1" t="s">
        <v>4476</v>
      </c>
      <c r="C1892" s="1" t="s">
        <v>4432</v>
      </c>
      <c r="D1892" s="1" t="s">
        <v>1163</v>
      </c>
      <c r="E1892" s="2">
        <v>44279.226157407407</v>
      </c>
      <c r="F1892">
        <v>38.830700389999997</v>
      </c>
      <c r="G1892">
        <v>-76.849644100000006</v>
      </c>
      <c r="H1892">
        <v>76587</v>
      </c>
      <c r="I1892">
        <v>1376</v>
      </c>
      <c r="L1892" s="1" t="s">
        <v>4477</v>
      </c>
      <c r="M1892">
        <v>8422.382707210938</v>
      </c>
      <c r="N1892">
        <v>1.7966495619360989</v>
      </c>
    </row>
    <row r="1893" spans="1:14" hidden="1" x14ac:dyDescent="0.3">
      <c r="A1893" s="1" t="s">
        <v>4478</v>
      </c>
      <c r="B1893" s="1" t="s">
        <v>4479</v>
      </c>
      <c r="C1893" s="1" t="s">
        <v>4432</v>
      </c>
      <c r="D1893" s="1" t="s">
        <v>1163</v>
      </c>
      <c r="E1893" s="2">
        <v>44279.226157407407</v>
      </c>
      <c r="F1893">
        <v>39.06198912</v>
      </c>
      <c r="G1893">
        <v>-76.035309769999998</v>
      </c>
      <c r="H1893">
        <v>2666</v>
      </c>
      <c r="I1893">
        <v>40</v>
      </c>
      <c r="L1893" s="1" t="s">
        <v>4480</v>
      </c>
      <c r="M1893">
        <v>5291.6774180742741</v>
      </c>
      <c r="N1893">
        <v>1.5003750937734435</v>
      </c>
    </row>
    <row r="1894" spans="1:14" hidden="1" x14ac:dyDescent="0.3">
      <c r="A1894" s="1" t="s">
        <v>4481</v>
      </c>
      <c r="B1894" s="1" t="s">
        <v>4418</v>
      </c>
      <c r="C1894" s="1" t="s">
        <v>4432</v>
      </c>
      <c r="D1894" s="1" t="s">
        <v>1163</v>
      </c>
      <c r="E1894" s="2">
        <v>44279.226157407407</v>
      </c>
      <c r="F1894">
        <v>38.116354200000004</v>
      </c>
      <c r="G1894">
        <v>-75.751186230000002</v>
      </c>
      <c r="H1894">
        <v>2453</v>
      </c>
      <c r="I1894">
        <v>35</v>
      </c>
      <c r="L1894" s="1" t="s">
        <v>4482</v>
      </c>
      <c r="M1894">
        <v>9576.0462211118047</v>
      </c>
      <c r="N1894">
        <v>1.4268242967794538</v>
      </c>
    </row>
    <row r="1895" spans="1:14" hidden="1" x14ac:dyDescent="0.3">
      <c r="A1895" s="1" t="s">
        <v>4483</v>
      </c>
      <c r="B1895" s="1" t="s">
        <v>4484</v>
      </c>
      <c r="C1895" s="1" t="s">
        <v>4432</v>
      </c>
      <c r="D1895" s="1" t="s">
        <v>1163</v>
      </c>
      <c r="E1895" s="2">
        <v>44279.226157407407</v>
      </c>
      <c r="F1895">
        <v>38.300584219999998</v>
      </c>
      <c r="G1895">
        <v>-76.606292799999977</v>
      </c>
      <c r="H1895">
        <v>5334</v>
      </c>
      <c r="I1895">
        <v>120</v>
      </c>
      <c r="L1895" s="1" t="s">
        <v>4485</v>
      </c>
      <c r="M1895">
        <v>4699.145449740111</v>
      </c>
      <c r="N1895">
        <v>2.2497187851518561</v>
      </c>
    </row>
    <row r="1896" spans="1:14" hidden="1" x14ac:dyDescent="0.3">
      <c r="A1896" s="1" t="s">
        <v>4486</v>
      </c>
      <c r="B1896" s="1" t="s">
        <v>2656</v>
      </c>
      <c r="C1896" s="1" t="s">
        <v>4432</v>
      </c>
      <c r="D1896" s="1" t="s">
        <v>1163</v>
      </c>
      <c r="E1896" s="2">
        <v>44279.226157407407</v>
      </c>
      <c r="F1896">
        <v>38.766181590000002</v>
      </c>
      <c r="G1896">
        <v>-76.108825609999997</v>
      </c>
      <c r="H1896">
        <v>1940</v>
      </c>
      <c r="I1896">
        <v>36</v>
      </c>
      <c r="L1896" s="1" t="s">
        <v>4487</v>
      </c>
      <c r="M1896">
        <v>5217.7187273069576</v>
      </c>
      <c r="N1896">
        <v>1.8556701030927836</v>
      </c>
    </row>
    <row r="1897" spans="1:14" hidden="1" x14ac:dyDescent="0.3">
      <c r="A1897" s="1" t="s">
        <v>4488</v>
      </c>
      <c r="B1897" s="1" t="s">
        <v>1355</v>
      </c>
      <c r="C1897" s="1" t="s">
        <v>4432</v>
      </c>
      <c r="D1897" s="1" t="s">
        <v>1163</v>
      </c>
      <c r="E1897" s="2">
        <v>44279.226157407407</v>
      </c>
      <c r="H1897">
        <v>0</v>
      </c>
      <c r="I1897">
        <v>48</v>
      </c>
      <c r="L1897" s="1" t="s">
        <v>4489</v>
      </c>
    </row>
    <row r="1898" spans="1:14" hidden="1" x14ac:dyDescent="0.3">
      <c r="A1898" s="1" t="s">
        <v>4490</v>
      </c>
      <c r="B1898" s="1" t="s">
        <v>1361</v>
      </c>
      <c r="C1898" s="1" t="s">
        <v>4432</v>
      </c>
      <c r="D1898" s="1" t="s">
        <v>1163</v>
      </c>
      <c r="E1898" s="2">
        <v>44279.226157407407</v>
      </c>
      <c r="F1898">
        <v>39.608357779999999</v>
      </c>
      <c r="G1898">
        <v>-77.820022949999995</v>
      </c>
      <c r="H1898">
        <v>12908</v>
      </c>
      <c r="I1898">
        <v>262</v>
      </c>
      <c r="L1898" s="1" t="s">
        <v>4491</v>
      </c>
      <c r="M1898">
        <v>8545.5713046759665</v>
      </c>
      <c r="N1898">
        <v>2.0297489928726371</v>
      </c>
    </row>
    <row r="1899" spans="1:14" hidden="1" x14ac:dyDescent="0.3">
      <c r="A1899" s="1" t="s">
        <v>4492</v>
      </c>
      <c r="B1899" s="1" t="s">
        <v>4493</v>
      </c>
      <c r="C1899" s="1" t="s">
        <v>4432</v>
      </c>
      <c r="D1899" s="1" t="s">
        <v>1163</v>
      </c>
      <c r="E1899" s="2">
        <v>44279.226157407407</v>
      </c>
      <c r="F1899">
        <v>38.373019470000003</v>
      </c>
      <c r="G1899">
        <v>-75.627058309999995</v>
      </c>
      <c r="H1899">
        <v>6986</v>
      </c>
      <c r="I1899">
        <v>148</v>
      </c>
      <c r="L1899" s="1" t="s">
        <v>4494</v>
      </c>
      <c r="M1899">
        <v>6742.6574911445914</v>
      </c>
      <c r="N1899">
        <v>2.1185227598053249</v>
      </c>
    </row>
    <row r="1900" spans="1:14" hidden="1" x14ac:dyDescent="0.3">
      <c r="A1900" s="1" t="s">
        <v>4495</v>
      </c>
      <c r="B1900" s="1" t="s">
        <v>4496</v>
      </c>
      <c r="C1900" s="1" t="s">
        <v>4432</v>
      </c>
      <c r="D1900" s="1" t="s">
        <v>1163</v>
      </c>
      <c r="E1900" s="2">
        <v>44279.226157407407</v>
      </c>
      <c r="F1900">
        <v>38.212742769999998</v>
      </c>
      <c r="G1900">
        <v>-75.332000120000004</v>
      </c>
      <c r="H1900">
        <v>3321</v>
      </c>
      <c r="I1900">
        <v>92</v>
      </c>
      <c r="L1900" s="1" t="s">
        <v>4497</v>
      </c>
      <c r="M1900">
        <v>6352.8196495523753</v>
      </c>
      <c r="N1900">
        <v>2.7702499247214694</v>
      </c>
    </row>
    <row r="1901" spans="1:14" hidden="1" x14ac:dyDescent="0.3">
      <c r="A1901" s="1" t="s">
        <v>4498</v>
      </c>
      <c r="B1901" s="1" t="s">
        <v>4499</v>
      </c>
      <c r="C1901" s="1" t="s">
        <v>4500</v>
      </c>
      <c r="D1901" s="1" t="s">
        <v>1163</v>
      </c>
      <c r="E1901" s="2">
        <v>44279.226157407407</v>
      </c>
      <c r="F1901">
        <v>41.72980578</v>
      </c>
      <c r="G1901">
        <v>-70.288543390000001</v>
      </c>
      <c r="H1901">
        <v>11395</v>
      </c>
      <c r="I1901">
        <v>430</v>
      </c>
      <c r="L1901" s="1" t="s">
        <v>4501</v>
      </c>
      <c r="M1901">
        <v>5350.0164326963704</v>
      </c>
      <c r="N1901">
        <v>3.7735849056603774</v>
      </c>
    </row>
    <row r="1902" spans="1:14" hidden="1" x14ac:dyDescent="0.3">
      <c r="A1902" s="1" t="s">
        <v>4502</v>
      </c>
      <c r="B1902" s="1" t="s">
        <v>4503</v>
      </c>
      <c r="C1902" s="1" t="s">
        <v>4500</v>
      </c>
      <c r="D1902" s="1" t="s">
        <v>1163</v>
      </c>
      <c r="E1902" s="2">
        <v>44279.226157407407</v>
      </c>
      <c r="F1902">
        <v>42.374284410000001</v>
      </c>
      <c r="G1902">
        <v>-73.20524838</v>
      </c>
      <c r="H1902">
        <v>5211</v>
      </c>
      <c r="I1902">
        <v>269</v>
      </c>
      <c r="L1902" s="1" t="s">
        <v>4504</v>
      </c>
      <c r="M1902">
        <v>4170.6684594698436</v>
      </c>
      <c r="N1902">
        <v>5.162156975628478</v>
      </c>
    </row>
    <row r="1903" spans="1:14" hidden="1" x14ac:dyDescent="0.3">
      <c r="A1903" s="1" t="s">
        <v>4505</v>
      </c>
      <c r="B1903" s="1" t="s">
        <v>4506</v>
      </c>
      <c r="C1903" s="1" t="s">
        <v>4500</v>
      </c>
      <c r="D1903" s="1" t="s">
        <v>1163</v>
      </c>
      <c r="E1903" s="2">
        <v>44279.226157407407</v>
      </c>
      <c r="F1903">
        <v>41.792284039999998</v>
      </c>
      <c r="G1903">
        <v>-71.108722110000002</v>
      </c>
      <c r="H1903">
        <v>58392</v>
      </c>
      <c r="I1903">
        <v>1602</v>
      </c>
      <c r="L1903" s="1" t="s">
        <v>4507</v>
      </c>
      <c r="M1903">
        <v>10330.899459853472</v>
      </c>
      <c r="N1903">
        <v>2.7435265104808879</v>
      </c>
    </row>
    <row r="1904" spans="1:14" hidden="1" x14ac:dyDescent="0.3">
      <c r="A1904" s="1" t="s">
        <v>14</v>
      </c>
      <c r="B1904" s="1" t="s">
        <v>4508</v>
      </c>
      <c r="C1904" s="1" t="s">
        <v>4500</v>
      </c>
      <c r="D1904" s="1" t="s">
        <v>1163</v>
      </c>
      <c r="E1904" s="2">
        <v>44279.226157407407</v>
      </c>
      <c r="F1904">
        <v>41.406747250000002</v>
      </c>
      <c r="G1904">
        <v>-70.687634970000005</v>
      </c>
      <c r="H1904">
        <v>2137</v>
      </c>
      <c r="I1904">
        <v>4</v>
      </c>
      <c r="L1904" s="1" t="s">
        <v>4509</v>
      </c>
      <c r="M1904">
        <v>7437.9589989906372</v>
      </c>
      <c r="N1904">
        <v>0.18717828731867103</v>
      </c>
    </row>
    <row r="1905" spans="1:14" hidden="1" x14ac:dyDescent="0.3">
      <c r="A1905" s="1" t="s">
        <v>4510</v>
      </c>
      <c r="B1905" s="1" t="s">
        <v>4511</v>
      </c>
      <c r="C1905" s="1" t="s">
        <v>4500</v>
      </c>
      <c r="D1905" s="1" t="s">
        <v>1163</v>
      </c>
      <c r="E1905" s="2">
        <v>44279.226157407407</v>
      </c>
      <c r="F1905">
        <v>42.668762600000001</v>
      </c>
      <c r="G1905">
        <v>-70.946871790000003</v>
      </c>
      <c r="H1905">
        <v>87487</v>
      </c>
      <c r="I1905">
        <v>2255</v>
      </c>
      <c r="L1905" s="1" t="s">
        <v>4512</v>
      </c>
      <c r="M1905">
        <v>11087.861866535537</v>
      </c>
      <c r="N1905">
        <v>2.5775258038337125</v>
      </c>
    </row>
    <row r="1906" spans="1:14" hidden="1" x14ac:dyDescent="0.3">
      <c r="A1906" s="1" t="s">
        <v>4513</v>
      </c>
      <c r="B1906" s="1" t="s">
        <v>1250</v>
      </c>
      <c r="C1906" s="1" t="s">
        <v>4500</v>
      </c>
      <c r="D1906" s="1" t="s">
        <v>1163</v>
      </c>
      <c r="E1906" s="2">
        <v>44279.226157407407</v>
      </c>
      <c r="F1906">
        <v>42.58119713</v>
      </c>
      <c r="G1906">
        <v>-72.586025469999996</v>
      </c>
      <c r="H1906">
        <v>2128</v>
      </c>
      <c r="I1906">
        <v>104</v>
      </c>
      <c r="L1906" s="1" t="s">
        <v>4514</v>
      </c>
      <c r="M1906">
        <v>3032.2029068110573</v>
      </c>
      <c r="N1906">
        <v>4.8872180451127818</v>
      </c>
    </row>
    <row r="1907" spans="1:14" hidden="1" x14ac:dyDescent="0.3">
      <c r="A1907" s="1" t="s">
        <v>4515</v>
      </c>
      <c r="B1907" s="1" t="s">
        <v>4516</v>
      </c>
      <c r="C1907" s="1" t="s">
        <v>4500</v>
      </c>
      <c r="D1907" s="1" t="s">
        <v>1163</v>
      </c>
      <c r="E1907" s="2">
        <v>44279.226157407407</v>
      </c>
      <c r="F1907">
        <v>42.134404240000002</v>
      </c>
      <c r="G1907">
        <v>-72.632355610000005</v>
      </c>
      <c r="H1907">
        <v>44466</v>
      </c>
      <c r="I1907">
        <v>1422</v>
      </c>
      <c r="L1907" s="1" t="s">
        <v>4517</v>
      </c>
      <c r="M1907">
        <v>9534.4488948736198</v>
      </c>
      <c r="N1907">
        <v>3.1979489947375521</v>
      </c>
    </row>
    <row r="1908" spans="1:14" hidden="1" x14ac:dyDescent="0.3">
      <c r="A1908" s="1" t="s">
        <v>4518</v>
      </c>
      <c r="B1908" s="1" t="s">
        <v>4519</v>
      </c>
      <c r="C1908" s="1" t="s">
        <v>4500</v>
      </c>
      <c r="D1908" s="1" t="s">
        <v>1163</v>
      </c>
      <c r="E1908" s="2">
        <v>44279.226157407407</v>
      </c>
      <c r="F1908">
        <v>42.339979569999997</v>
      </c>
      <c r="G1908">
        <v>-72.658984779999997</v>
      </c>
      <c r="H1908">
        <v>8087</v>
      </c>
      <c r="I1908">
        <v>279</v>
      </c>
      <c r="L1908" s="1" t="s">
        <v>4520</v>
      </c>
      <c r="M1908">
        <v>5028.2907417770321</v>
      </c>
      <c r="N1908">
        <v>3.4499814517126253</v>
      </c>
    </row>
    <row r="1909" spans="1:14" hidden="1" x14ac:dyDescent="0.3">
      <c r="A1909" s="1" t="s">
        <v>4521</v>
      </c>
      <c r="B1909" s="1" t="s">
        <v>2091</v>
      </c>
      <c r="C1909" s="1" t="s">
        <v>4500</v>
      </c>
      <c r="D1909" s="1" t="s">
        <v>1163</v>
      </c>
      <c r="E1909" s="2">
        <v>44279.226157407407</v>
      </c>
      <c r="F1909">
        <v>42.48607732</v>
      </c>
      <c r="G1909">
        <v>-71.390492289999997</v>
      </c>
      <c r="H1909">
        <v>118787</v>
      </c>
      <c r="I1909">
        <v>3587</v>
      </c>
      <c r="L1909" s="1" t="s">
        <v>4522</v>
      </c>
      <c r="M1909">
        <v>7370.2968110050315</v>
      </c>
      <c r="N1909">
        <v>3.0196907068955356</v>
      </c>
    </row>
    <row r="1910" spans="1:14" hidden="1" x14ac:dyDescent="0.3">
      <c r="A1910" s="1" t="s">
        <v>4523</v>
      </c>
      <c r="B1910" s="1" t="s">
        <v>4524</v>
      </c>
      <c r="C1910" s="1" t="s">
        <v>4500</v>
      </c>
      <c r="D1910" s="1" t="s">
        <v>1163</v>
      </c>
      <c r="E1910" s="2">
        <v>44279.226157407407</v>
      </c>
      <c r="F1910">
        <v>42.160730950000001</v>
      </c>
      <c r="G1910">
        <v>-71.205304080000005</v>
      </c>
      <c r="H1910">
        <v>48574</v>
      </c>
      <c r="I1910">
        <v>1699</v>
      </c>
      <c r="L1910" s="1" t="s">
        <v>4525</v>
      </c>
      <c r="M1910">
        <v>6872.6256588023061</v>
      </c>
      <c r="N1910">
        <v>3.4977560011528803</v>
      </c>
    </row>
    <row r="1911" spans="1:14" hidden="1" x14ac:dyDescent="0.3">
      <c r="A1911" s="1" t="s">
        <v>4526</v>
      </c>
      <c r="B1911" s="1" t="s">
        <v>3556</v>
      </c>
      <c r="C1911" s="1" t="s">
        <v>4500</v>
      </c>
      <c r="D1911" s="1" t="s">
        <v>1163</v>
      </c>
      <c r="E1911" s="2">
        <v>44279.226157407407</v>
      </c>
      <c r="F1911">
        <v>41.940705559999998</v>
      </c>
      <c r="G1911">
        <v>-70.808028230000005</v>
      </c>
      <c r="H1911">
        <v>42899</v>
      </c>
      <c r="I1911">
        <v>1362</v>
      </c>
      <c r="L1911" s="1" t="s">
        <v>4527</v>
      </c>
      <c r="M1911">
        <v>8230.7819233233949</v>
      </c>
      <c r="N1911">
        <v>3.1748991817991095</v>
      </c>
    </row>
    <row r="1912" spans="1:14" hidden="1" x14ac:dyDescent="0.3">
      <c r="A1912" s="1" t="s">
        <v>4528</v>
      </c>
      <c r="B1912" s="1" t="s">
        <v>4529</v>
      </c>
      <c r="C1912" s="1" t="s">
        <v>4500</v>
      </c>
      <c r="D1912" s="1" t="s">
        <v>1163</v>
      </c>
      <c r="E1912" s="2">
        <v>44279.226157407407</v>
      </c>
      <c r="F1912">
        <v>42.327951400000003</v>
      </c>
      <c r="G1912">
        <v>-71.078504420000002</v>
      </c>
      <c r="H1912">
        <v>82474</v>
      </c>
      <c r="I1912">
        <v>1771</v>
      </c>
      <c r="L1912" s="1" t="s">
        <v>4530</v>
      </c>
      <c r="M1912">
        <v>10259.146891369277</v>
      </c>
      <c r="N1912">
        <v>2.1473434051943641</v>
      </c>
    </row>
    <row r="1913" spans="1:14" hidden="1" x14ac:dyDescent="0.3">
      <c r="A1913" s="1" t="s">
        <v>4531</v>
      </c>
      <c r="B1913" s="1" t="s">
        <v>1355</v>
      </c>
      <c r="C1913" s="1" t="s">
        <v>4500</v>
      </c>
      <c r="D1913" s="1" t="s">
        <v>1163</v>
      </c>
      <c r="E1913" s="2">
        <v>44279.226157407407</v>
      </c>
      <c r="H1913">
        <v>36787</v>
      </c>
      <c r="I1913">
        <v>8</v>
      </c>
      <c r="L1913" s="1" t="s">
        <v>4532</v>
      </c>
      <c r="N1913">
        <v>2.1746812732758854E-2</v>
      </c>
    </row>
    <row r="1914" spans="1:14" hidden="1" x14ac:dyDescent="0.3">
      <c r="A1914" s="1" t="s">
        <v>4533</v>
      </c>
      <c r="B1914" s="1" t="s">
        <v>4496</v>
      </c>
      <c r="C1914" s="1" t="s">
        <v>4500</v>
      </c>
      <c r="D1914" s="1" t="s">
        <v>1163</v>
      </c>
      <c r="E1914" s="2">
        <v>44279.226157407407</v>
      </c>
      <c r="F1914">
        <v>42.350269509999997</v>
      </c>
      <c r="G1914">
        <v>-71.904933630000002</v>
      </c>
      <c r="H1914">
        <v>68871</v>
      </c>
      <c r="I1914">
        <v>2123</v>
      </c>
      <c r="L1914" s="1" t="s">
        <v>4534</v>
      </c>
      <c r="M1914">
        <v>8291.4972153398285</v>
      </c>
      <c r="N1914">
        <v>3.0825746685832933</v>
      </c>
    </row>
    <row r="1915" spans="1:14" hidden="1" x14ac:dyDescent="0.3">
      <c r="A1915" s="1" t="s">
        <v>4535</v>
      </c>
      <c r="B1915" s="1" t="s">
        <v>4536</v>
      </c>
      <c r="C1915" s="1" t="s">
        <v>4537</v>
      </c>
      <c r="D1915" s="1" t="s">
        <v>1163</v>
      </c>
      <c r="E1915" s="2">
        <v>44279.226157407407</v>
      </c>
      <c r="F1915">
        <v>44.684686399999997</v>
      </c>
      <c r="G1915">
        <v>-83.595078749999999</v>
      </c>
      <c r="H1915">
        <v>446</v>
      </c>
      <c r="I1915">
        <v>25</v>
      </c>
      <c r="L1915" s="1" t="s">
        <v>4538</v>
      </c>
      <c r="M1915">
        <v>4286.4007688611246</v>
      </c>
      <c r="N1915">
        <v>5.6053811659192823</v>
      </c>
    </row>
    <row r="1916" spans="1:14" hidden="1" x14ac:dyDescent="0.3">
      <c r="A1916" s="1" t="s">
        <v>4539</v>
      </c>
      <c r="B1916" s="1" t="s">
        <v>4540</v>
      </c>
      <c r="C1916" s="1" t="s">
        <v>4537</v>
      </c>
      <c r="D1916" s="1" t="s">
        <v>1163</v>
      </c>
      <c r="E1916" s="2">
        <v>44279.226157407407</v>
      </c>
      <c r="F1916">
        <v>46.412929439999999</v>
      </c>
      <c r="G1916">
        <v>-86.602601219999997</v>
      </c>
      <c r="H1916">
        <v>444</v>
      </c>
      <c r="I1916">
        <v>5</v>
      </c>
      <c r="L1916" s="1" t="s">
        <v>4541</v>
      </c>
      <c r="M1916">
        <v>4874.835309617918</v>
      </c>
      <c r="N1916">
        <v>1.1261261261261262</v>
      </c>
    </row>
    <row r="1917" spans="1:14" hidden="1" x14ac:dyDescent="0.3">
      <c r="A1917" s="1" t="s">
        <v>4542</v>
      </c>
      <c r="B1917" s="1" t="s">
        <v>4543</v>
      </c>
      <c r="C1917" s="1" t="s">
        <v>4537</v>
      </c>
      <c r="D1917" s="1" t="s">
        <v>1163</v>
      </c>
      <c r="E1917" s="2">
        <v>44279.226157407407</v>
      </c>
      <c r="F1917">
        <v>42.591470370000003</v>
      </c>
      <c r="G1917">
        <v>-85.891028660000003</v>
      </c>
      <c r="H1917">
        <v>7848</v>
      </c>
      <c r="I1917">
        <v>118</v>
      </c>
      <c r="L1917" s="1" t="s">
        <v>4544</v>
      </c>
      <c r="M1917">
        <v>6646.2851771241785</v>
      </c>
      <c r="N1917">
        <v>1.5035677879714577</v>
      </c>
    </row>
    <row r="1918" spans="1:14" hidden="1" x14ac:dyDescent="0.3">
      <c r="A1918" s="1" t="s">
        <v>4545</v>
      </c>
      <c r="B1918" s="1" t="s">
        <v>4546</v>
      </c>
      <c r="C1918" s="1" t="s">
        <v>4537</v>
      </c>
      <c r="D1918" s="1" t="s">
        <v>1163</v>
      </c>
      <c r="E1918" s="2">
        <v>44279.226157407407</v>
      </c>
      <c r="F1918">
        <v>45.034776659999999</v>
      </c>
      <c r="G1918">
        <v>-83.622124110000001</v>
      </c>
      <c r="H1918">
        <v>1545</v>
      </c>
      <c r="I1918">
        <v>48</v>
      </c>
      <c r="L1918" s="1" t="s">
        <v>4547</v>
      </c>
      <c r="M1918">
        <v>5439.1832423869046</v>
      </c>
      <c r="N1918">
        <v>3.1067961165048543</v>
      </c>
    </row>
    <row r="1919" spans="1:14" hidden="1" x14ac:dyDescent="0.3">
      <c r="A1919" s="1" t="s">
        <v>4548</v>
      </c>
      <c r="B1919" s="1" t="s">
        <v>4549</v>
      </c>
      <c r="C1919" s="1" t="s">
        <v>4537</v>
      </c>
      <c r="D1919" s="1" t="s">
        <v>1163</v>
      </c>
      <c r="E1919" s="2">
        <v>44279.226157407407</v>
      </c>
      <c r="F1919">
        <v>44.996902210000002</v>
      </c>
      <c r="G1919">
        <v>-85.155030819999993</v>
      </c>
      <c r="H1919">
        <v>1091</v>
      </c>
      <c r="I1919">
        <v>20</v>
      </c>
      <c r="L1919" s="1" t="s">
        <v>4550</v>
      </c>
      <c r="M1919">
        <v>4677.5853198422228</v>
      </c>
      <c r="N1919">
        <v>1.8331805682859761</v>
      </c>
    </row>
    <row r="1920" spans="1:14" hidden="1" x14ac:dyDescent="0.3">
      <c r="A1920" s="1" t="s">
        <v>4551</v>
      </c>
      <c r="B1920" s="1" t="s">
        <v>4552</v>
      </c>
      <c r="C1920" s="1" t="s">
        <v>4537</v>
      </c>
      <c r="D1920" s="1" t="s">
        <v>1163</v>
      </c>
      <c r="E1920" s="2">
        <v>44279.226157407407</v>
      </c>
      <c r="F1920">
        <v>44.063626200000002</v>
      </c>
      <c r="G1920">
        <v>-83.892775589999999</v>
      </c>
      <c r="H1920">
        <v>781</v>
      </c>
      <c r="I1920">
        <v>26</v>
      </c>
      <c r="L1920" s="1" t="s">
        <v>4553</v>
      </c>
      <c r="M1920">
        <v>5247.5979305247602</v>
      </c>
      <c r="N1920">
        <v>3.3290653008962869</v>
      </c>
    </row>
    <row r="1921" spans="1:14" hidden="1" x14ac:dyDescent="0.3">
      <c r="A1921" s="1" t="s">
        <v>4554</v>
      </c>
      <c r="B1921" s="1" t="s">
        <v>4555</v>
      </c>
      <c r="C1921" s="1" t="s">
        <v>4537</v>
      </c>
      <c r="D1921" s="1" t="s">
        <v>1163</v>
      </c>
      <c r="E1921" s="2">
        <v>44279.226157407407</v>
      </c>
      <c r="F1921">
        <v>46.672058200000002</v>
      </c>
      <c r="G1921">
        <v>-88.363635909999999</v>
      </c>
      <c r="H1921">
        <v>620</v>
      </c>
      <c r="I1921">
        <v>33</v>
      </c>
      <c r="L1921" s="1" t="s">
        <v>4556</v>
      </c>
      <c r="M1921">
        <v>7552.6860762577662</v>
      </c>
      <c r="N1921">
        <v>5.32258064516129</v>
      </c>
    </row>
    <row r="1922" spans="1:14" hidden="1" x14ac:dyDescent="0.3">
      <c r="A1922" s="1" t="s">
        <v>4557</v>
      </c>
      <c r="B1922" s="1" t="s">
        <v>4558</v>
      </c>
      <c r="C1922" s="1" t="s">
        <v>4537</v>
      </c>
      <c r="D1922" s="1" t="s">
        <v>1163</v>
      </c>
      <c r="E1922" s="2">
        <v>44279.226157407407</v>
      </c>
      <c r="F1922">
        <v>42.595139840000002</v>
      </c>
      <c r="G1922">
        <v>-85.308345189999997</v>
      </c>
      <c r="H1922">
        <v>4015</v>
      </c>
      <c r="I1922">
        <v>50</v>
      </c>
      <c r="L1922" s="1" t="s">
        <v>4559</v>
      </c>
      <c r="M1922">
        <v>6523.1519090170605</v>
      </c>
      <c r="N1922">
        <v>1.2453300124533002</v>
      </c>
    </row>
    <row r="1923" spans="1:14" hidden="1" x14ac:dyDescent="0.3">
      <c r="A1923" s="1" t="s">
        <v>4560</v>
      </c>
      <c r="B1923" s="1" t="s">
        <v>2132</v>
      </c>
      <c r="C1923" s="1" t="s">
        <v>4537</v>
      </c>
      <c r="D1923" s="1" t="s">
        <v>1163</v>
      </c>
      <c r="E1923" s="2">
        <v>44279.226157407407</v>
      </c>
      <c r="F1923">
        <v>43.706391060000001</v>
      </c>
      <c r="G1923">
        <v>-83.987314789999999</v>
      </c>
      <c r="H1923">
        <v>7912</v>
      </c>
      <c r="I1923">
        <v>300</v>
      </c>
      <c r="L1923" s="1" t="s">
        <v>4561</v>
      </c>
      <c r="M1923">
        <v>7672.1680274615519</v>
      </c>
      <c r="N1923">
        <v>3.7917087967644085</v>
      </c>
    </row>
    <row r="1924" spans="1:14" hidden="1" x14ac:dyDescent="0.3">
      <c r="A1924" s="1" t="s">
        <v>4562</v>
      </c>
      <c r="B1924" s="1" t="s">
        <v>4563</v>
      </c>
      <c r="C1924" s="1" t="s">
        <v>4537</v>
      </c>
      <c r="D1924" s="1" t="s">
        <v>1163</v>
      </c>
      <c r="E1924" s="2">
        <v>44279.226157407407</v>
      </c>
      <c r="F1924">
        <v>44.638992969999997</v>
      </c>
      <c r="G1924">
        <v>-86.016084820000003</v>
      </c>
      <c r="H1924">
        <v>972</v>
      </c>
      <c r="I1924">
        <v>32</v>
      </c>
      <c r="L1924" s="1" t="s">
        <v>4564</v>
      </c>
      <c r="M1924">
        <v>5471.1246200607902</v>
      </c>
      <c r="N1924">
        <v>3.2921810699588478</v>
      </c>
    </row>
    <row r="1925" spans="1:14" hidden="1" x14ac:dyDescent="0.3">
      <c r="A1925" s="1" t="s">
        <v>4565</v>
      </c>
      <c r="B1925" s="1" t="s">
        <v>2335</v>
      </c>
      <c r="C1925" s="1" t="s">
        <v>4537</v>
      </c>
      <c r="D1925" s="1" t="s">
        <v>1163</v>
      </c>
      <c r="E1925" s="2">
        <v>44279.226157407407</v>
      </c>
      <c r="F1925">
        <v>41.954473970000002</v>
      </c>
      <c r="G1925">
        <v>-86.413130799999976</v>
      </c>
      <c r="H1925">
        <v>12289</v>
      </c>
      <c r="I1925">
        <v>249</v>
      </c>
      <c r="L1925" s="1" t="s">
        <v>4566</v>
      </c>
      <c r="M1925">
        <v>8011.0299150592236</v>
      </c>
      <c r="N1925">
        <v>2.0262022947351288</v>
      </c>
    </row>
    <row r="1926" spans="1:14" hidden="1" x14ac:dyDescent="0.3">
      <c r="A1926" s="1" t="s">
        <v>4567</v>
      </c>
      <c r="B1926" s="1" t="s">
        <v>4568</v>
      </c>
      <c r="C1926" s="1" t="s">
        <v>4537</v>
      </c>
      <c r="D1926" s="1" t="s">
        <v>1163</v>
      </c>
      <c r="E1926" s="2">
        <v>44279.226157407407</v>
      </c>
      <c r="F1926">
        <v>41.916005560000002</v>
      </c>
      <c r="G1926">
        <v>-85.05929476</v>
      </c>
      <c r="H1926">
        <v>3928</v>
      </c>
      <c r="I1926">
        <v>87</v>
      </c>
      <c r="L1926" s="1" t="s">
        <v>4569</v>
      </c>
      <c r="M1926">
        <v>9026.3575154537284</v>
      </c>
      <c r="N1926">
        <v>2.2148676171079429</v>
      </c>
    </row>
    <row r="1927" spans="1:14" hidden="1" x14ac:dyDescent="0.3">
      <c r="A1927" s="1" t="s">
        <v>4570</v>
      </c>
      <c r="B1927" s="1" t="s">
        <v>1184</v>
      </c>
      <c r="C1927" s="1" t="s">
        <v>4537</v>
      </c>
      <c r="D1927" s="1" t="s">
        <v>1163</v>
      </c>
      <c r="E1927" s="2">
        <v>44279.226157407407</v>
      </c>
      <c r="F1927">
        <v>42.246338340000001</v>
      </c>
      <c r="G1927">
        <v>-85.004935689999996</v>
      </c>
      <c r="H1927">
        <v>10646</v>
      </c>
      <c r="I1927">
        <v>241</v>
      </c>
      <c r="L1927" s="1" t="s">
        <v>4571</v>
      </c>
      <c r="M1927">
        <v>7935.3602814570768</v>
      </c>
      <c r="N1927">
        <v>2.2637610370092052</v>
      </c>
    </row>
    <row r="1928" spans="1:14" hidden="1" x14ac:dyDescent="0.3">
      <c r="A1928" s="1" t="s">
        <v>4572</v>
      </c>
      <c r="B1928" s="1" t="s">
        <v>2907</v>
      </c>
      <c r="C1928" s="1" t="s">
        <v>4537</v>
      </c>
      <c r="D1928" s="1" t="s">
        <v>1163</v>
      </c>
      <c r="E1928" s="2">
        <v>44279.226157407407</v>
      </c>
      <c r="F1928">
        <v>41.915222919999998</v>
      </c>
      <c r="G1928">
        <v>-85.994057269999999</v>
      </c>
      <c r="H1928">
        <v>4392</v>
      </c>
      <c r="I1928">
        <v>67</v>
      </c>
      <c r="L1928" s="1" t="s">
        <v>4573</v>
      </c>
      <c r="M1928">
        <v>8480.8928881765696</v>
      </c>
      <c r="N1928">
        <v>1.5255009107468125</v>
      </c>
    </row>
    <row r="1929" spans="1:14" hidden="1" x14ac:dyDescent="0.3">
      <c r="A1929" s="1" t="s">
        <v>4574</v>
      </c>
      <c r="B1929" s="1" t="s">
        <v>4575</v>
      </c>
      <c r="C1929" s="1" t="s">
        <v>4537</v>
      </c>
      <c r="D1929" s="1" t="s">
        <v>1163</v>
      </c>
      <c r="E1929" s="2">
        <v>44279.226157407407</v>
      </c>
      <c r="F1929">
        <v>45.377900169999997</v>
      </c>
      <c r="G1929">
        <v>-85.196140529999994</v>
      </c>
      <c r="H1929">
        <v>1138</v>
      </c>
      <c r="I1929">
        <v>13</v>
      </c>
      <c r="L1929" s="1" t="s">
        <v>4576</v>
      </c>
      <c r="M1929">
        <v>4352.9816776957505</v>
      </c>
      <c r="N1929">
        <v>1.1423550087873462</v>
      </c>
    </row>
    <row r="1930" spans="1:14" hidden="1" x14ac:dyDescent="0.3">
      <c r="A1930" s="1" t="s">
        <v>4577</v>
      </c>
      <c r="B1930" s="1" t="s">
        <v>4578</v>
      </c>
      <c r="C1930" s="1" t="s">
        <v>4537</v>
      </c>
      <c r="D1930" s="1" t="s">
        <v>1163</v>
      </c>
      <c r="E1930" s="2">
        <v>44279.226157407407</v>
      </c>
      <c r="F1930">
        <v>45.44787015</v>
      </c>
      <c r="G1930">
        <v>-84.501221490000006</v>
      </c>
      <c r="H1930">
        <v>1184</v>
      </c>
      <c r="I1930">
        <v>38</v>
      </c>
      <c r="L1930" s="1" t="s">
        <v>4579</v>
      </c>
      <c r="M1930">
        <v>4684.2854882101601</v>
      </c>
      <c r="N1930">
        <v>3.2094594594594597</v>
      </c>
    </row>
    <row r="1931" spans="1:14" hidden="1" x14ac:dyDescent="0.3">
      <c r="A1931" s="1" t="s">
        <v>4580</v>
      </c>
      <c r="B1931" s="1" t="s">
        <v>4581</v>
      </c>
      <c r="C1931" s="1" t="s">
        <v>4537</v>
      </c>
      <c r="D1931" s="1" t="s">
        <v>1163</v>
      </c>
      <c r="E1931" s="2">
        <v>44279.226157407407</v>
      </c>
      <c r="F1931">
        <v>46.295526529999997</v>
      </c>
      <c r="G1931">
        <v>-84.543534489999999</v>
      </c>
      <c r="H1931">
        <v>1875</v>
      </c>
      <c r="I1931">
        <v>28</v>
      </c>
      <c r="L1931" s="1" t="s">
        <v>4582</v>
      </c>
      <c r="M1931">
        <v>5020.2147313181076</v>
      </c>
      <c r="N1931">
        <v>1.4933333333333334</v>
      </c>
    </row>
    <row r="1932" spans="1:14" hidden="1" x14ac:dyDescent="0.3">
      <c r="A1932" s="1" t="s">
        <v>4583</v>
      </c>
      <c r="B1932" s="1" t="s">
        <v>4584</v>
      </c>
      <c r="C1932" s="1" t="s">
        <v>4537</v>
      </c>
      <c r="D1932" s="1" t="s">
        <v>1163</v>
      </c>
      <c r="E1932" s="2">
        <v>44279.226157407407</v>
      </c>
      <c r="F1932">
        <v>43.987942269999998</v>
      </c>
      <c r="G1932">
        <v>-84.848198599999975</v>
      </c>
      <c r="H1932">
        <v>1663</v>
      </c>
      <c r="I1932">
        <v>69</v>
      </c>
      <c r="L1932" s="1" t="s">
        <v>4585</v>
      </c>
      <c r="M1932">
        <v>5373.1825525040385</v>
      </c>
      <c r="N1932">
        <v>4.1491280817799154</v>
      </c>
    </row>
    <row r="1933" spans="1:14" hidden="1" x14ac:dyDescent="0.3">
      <c r="A1933" s="1" t="s">
        <v>4586</v>
      </c>
      <c r="B1933" s="1" t="s">
        <v>2920</v>
      </c>
      <c r="C1933" s="1" t="s">
        <v>4537</v>
      </c>
      <c r="D1933" s="1" t="s">
        <v>1163</v>
      </c>
      <c r="E1933" s="2">
        <v>44279.226157407407</v>
      </c>
      <c r="F1933">
        <v>42.944008709999999</v>
      </c>
      <c r="G1933">
        <v>-84.601452480000006</v>
      </c>
      <c r="H1933">
        <v>5561</v>
      </c>
      <c r="I1933">
        <v>74</v>
      </c>
      <c r="L1933" s="1" t="s">
        <v>4587</v>
      </c>
      <c r="M1933">
        <v>6986.619762547899</v>
      </c>
      <c r="N1933">
        <v>1.3306959180003597</v>
      </c>
    </row>
    <row r="1934" spans="1:14" hidden="1" x14ac:dyDescent="0.3">
      <c r="A1934" s="1" t="s">
        <v>4588</v>
      </c>
      <c r="B1934" s="1" t="s">
        <v>1553</v>
      </c>
      <c r="C1934" s="1" t="s">
        <v>4537</v>
      </c>
      <c r="D1934" s="1" t="s">
        <v>1163</v>
      </c>
      <c r="E1934" s="2">
        <v>44279.226157407407</v>
      </c>
      <c r="F1934">
        <v>44.682555610000001</v>
      </c>
      <c r="G1934">
        <v>-84.610062189999994</v>
      </c>
      <c r="H1934">
        <v>661</v>
      </c>
      <c r="I1934">
        <v>5</v>
      </c>
      <c r="L1934" s="1" t="s">
        <v>4589</v>
      </c>
      <c r="M1934">
        <v>4711.668686292679</v>
      </c>
      <c r="N1934">
        <v>0.75642965204236001</v>
      </c>
    </row>
    <row r="1935" spans="1:14" hidden="1" x14ac:dyDescent="0.3">
      <c r="A1935" s="1" t="s">
        <v>4590</v>
      </c>
      <c r="B1935" s="1" t="s">
        <v>1938</v>
      </c>
      <c r="C1935" s="1" t="s">
        <v>4537</v>
      </c>
      <c r="D1935" s="1" t="s">
        <v>1163</v>
      </c>
      <c r="E1935" s="2">
        <v>44279.226157407407</v>
      </c>
      <c r="F1935">
        <v>45.904849100000007</v>
      </c>
      <c r="G1935">
        <v>-86.908074499999998</v>
      </c>
      <c r="H1935">
        <v>3229</v>
      </c>
      <c r="I1935">
        <v>85</v>
      </c>
      <c r="L1935" s="1" t="s">
        <v>4591</v>
      </c>
      <c r="M1935">
        <v>9023.5859602056807</v>
      </c>
      <c r="N1935">
        <v>2.6323939300092909</v>
      </c>
    </row>
    <row r="1936" spans="1:14" hidden="1" x14ac:dyDescent="0.3">
      <c r="A1936" s="1" t="s">
        <v>4592</v>
      </c>
      <c r="B1936" s="1" t="s">
        <v>3448</v>
      </c>
      <c r="C1936" s="1" t="s">
        <v>4537</v>
      </c>
      <c r="D1936" s="1" t="s">
        <v>1163</v>
      </c>
      <c r="E1936" s="2">
        <v>44279.226157407407</v>
      </c>
      <c r="F1936">
        <v>46.009996719999997</v>
      </c>
      <c r="G1936">
        <v>-87.869616339999993</v>
      </c>
      <c r="H1936">
        <v>2415</v>
      </c>
      <c r="I1936">
        <v>71</v>
      </c>
      <c r="L1936" s="1" t="s">
        <v>4593</v>
      </c>
      <c r="M1936">
        <v>9568.5249019374751</v>
      </c>
      <c r="N1936">
        <v>2.9399585921325051</v>
      </c>
    </row>
    <row r="1937" spans="1:14" hidden="1" x14ac:dyDescent="0.3">
      <c r="A1937" s="1" t="s">
        <v>4594</v>
      </c>
      <c r="B1937" s="1" t="s">
        <v>4595</v>
      </c>
      <c r="C1937" s="1" t="s">
        <v>4537</v>
      </c>
      <c r="D1937" s="1" t="s">
        <v>1163</v>
      </c>
      <c r="E1937" s="2">
        <v>44279.226157407407</v>
      </c>
      <c r="F1937">
        <v>42.595991849999997</v>
      </c>
      <c r="G1937">
        <v>-84.837400349999996</v>
      </c>
      <c r="H1937">
        <v>6959</v>
      </c>
      <c r="I1937">
        <v>160</v>
      </c>
      <c r="L1937" s="1" t="s">
        <v>4596</v>
      </c>
      <c r="M1937">
        <v>6310.9877752385109</v>
      </c>
      <c r="N1937">
        <v>2.2991809167983908</v>
      </c>
    </row>
    <row r="1938" spans="1:14" hidden="1" x14ac:dyDescent="0.3">
      <c r="A1938" s="1" t="s">
        <v>4597</v>
      </c>
      <c r="B1938" s="1" t="s">
        <v>3454</v>
      </c>
      <c r="C1938" s="1" t="s">
        <v>4537</v>
      </c>
      <c r="D1938" s="1" t="s">
        <v>1163</v>
      </c>
      <c r="E1938" s="2">
        <v>44279.226157407407</v>
      </c>
      <c r="F1938">
        <v>45.526255089999999</v>
      </c>
      <c r="G1938">
        <v>-84.890832489999994</v>
      </c>
      <c r="H1938">
        <v>1626</v>
      </c>
      <c r="I1938">
        <v>39</v>
      </c>
      <c r="L1938" s="1" t="s">
        <v>4598</v>
      </c>
      <c r="M1938">
        <v>4866.0781086338484</v>
      </c>
      <c r="N1938">
        <v>2.3985239852398523</v>
      </c>
    </row>
    <row r="1939" spans="1:14" hidden="1" x14ac:dyDescent="0.3">
      <c r="A1939" s="1" t="s">
        <v>14</v>
      </c>
      <c r="B1939" s="1" t="s">
        <v>4599</v>
      </c>
      <c r="C1939" s="1" t="s">
        <v>4537</v>
      </c>
      <c r="D1939" s="1" t="s">
        <v>1163</v>
      </c>
      <c r="E1939" s="2">
        <v>44279.226157407407</v>
      </c>
      <c r="H1939">
        <v>315</v>
      </c>
      <c r="I1939">
        <v>5</v>
      </c>
      <c r="L1939" s="1" t="s">
        <v>4600</v>
      </c>
      <c r="N1939">
        <v>1.5873015873015872</v>
      </c>
    </row>
    <row r="1940" spans="1:14" hidden="1" x14ac:dyDescent="0.3">
      <c r="A1940" s="1" t="s">
        <v>4601</v>
      </c>
      <c r="B1940" s="1" t="s">
        <v>4602</v>
      </c>
      <c r="C1940" s="1" t="s">
        <v>4537</v>
      </c>
      <c r="D1940" s="1" t="s">
        <v>1163</v>
      </c>
      <c r="E1940" s="2">
        <v>44279.226157407407</v>
      </c>
      <c r="F1940">
        <v>43.022442150000003</v>
      </c>
      <c r="G1940">
        <v>-83.705897089999993</v>
      </c>
      <c r="H1940">
        <v>28248</v>
      </c>
      <c r="I1940">
        <v>770</v>
      </c>
      <c r="L1940" s="1" t="s">
        <v>4603</v>
      </c>
      <c r="M1940">
        <v>6960.841569885637</v>
      </c>
      <c r="N1940">
        <v>2.7258566978193146</v>
      </c>
    </row>
    <row r="1941" spans="1:14" hidden="1" x14ac:dyDescent="0.3">
      <c r="A1941" s="1" t="s">
        <v>4604</v>
      </c>
      <c r="B1941" s="1" t="s">
        <v>4605</v>
      </c>
      <c r="C1941" s="1" t="s">
        <v>4537</v>
      </c>
      <c r="D1941" s="1" t="s">
        <v>1163</v>
      </c>
      <c r="E1941" s="2">
        <v>44279.226157407407</v>
      </c>
      <c r="F1941">
        <v>43.989010720000003</v>
      </c>
      <c r="G1941">
        <v>-84.387748169999995</v>
      </c>
      <c r="H1941">
        <v>1557</v>
      </c>
      <c r="I1941">
        <v>43</v>
      </c>
      <c r="L1941" s="1" t="s">
        <v>4606</v>
      </c>
      <c r="M1941">
        <v>6118.1185901214185</v>
      </c>
      <c r="N1941">
        <v>2.7617212588310855</v>
      </c>
    </row>
    <row r="1942" spans="1:14" hidden="1" x14ac:dyDescent="0.3">
      <c r="A1942" s="1" t="s">
        <v>4607</v>
      </c>
      <c r="B1942" s="1" t="s">
        <v>4608</v>
      </c>
      <c r="C1942" s="1" t="s">
        <v>4537</v>
      </c>
      <c r="D1942" s="1" t="s">
        <v>1163</v>
      </c>
      <c r="E1942" s="2">
        <v>44279.226157407407</v>
      </c>
      <c r="F1942">
        <v>46.408627009999996</v>
      </c>
      <c r="G1942">
        <v>-89.693771929999997</v>
      </c>
      <c r="H1942">
        <v>1310</v>
      </c>
      <c r="I1942">
        <v>49</v>
      </c>
      <c r="L1942" s="1" t="s">
        <v>4609</v>
      </c>
      <c r="M1942">
        <v>9373.8819320214661</v>
      </c>
      <c r="N1942">
        <v>3.7404580152671754</v>
      </c>
    </row>
    <row r="1943" spans="1:14" hidden="1" x14ac:dyDescent="0.3">
      <c r="A1943" s="1" t="s">
        <v>4610</v>
      </c>
      <c r="B1943" s="1" t="s">
        <v>4611</v>
      </c>
      <c r="C1943" s="1" t="s">
        <v>4537</v>
      </c>
      <c r="D1943" s="1" t="s">
        <v>1163</v>
      </c>
      <c r="E1943" s="2">
        <v>44279.226157407407</v>
      </c>
      <c r="F1943">
        <v>44.695656249999999</v>
      </c>
      <c r="G1943">
        <v>-85.555852470000005</v>
      </c>
      <c r="H1943">
        <v>4678</v>
      </c>
      <c r="I1943">
        <v>75</v>
      </c>
      <c r="L1943" s="1" t="s">
        <v>4612</v>
      </c>
      <c r="M1943">
        <v>5025.3523547610866</v>
      </c>
      <c r="N1943">
        <v>1.6032492518170158</v>
      </c>
    </row>
    <row r="1944" spans="1:14" hidden="1" x14ac:dyDescent="0.3">
      <c r="A1944" s="1" t="s">
        <v>4613</v>
      </c>
      <c r="B1944" s="1" t="s">
        <v>4614</v>
      </c>
      <c r="C1944" s="1" t="s">
        <v>4537</v>
      </c>
      <c r="D1944" s="1" t="s">
        <v>1163</v>
      </c>
      <c r="E1944" s="2">
        <v>44279.226157407407</v>
      </c>
      <c r="F1944">
        <v>43.292656049999998</v>
      </c>
      <c r="G1944">
        <v>-84.605054159999995</v>
      </c>
      <c r="H1944">
        <v>2861</v>
      </c>
      <c r="I1944">
        <v>104</v>
      </c>
      <c r="L1944" s="1" t="s">
        <v>4615</v>
      </c>
      <c r="M1944">
        <v>7027.5846822726035</v>
      </c>
      <c r="N1944">
        <v>3.6350926249563091</v>
      </c>
    </row>
    <row r="1945" spans="1:14" hidden="1" x14ac:dyDescent="0.3">
      <c r="A1945" s="1" t="s">
        <v>4616</v>
      </c>
      <c r="B1945" s="1" t="s">
        <v>4617</v>
      </c>
      <c r="C1945" s="1" t="s">
        <v>4537</v>
      </c>
      <c r="D1945" s="1" t="s">
        <v>1163</v>
      </c>
      <c r="E1945" s="2">
        <v>44279.226157407407</v>
      </c>
      <c r="F1945">
        <v>41.887536390000001</v>
      </c>
      <c r="G1945">
        <v>-84.593120189999993</v>
      </c>
      <c r="H1945">
        <v>3536</v>
      </c>
      <c r="I1945">
        <v>78</v>
      </c>
      <c r="L1945" s="1" t="s">
        <v>4618</v>
      </c>
      <c r="M1945">
        <v>7753.5357965135399</v>
      </c>
      <c r="N1945">
        <v>2.2058823529411766</v>
      </c>
    </row>
    <row r="1946" spans="1:14" hidden="1" x14ac:dyDescent="0.3">
      <c r="A1946" s="1" t="s">
        <v>4619</v>
      </c>
      <c r="B1946" s="1" t="s">
        <v>4620</v>
      </c>
      <c r="C1946" s="1" t="s">
        <v>4537</v>
      </c>
      <c r="D1946" s="1" t="s">
        <v>1163</v>
      </c>
      <c r="E1946" s="2">
        <v>44279.226157407407</v>
      </c>
      <c r="F1946">
        <v>46.899885359999999</v>
      </c>
      <c r="G1946">
        <v>-88.684953849999999</v>
      </c>
      <c r="H1946">
        <v>2782</v>
      </c>
      <c r="I1946">
        <v>39</v>
      </c>
      <c r="L1946" s="1" t="s">
        <v>4621</v>
      </c>
      <c r="M1946">
        <v>7796.2111870866493</v>
      </c>
      <c r="N1946">
        <v>1.4018691588785046</v>
      </c>
    </row>
    <row r="1947" spans="1:14" hidden="1" x14ac:dyDescent="0.3">
      <c r="A1947" s="1" t="s">
        <v>4622</v>
      </c>
      <c r="B1947" s="1" t="s">
        <v>4623</v>
      </c>
      <c r="C1947" s="1" t="s">
        <v>4537</v>
      </c>
      <c r="D1947" s="1" t="s">
        <v>1163</v>
      </c>
      <c r="E1947" s="2">
        <v>44279.226157407407</v>
      </c>
      <c r="F1947">
        <v>43.833539850000001</v>
      </c>
      <c r="G1947">
        <v>-83.040784529999996</v>
      </c>
      <c r="H1947">
        <v>2660</v>
      </c>
      <c r="I1947">
        <v>62</v>
      </c>
      <c r="L1947" s="1" t="s">
        <v>4624</v>
      </c>
      <c r="M1947">
        <v>8585.9074916884547</v>
      </c>
      <c r="N1947">
        <v>2.3308270676691731</v>
      </c>
    </row>
    <row r="1948" spans="1:14" hidden="1" x14ac:dyDescent="0.3">
      <c r="A1948" s="1" t="s">
        <v>4625</v>
      </c>
      <c r="B1948" s="1" t="s">
        <v>4626</v>
      </c>
      <c r="C1948" s="1" t="s">
        <v>4537</v>
      </c>
      <c r="D1948" s="1" t="s">
        <v>1163</v>
      </c>
      <c r="E1948" s="2">
        <v>44279.226157407407</v>
      </c>
      <c r="F1948">
        <v>42.597168859999996</v>
      </c>
      <c r="G1948">
        <v>-84.374720690000004</v>
      </c>
      <c r="H1948">
        <v>18073</v>
      </c>
      <c r="I1948">
        <v>292</v>
      </c>
      <c r="L1948" s="1" t="s">
        <v>4627</v>
      </c>
      <c r="M1948">
        <v>6180.7897238770756</v>
      </c>
      <c r="N1948">
        <v>1.6156697836551763</v>
      </c>
    </row>
    <row r="1949" spans="1:14" hidden="1" x14ac:dyDescent="0.3">
      <c r="A1949" s="1" t="s">
        <v>4628</v>
      </c>
      <c r="B1949" s="1" t="s">
        <v>4629</v>
      </c>
      <c r="C1949" s="1" t="s">
        <v>4537</v>
      </c>
      <c r="D1949" s="1" t="s">
        <v>1163</v>
      </c>
      <c r="E1949" s="2">
        <v>44279.226157407407</v>
      </c>
      <c r="F1949">
        <v>42.945022379999997</v>
      </c>
      <c r="G1949">
        <v>-85.074133189999998</v>
      </c>
      <c r="H1949">
        <v>4377</v>
      </c>
      <c r="I1949">
        <v>74</v>
      </c>
      <c r="L1949" s="1" t="s">
        <v>4630</v>
      </c>
      <c r="M1949">
        <v>6765.3832480640513</v>
      </c>
      <c r="N1949">
        <v>1.6906557002513136</v>
      </c>
    </row>
    <row r="1950" spans="1:14" hidden="1" x14ac:dyDescent="0.3">
      <c r="A1950" s="1" t="s">
        <v>4631</v>
      </c>
      <c r="B1950" s="1" t="s">
        <v>4632</v>
      </c>
      <c r="C1950" s="1" t="s">
        <v>4537</v>
      </c>
      <c r="D1950" s="1" t="s">
        <v>1163</v>
      </c>
      <c r="E1950" s="2">
        <v>44279.226157407407</v>
      </c>
      <c r="F1950">
        <v>44.354868349999997</v>
      </c>
      <c r="G1950">
        <v>-83.634848950000006</v>
      </c>
      <c r="H1950">
        <v>1316</v>
      </c>
      <c r="I1950">
        <v>67</v>
      </c>
      <c r="L1950" s="1" t="s">
        <v>4633</v>
      </c>
      <c r="M1950">
        <v>5237.3940382855099</v>
      </c>
      <c r="N1950">
        <v>5.0911854103343464</v>
      </c>
    </row>
    <row r="1951" spans="1:14" hidden="1" x14ac:dyDescent="0.3">
      <c r="A1951" s="1" t="s">
        <v>4634</v>
      </c>
      <c r="B1951" s="1" t="s">
        <v>4635</v>
      </c>
      <c r="C1951" s="1" t="s">
        <v>4537</v>
      </c>
      <c r="D1951" s="1" t="s">
        <v>1163</v>
      </c>
      <c r="E1951" s="2">
        <v>44279.226157407407</v>
      </c>
      <c r="F1951">
        <v>46.209741319999999</v>
      </c>
      <c r="G1951">
        <v>-88.531362509999994</v>
      </c>
      <c r="H1951">
        <v>931</v>
      </c>
      <c r="I1951">
        <v>51</v>
      </c>
      <c r="L1951" s="1" t="s">
        <v>4636</v>
      </c>
      <c r="M1951">
        <v>8413.1574191216332</v>
      </c>
      <c r="N1951">
        <v>5.4779806659505912</v>
      </c>
    </row>
    <row r="1952" spans="1:14" hidden="1" x14ac:dyDescent="0.3">
      <c r="A1952" s="1" t="s">
        <v>4637</v>
      </c>
      <c r="B1952" s="1" t="s">
        <v>4638</v>
      </c>
      <c r="C1952" s="1" t="s">
        <v>4537</v>
      </c>
      <c r="D1952" s="1" t="s">
        <v>1163</v>
      </c>
      <c r="E1952" s="2">
        <v>44279.226157407407</v>
      </c>
      <c r="F1952">
        <v>43.640609759999997</v>
      </c>
      <c r="G1952">
        <v>-84.846649229999997</v>
      </c>
      <c r="H1952">
        <v>4233</v>
      </c>
      <c r="I1952">
        <v>76</v>
      </c>
      <c r="L1952" s="1" t="s">
        <v>4639</v>
      </c>
      <c r="M1952">
        <v>6058.2207465079</v>
      </c>
      <c r="N1952">
        <v>1.7954169619655092</v>
      </c>
    </row>
    <row r="1953" spans="1:14" hidden="1" x14ac:dyDescent="0.3">
      <c r="A1953" s="1" t="s">
        <v>4640</v>
      </c>
      <c r="B1953" s="1" t="s">
        <v>1268</v>
      </c>
      <c r="C1953" s="1" t="s">
        <v>4537</v>
      </c>
      <c r="D1953" s="1" t="s">
        <v>1163</v>
      </c>
      <c r="E1953" s="2">
        <v>44279.226157407407</v>
      </c>
      <c r="F1953">
        <v>42.248070349999999</v>
      </c>
      <c r="G1953">
        <v>-84.422586809999999</v>
      </c>
      <c r="H1953">
        <v>10649</v>
      </c>
      <c r="I1953">
        <v>227</v>
      </c>
      <c r="L1953" s="1" t="s">
        <v>4641</v>
      </c>
      <c r="M1953">
        <v>6718.1881269320547</v>
      </c>
      <c r="N1953">
        <v>2.1316555545121609</v>
      </c>
    </row>
    <row r="1954" spans="1:14" hidden="1" x14ac:dyDescent="0.3">
      <c r="A1954" s="1" t="s">
        <v>4642</v>
      </c>
      <c r="B1954" s="1" t="s">
        <v>4643</v>
      </c>
      <c r="C1954" s="1" t="s">
        <v>4537</v>
      </c>
      <c r="D1954" s="1" t="s">
        <v>1163</v>
      </c>
      <c r="E1954" s="2">
        <v>44279.226157407407</v>
      </c>
      <c r="F1954">
        <v>42.245422310000002</v>
      </c>
      <c r="G1954">
        <v>-85.530386219999997</v>
      </c>
      <c r="H1954">
        <v>16420</v>
      </c>
      <c r="I1954">
        <v>326</v>
      </c>
      <c r="L1954" s="1" t="s">
        <v>4644</v>
      </c>
      <c r="M1954">
        <v>6194.6835882384012</v>
      </c>
      <c r="N1954">
        <v>1.9853836784409258</v>
      </c>
    </row>
    <row r="1955" spans="1:14" hidden="1" x14ac:dyDescent="0.3">
      <c r="A1955" s="1" t="s">
        <v>4645</v>
      </c>
      <c r="B1955" s="1" t="s">
        <v>4646</v>
      </c>
      <c r="C1955" s="1" t="s">
        <v>4537</v>
      </c>
      <c r="D1955" s="1" t="s">
        <v>1163</v>
      </c>
      <c r="E1955" s="2">
        <v>44279.226157407407</v>
      </c>
      <c r="F1955">
        <v>44.685127289999997</v>
      </c>
      <c r="G1955">
        <v>-85.090856990000006</v>
      </c>
      <c r="H1955">
        <v>711</v>
      </c>
      <c r="I1955">
        <v>15</v>
      </c>
      <c r="L1955" s="1" t="s">
        <v>4647</v>
      </c>
      <c r="M1955">
        <v>3941.6786783457146</v>
      </c>
      <c r="N1955">
        <v>2.109704641350211</v>
      </c>
    </row>
    <row r="1956" spans="1:14" hidden="1" x14ac:dyDescent="0.3">
      <c r="A1956" s="1" t="s">
        <v>4648</v>
      </c>
      <c r="B1956" s="1" t="s">
        <v>2108</v>
      </c>
      <c r="C1956" s="1" t="s">
        <v>4537</v>
      </c>
      <c r="D1956" s="1" t="s">
        <v>1163</v>
      </c>
      <c r="E1956" s="2">
        <v>44279.226157407407</v>
      </c>
      <c r="F1956">
        <v>43.03197711</v>
      </c>
      <c r="G1956">
        <v>-85.549346420000006</v>
      </c>
      <c r="H1956">
        <v>54300</v>
      </c>
      <c r="I1956">
        <v>726</v>
      </c>
      <c r="L1956" s="1" t="s">
        <v>4649</v>
      </c>
      <c r="M1956">
        <v>8265.4063063680169</v>
      </c>
      <c r="N1956">
        <v>1.3370165745856353</v>
      </c>
    </row>
    <row r="1957" spans="1:14" hidden="1" x14ac:dyDescent="0.3">
      <c r="A1957" s="1" t="s">
        <v>4650</v>
      </c>
      <c r="B1957" s="1" t="s">
        <v>4651</v>
      </c>
      <c r="C1957" s="1" t="s">
        <v>4537</v>
      </c>
      <c r="D1957" s="1" t="s">
        <v>1163</v>
      </c>
      <c r="E1957" s="2">
        <v>44279.226157407407</v>
      </c>
      <c r="F1957">
        <v>47.631976530000003</v>
      </c>
      <c r="G1957">
        <v>-88.414342629999993</v>
      </c>
      <c r="H1957">
        <v>153</v>
      </c>
      <c r="I1957">
        <v>2</v>
      </c>
      <c r="L1957" s="1" t="s">
        <v>4652</v>
      </c>
      <c r="M1957">
        <v>7230.6238185255197</v>
      </c>
      <c r="N1957">
        <v>1.3071895424836601</v>
      </c>
    </row>
    <row r="1958" spans="1:14" hidden="1" x14ac:dyDescent="0.3">
      <c r="A1958" s="1" t="s">
        <v>4653</v>
      </c>
      <c r="B1958" s="1" t="s">
        <v>1766</v>
      </c>
      <c r="C1958" s="1" t="s">
        <v>4537</v>
      </c>
      <c r="D1958" s="1" t="s">
        <v>1163</v>
      </c>
      <c r="E1958" s="2">
        <v>44279.226157407407</v>
      </c>
      <c r="F1958">
        <v>43.990508929999997</v>
      </c>
      <c r="G1958">
        <v>-85.802172999999996</v>
      </c>
      <c r="H1958">
        <v>399</v>
      </c>
      <c r="I1958">
        <v>11</v>
      </c>
      <c r="L1958" s="1" t="s">
        <v>4654</v>
      </c>
      <c r="M1958">
        <v>3366.2363958491524</v>
      </c>
      <c r="N1958">
        <v>2.7568922305764412</v>
      </c>
    </row>
    <row r="1959" spans="1:14" hidden="1" x14ac:dyDescent="0.3">
      <c r="A1959" s="1" t="s">
        <v>4655</v>
      </c>
      <c r="B1959" s="1" t="s">
        <v>4656</v>
      </c>
      <c r="C1959" s="1" t="s">
        <v>4537</v>
      </c>
      <c r="D1959" s="1" t="s">
        <v>1163</v>
      </c>
      <c r="E1959" s="2">
        <v>44279.226157407407</v>
      </c>
      <c r="F1959">
        <v>43.090525059999997</v>
      </c>
      <c r="G1959">
        <v>-83.221531479999996</v>
      </c>
      <c r="H1959">
        <v>5775</v>
      </c>
      <c r="I1959">
        <v>127</v>
      </c>
      <c r="L1959" s="1" t="s">
        <v>4657</v>
      </c>
      <c r="M1959">
        <v>6591.9390003081944</v>
      </c>
      <c r="N1959">
        <v>2.1991341991341993</v>
      </c>
    </row>
    <row r="1960" spans="1:14" hidden="1" x14ac:dyDescent="0.3">
      <c r="A1960" s="1" t="s">
        <v>4658</v>
      </c>
      <c r="B1960" s="1" t="s">
        <v>4659</v>
      </c>
      <c r="C1960" s="1" t="s">
        <v>4537</v>
      </c>
      <c r="D1960" s="1" t="s">
        <v>1163</v>
      </c>
      <c r="E1960" s="2">
        <v>44279.226157407407</v>
      </c>
      <c r="F1960">
        <v>44.94430054</v>
      </c>
      <c r="G1960">
        <v>-85.801503260000004</v>
      </c>
      <c r="H1960">
        <v>955</v>
      </c>
      <c r="I1960">
        <v>15</v>
      </c>
      <c r="L1960" s="1" t="s">
        <v>4660</v>
      </c>
      <c r="M1960">
        <v>4388.5850834060939</v>
      </c>
      <c r="N1960">
        <v>1.5706806282722514</v>
      </c>
    </row>
    <row r="1961" spans="1:14" hidden="1" x14ac:dyDescent="0.3">
      <c r="A1961" s="1" t="s">
        <v>4661</v>
      </c>
      <c r="B1961" s="1" t="s">
        <v>4662</v>
      </c>
      <c r="C1961" s="1" t="s">
        <v>4537</v>
      </c>
      <c r="D1961" s="1" t="s">
        <v>1163</v>
      </c>
      <c r="E1961" s="2">
        <v>44279.226157407407</v>
      </c>
      <c r="F1961">
        <v>41.894751560000003</v>
      </c>
      <c r="G1961">
        <v>-84.066037269999995</v>
      </c>
      <c r="H1961">
        <v>6693</v>
      </c>
      <c r="I1961">
        <v>128</v>
      </c>
      <c r="L1961" s="1" t="s">
        <v>4663</v>
      </c>
      <c r="M1961">
        <v>6798.3057561629639</v>
      </c>
      <c r="N1961">
        <v>1.912445838936202</v>
      </c>
    </row>
    <row r="1962" spans="1:14" hidden="1" x14ac:dyDescent="0.3">
      <c r="A1962" s="1" t="s">
        <v>4664</v>
      </c>
      <c r="B1962" s="1" t="s">
        <v>3018</v>
      </c>
      <c r="C1962" s="1" t="s">
        <v>4537</v>
      </c>
      <c r="D1962" s="1" t="s">
        <v>1163</v>
      </c>
      <c r="E1962" s="2">
        <v>44279.226157407407</v>
      </c>
      <c r="F1962">
        <v>42.60302282</v>
      </c>
      <c r="G1962">
        <v>-83.912972089999997</v>
      </c>
      <c r="H1962">
        <v>11451</v>
      </c>
      <c r="I1962">
        <v>153</v>
      </c>
      <c r="L1962" s="1" t="s">
        <v>4665</v>
      </c>
      <c r="M1962">
        <v>5964.2178181723475</v>
      </c>
      <c r="N1962">
        <v>1.3361278490961488</v>
      </c>
    </row>
    <row r="1963" spans="1:14" hidden="1" x14ac:dyDescent="0.3">
      <c r="A1963" s="1" t="s">
        <v>4666</v>
      </c>
      <c r="B1963" s="1" t="s">
        <v>4667</v>
      </c>
      <c r="C1963" s="1" t="s">
        <v>4537</v>
      </c>
      <c r="D1963" s="1" t="s">
        <v>1163</v>
      </c>
      <c r="E1963" s="2">
        <v>44279.226157407407</v>
      </c>
      <c r="F1963">
        <v>46.472274310000003</v>
      </c>
      <c r="G1963">
        <v>-85.544712230000002</v>
      </c>
      <c r="H1963">
        <v>245</v>
      </c>
      <c r="I1963">
        <v>1</v>
      </c>
      <c r="L1963" s="1" t="s">
        <v>4668</v>
      </c>
      <c r="M1963">
        <v>3933.2156044308881</v>
      </c>
      <c r="N1963">
        <v>0.40816326530612246</v>
      </c>
    </row>
    <row r="1964" spans="1:14" hidden="1" x14ac:dyDescent="0.3">
      <c r="A1964" s="1" t="s">
        <v>4669</v>
      </c>
      <c r="B1964" s="1" t="s">
        <v>4670</v>
      </c>
      <c r="C1964" s="1" t="s">
        <v>4537</v>
      </c>
      <c r="D1964" s="1" t="s">
        <v>1163</v>
      </c>
      <c r="E1964" s="2">
        <v>44279.226157407407</v>
      </c>
      <c r="F1964">
        <v>46.070289789999997</v>
      </c>
      <c r="G1964">
        <v>-85.049805370000001</v>
      </c>
      <c r="H1964">
        <v>470</v>
      </c>
      <c r="I1964">
        <v>3</v>
      </c>
      <c r="L1964" s="1" t="s">
        <v>4671</v>
      </c>
      <c r="M1964">
        <v>4352.2548384109641</v>
      </c>
      <c r="N1964">
        <v>0.63829787234042556</v>
      </c>
    </row>
    <row r="1965" spans="1:14" hidden="1" x14ac:dyDescent="0.3">
      <c r="A1965" s="1" t="s">
        <v>4672</v>
      </c>
      <c r="B1965" s="1" t="s">
        <v>4673</v>
      </c>
      <c r="C1965" s="1" t="s">
        <v>4537</v>
      </c>
      <c r="D1965" s="1" t="s">
        <v>1163</v>
      </c>
      <c r="E1965" s="2">
        <v>44279.226157407407</v>
      </c>
      <c r="F1965">
        <v>42.691583559999998</v>
      </c>
      <c r="G1965">
        <v>-82.927528010000003</v>
      </c>
      <c r="H1965">
        <v>65921</v>
      </c>
      <c r="I1965">
        <v>2007</v>
      </c>
      <c r="L1965" s="1" t="s">
        <v>4674</v>
      </c>
      <c r="M1965">
        <v>7542.6901548333353</v>
      </c>
      <c r="N1965">
        <v>3.0445533289846938</v>
      </c>
    </row>
    <row r="1966" spans="1:14" hidden="1" x14ac:dyDescent="0.3">
      <c r="A1966" s="1" t="s">
        <v>4675</v>
      </c>
      <c r="B1966" s="1" t="s">
        <v>4676</v>
      </c>
      <c r="C1966" s="1" t="s">
        <v>4537</v>
      </c>
      <c r="D1966" s="1" t="s">
        <v>1163</v>
      </c>
      <c r="E1966" s="2">
        <v>44279.226157407407</v>
      </c>
      <c r="F1966">
        <v>44.333524070000003</v>
      </c>
      <c r="G1966">
        <v>-86.056269159999999</v>
      </c>
      <c r="H1966">
        <v>829</v>
      </c>
      <c r="I1966">
        <v>21</v>
      </c>
      <c r="L1966" s="1" t="s">
        <v>4677</v>
      </c>
      <c r="M1966">
        <v>3375.6820587995771</v>
      </c>
      <c r="N1966">
        <v>2.5331724969843186</v>
      </c>
    </row>
    <row r="1967" spans="1:14" hidden="1" x14ac:dyDescent="0.3">
      <c r="A1967" s="1" t="s">
        <v>4678</v>
      </c>
      <c r="B1967" s="1" t="s">
        <v>4679</v>
      </c>
      <c r="C1967" s="1" t="s">
        <v>4537</v>
      </c>
      <c r="D1967" s="1" t="s">
        <v>1163</v>
      </c>
      <c r="E1967" s="2">
        <v>44279.226157407407</v>
      </c>
      <c r="F1967">
        <v>46.4338914</v>
      </c>
      <c r="G1967">
        <v>-87.640437009999999</v>
      </c>
      <c r="H1967">
        <v>4104</v>
      </c>
      <c r="I1967">
        <v>56</v>
      </c>
      <c r="L1967" s="1" t="s">
        <v>4680</v>
      </c>
      <c r="M1967">
        <v>6153.0157873431381</v>
      </c>
      <c r="N1967">
        <v>1.364522417153996</v>
      </c>
    </row>
    <row r="1968" spans="1:14" hidden="1" x14ac:dyDescent="0.3">
      <c r="A1968" s="1" t="s">
        <v>4681</v>
      </c>
      <c r="B1968" s="1" t="s">
        <v>3034</v>
      </c>
      <c r="C1968" s="1" t="s">
        <v>4537</v>
      </c>
      <c r="D1968" s="1" t="s">
        <v>1163</v>
      </c>
      <c r="E1968" s="2">
        <v>44279.226157407407</v>
      </c>
      <c r="F1968">
        <v>43.99509218</v>
      </c>
      <c r="G1968">
        <v>-86.249889019999998</v>
      </c>
      <c r="H1968">
        <v>1298</v>
      </c>
      <c r="I1968">
        <v>27</v>
      </c>
      <c r="L1968" s="1" t="s">
        <v>4682</v>
      </c>
      <c r="M1968">
        <v>4453.746911885808</v>
      </c>
      <c r="N1968">
        <v>2.0801232665639446</v>
      </c>
    </row>
    <row r="1969" spans="1:14" hidden="1" x14ac:dyDescent="0.3">
      <c r="A1969" s="1" t="s">
        <v>4683</v>
      </c>
      <c r="B1969" s="1" t="s">
        <v>4684</v>
      </c>
      <c r="C1969" s="1" t="s">
        <v>4537</v>
      </c>
      <c r="D1969" s="1" t="s">
        <v>1163</v>
      </c>
      <c r="E1969" s="2">
        <v>44279.226157407407</v>
      </c>
      <c r="F1969">
        <v>43.640642620000001</v>
      </c>
      <c r="G1969">
        <v>-85.324632230000006</v>
      </c>
      <c r="H1969">
        <v>2115</v>
      </c>
      <c r="I1969">
        <v>21</v>
      </c>
      <c r="L1969" s="1" t="s">
        <v>4685</v>
      </c>
      <c r="M1969">
        <v>4867.3279175200796</v>
      </c>
      <c r="N1969">
        <v>0.99290780141843971</v>
      </c>
    </row>
    <row r="1970" spans="1:14" hidden="1" x14ac:dyDescent="0.3">
      <c r="A1970" s="1" t="s">
        <v>4686</v>
      </c>
      <c r="B1970" s="1" t="s">
        <v>4687</v>
      </c>
      <c r="C1970" s="1" t="s">
        <v>4537</v>
      </c>
      <c r="D1970" s="1" t="s">
        <v>1163</v>
      </c>
      <c r="E1970" s="2">
        <v>44279.226157407407</v>
      </c>
      <c r="F1970">
        <v>45.580386920000002</v>
      </c>
      <c r="G1970">
        <v>-87.553704089999997</v>
      </c>
      <c r="H1970">
        <v>1916</v>
      </c>
      <c r="I1970">
        <v>40</v>
      </c>
      <c r="L1970" s="1" t="s">
        <v>4688</v>
      </c>
      <c r="M1970">
        <v>8410.8867427568039</v>
      </c>
      <c r="N1970">
        <v>2.0876826722338206</v>
      </c>
    </row>
    <row r="1971" spans="1:14" hidden="1" x14ac:dyDescent="0.3">
      <c r="A1971" s="1" t="s">
        <v>14</v>
      </c>
      <c r="B1971" s="1" t="s">
        <v>4689</v>
      </c>
      <c r="C1971" s="1" t="s">
        <v>4537</v>
      </c>
      <c r="D1971" s="1" t="s">
        <v>1163</v>
      </c>
      <c r="E1971" s="2">
        <v>44279.226157407407</v>
      </c>
      <c r="H1971">
        <v>25654</v>
      </c>
      <c r="I1971">
        <v>149</v>
      </c>
      <c r="L1971" s="1" t="s">
        <v>4690</v>
      </c>
      <c r="N1971">
        <v>0.58080611210727373</v>
      </c>
    </row>
    <row r="1972" spans="1:14" hidden="1" x14ac:dyDescent="0.3">
      <c r="A1972" s="1" t="s">
        <v>4691</v>
      </c>
      <c r="B1972" s="1" t="s">
        <v>4692</v>
      </c>
      <c r="C1972" s="1" t="s">
        <v>4537</v>
      </c>
      <c r="D1972" s="1" t="s">
        <v>1163</v>
      </c>
      <c r="E1972" s="2">
        <v>44279.226157407407</v>
      </c>
      <c r="F1972">
        <v>43.643307710000002</v>
      </c>
      <c r="G1972">
        <v>-84.388043740000001</v>
      </c>
      <c r="H1972">
        <v>5377</v>
      </c>
      <c r="I1972">
        <v>66</v>
      </c>
      <c r="L1972" s="1" t="s">
        <v>4693</v>
      </c>
      <c r="M1972">
        <v>6466.1599884554334</v>
      </c>
      <c r="N1972">
        <v>1.2274502510693694</v>
      </c>
    </row>
    <row r="1973" spans="1:14" hidden="1" x14ac:dyDescent="0.3">
      <c r="A1973" s="1" t="s">
        <v>4694</v>
      </c>
      <c r="B1973" s="1" t="s">
        <v>4695</v>
      </c>
      <c r="C1973" s="1" t="s">
        <v>4537</v>
      </c>
      <c r="D1973" s="1" t="s">
        <v>1163</v>
      </c>
      <c r="E1973" s="2">
        <v>44279.226157407407</v>
      </c>
      <c r="F1973">
        <v>44.337724430000002</v>
      </c>
      <c r="G1973">
        <v>-85.092564780000004</v>
      </c>
      <c r="H1973">
        <v>992</v>
      </c>
      <c r="I1973">
        <v>19</v>
      </c>
      <c r="L1973" s="1" t="s">
        <v>4696</v>
      </c>
      <c r="M1973">
        <v>6561.7145125016541</v>
      </c>
      <c r="N1973">
        <v>1.9153225806451613</v>
      </c>
    </row>
    <row r="1974" spans="1:14" hidden="1" x14ac:dyDescent="0.3">
      <c r="A1974" s="1" t="s">
        <v>4697</v>
      </c>
      <c r="B1974" s="1" t="s">
        <v>1310</v>
      </c>
      <c r="C1974" s="1" t="s">
        <v>4537</v>
      </c>
      <c r="D1974" s="1" t="s">
        <v>1163</v>
      </c>
      <c r="E1974" s="2">
        <v>44279.226157407407</v>
      </c>
      <c r="F1974">
        <v>41.927341509999998</v>
      </c>
      <c r="G1974">
        <v>-83.537498639999995</v>
      </c>
      <c r="H1974">
        <v>10864</v>
      </c>
      <c r="I1974">
        <v>209</v>
      </c>
      <c r="L1974" s="1" t="s">
        <v>4698</v>
      </c>
      <c r="M1974">
        <v>7218.6046511627901</v>
      </c>
      <c r="N1974">
        <v>1.9237849779086893</v>
      </c>
    </row>
    <row r="1975" spans="1:14" hidden="1" x14ac:dyDescent="0.3">
      <c r="A1975" s="1" t="s">
        <v>4699</v>
      </c>
      <c r="B1975" s="1" t="s">
        <v>4700</v>
      </c>
      <c r="C1975" s="1" t="s">
        <v>4537</v>
      </c>
      <c r="D1975" s="1" t="s">
        <v>1163</v>
      </c>
      <c r="E1975" s="2">
        <v>44279.226157407407</v>
      </c>
      <c r="F1975">
        <v>43.31082541</v>
      </c>
      <c r="G1975">
        <v>-85.152528239999995</v>
      </c>
      <c r="H1975">
        <v>3725</v>
      </c>
      <c r="I1975">
        <v>90</v>
      </c>
      <c r="L1975" s="1" t="s">
        <v>4701</v>
      </c>
      <c r="M1975">
        <v>5830.5159028299522</v>
      </c>
      <c r="N1975">
        <v>2.4161073825503356</v>
      </c>
    </row>
    <row r="1976" spans="1:14" hidden="1" x14ac:dyDescent="0.3">
      <c r="A1976" s="1" t="s">
        <v>4702</v>
      </c>
      <c r="B1976" s="1" t="s">
        <v>4703</v>
      </c>
      <c r="C1976" s="1" t="s">
        <v>4537</v>
      </c>
      <c r="D1976" s="1" t="s">
        <v>1163</v>
      </c>
      <c r="E1976" s="2">
        <v>44279.226157407407</v>
      </c>
      <c r="F1976">
        <v>45.027592900000002</v>
      </c>
      <c r="G1976">
        <v>-84.126962270000007</v>
      </c>
      <c r="H1976">
        <v>381</v>
      </c>
      <c r="I1976">
        <v>18</v>
      </c>
      <c r="L1976" s="1" t="s">
        <v>4704</v>
      </c>
      <c r="M1976">
        <v>4084.4768439108061</v>
      </c>
      <c r="N1976">
        <v>4.7244094488188972</v>
      </c>
    </row>
    <row r="1977" spans="1:14" hidden="1" x14ac:dyDescent="0.3">
      <c r="A1977" s="1" t="s">
        <v>4705</v>
      </c>
      <c r="B1977" s="1" t="s">
        <v>4706</v>
      </c>
      <c r="C1977" s="1" t="s">
        <v>4537</v>
      </c>
      <c r="D1977" s="1" t="s">
        <v>1163</v>
      </c>
      <c r="E1977" s="2">
        <v>44279.226157407407</v>
      </c>
      <c r="F1977">
        <v>43.291238589999999</v>
      </c>
      <c r="G1977">
        <v>-86.151767120000002</v>
      </c>
      <c r="H1977">
        <v>10880</v>
      </c>
      <c r="I1977">
        <v>307</v>
      </c>
      <c r="L1977" s="1" t="s">
        <v>4707</v>
      </c>
      <c r="M1977">
        <v>6268.508809329016</v>
      </c>
      <c r="N1977">
        <v>2.8216911764705883</v>
      </c>
    </row>
    <row r="1978" spans="1:14" hidden="1" x14ac:dyDescent="0.3">
      <c r="A1978" s="1" t="s">
        <v>4708</v>
      </c>
      <c r="B1978" s="1" t="s">
        <v>4709</v>
      </c>
      <c r="C1978" s="1" t="s">
        <v>4537</v>
      </c>
      <c r="D1978" s="1" t="s">
        <v>1163</v>
      </c>
      <c r="E1978" s="2">
        <v>44279.226157407407</v>
      </c>
      <c r="F1978">
        <v>43.554374000000003</v>
      </c>
      <c r="G1978">
        <v>-85.800701070000002</v>
      </c>
      <c r="H1978">
        <v>3180</v>
      </c>
      <c r="I1978">
        <v>54</v>
      </c>
      <c r="L1978" s="1" t="s">
        <v>4710</v>
      </c>
      <c r="M1978">
        <v>6492.4458962841964</v>
      </c>
      <c r="N1978">
        <v>1.6981132075471699</v>
      </c>
    </row>
    <row r="1979" spans="1:14" hidden="1" x14ac:dyDescent="0.3">
      <c r="A1979" s="1" t="s">
        <v>4711</v>
      </c>
      <c r="B1979" s="1" t="s">
        <v>4712</v>
      </c>
      <c r="C1979" s="1" t="s">
        <v>4537</v>
      </c>
      <c r="D1979" s="1" t="s">
        <v>1163</v>
      </c>
      <c r="E1979" s="2">
        <v>44279.226157407407</v>
      </c>
      <c r="F1979">
        <v>42.660901109999998</v>
      </c>
      <c r="G1979">
        <v>-83.385954159999997</v>
      </c>
      <c r="H1979">
        <v>81961</v>
      </c>
      <c r="I1979">
        <v>2048</v>
      </c>
      <c r="L1979" s="1" t="s">
        <v>4713</v>
      </c>
      <c r="M1979">
        <v>6517.3380068448705</v>
      </c>
      <c r="N1979">
        <v>2.4987494052049146</v>
      </c>
    </row>
    <row r="1980" spans="1:14" hidden="1" x14ac:dyDescent="0.3">
      <c r="A1980" s="1" t="s">
        <v>4714</v>
      </c>
      <c r="B1980" s="1" t="s">
        <v>4715</v>
      </c>
      <c r="C1980" s="1" t="s">
        <v>4537</v>
      </c>
      <c r="D1980" s="1" t="s">
        <v>1163</v>
      </c>
      <c r="E1980" s="2">
        <v>44279.226157407407</v>
      </c>
      <c r="F1980">
        <v>43.641244350000001</v>
      </c>
      <c r="G1980">
        <v>-86.267266730000003</v>
      </c>
      <c r="H1980">
        <v>1940</v>
      </c>
      <c r="I1980">
        <v>51</v>
      </c>
      <c r="L1980" s="1" t="s">
        <v>4716</v>
      </c>
      <c r="M1980">
        <v>7329.8824951826791</v>
      </c>
      <c r="N1980">
        <v>2.6288659793814433</v>
      </c>
    </row>
    <row r="1981" spans="1:14" hidden="1" x14ac:dyDescent="0.3">
      <c r="A1981" s="1" t="s">
        <v>4717</v>
      </c>
      <c r="B1981" s="1" t="s">
        <v>4718</v>
      </c>
      <c r="C1981" s="1" t="s">
        <v>4537</v>
      </c>
      <c r="D1981" s="1" t="s">
        <v>1163</v>
      </c>
      <c r="E1981" s="2">
        <v>44279.226157407407</v>
      </c>
      <c r="F1981">
        <v>44.334810320000003</v>
      </c>
      <c r="G1981">
        <v>-84.127251749999999</v>
      </c>
      <c r="H1981">
        <v>1148</v>
      </c>
      <c r="I1981">
        <v>34</v>
      </c>
      <c r="L1981" s="1" t="s">
        <v>4719</v>
      </c>
      <c r="M1981">
        <v>5467.4477306281851</v>
      </c>
      <c r="N1981">
        <v>2.9616724738675959</v>
      </c>
    </row>
    <row r="1982" spans="1:14" hidden="1" x14ac:dyDescent="0.3">
      <c r="A1982" s="1" t="s">
        <v>4720</v>
      </c>
      <c r="B1982" s="1" t="s">
        <v>4721</v>
      </c>
      <c r="C1982" s="1" t="s">
        <v>4537</v>
      </c>
      <c r="D1982" s="1" t="s">
        <v>1163</v>
      </c>
      <c r="E1982" s="2">
        <v>44279.226157407407</v>
      </c>
      <c r="F1982">
        <v>46.665226200000006</v>
      </c>
      <c r="G1982">
        <v>-89.313904809999997</v>
      </c>
      <c r="H1982">
        <v>427</v>
      </c>
      <c r="I1982">
        <v>21</v>
      </c>
      <c r="L1982" s="1" t="s">
        <v>4722</v>
      </c>
      <c r="M1982">
        <v>7465.0349650349644</v>
      </c>
      <c r="N1982">
        <v>4.918032786885246</v>
      </c>
    </row>
    <row r="1983" spans="1:14" hidden="1" x14ac:dyDescent="0.3">
      <c r="A1983" s="1" t="s">
        <v>4723</v>
      </c>
      <c r="B1983" s="1" t="s">
        <v>2256</v>
      </c>
      <c r="C1983" s="1" t="s">
        <v>4537</v>
      </c>
      <c r="D1983" s="1" t="s">
        <v>1163</v>
      </c>
      <c r="E1983" s="2">
        <v>44279.226157407407</v>
      </c>
      <c r="F1983">
        <v>43.98992088</v>
      </c>
      <c r="G1983">
        <v>-85.325667559999999</v>
      </c>
      <c r="H1983">
        <v>1190</v>
      </c>
      <c r="I1983">
        <v>23</v>
      </c>
      <c r="L1983" s="1" t="s">
        <v>4724</v>
      </c>
      <c r="M1983">
        <v>5072.463768115942</v>
      </c>
      <c r="N1983">
        <v>1.9327731092436975</v>
      </c>
    </row>
    <row r="1984" spans="1:14" hidden="1" x14ac:dyDescent="0.3">
      <c r="A1984" s="1" t="s">
        <v>4725</v>
      </c>
      <c r="B1984" s="1" t="s">
        <v>4726</v>
      </c>
      <c r="C1984" s="1" t="s">
        <v>4537</v>
      </c>
      <c r="D1984" s="1" t="s">
        <v>1163</v>
      </c>
      <c r="E1984" s="2">
        <v>44279.226157407407</v>
      </c>
      <c r="F1984">
        <v>44.681922790000002</v>
      </c>
      <c r="G1984">
        <v>-84.129392440000004</v>
      </c>
      <c r="H1984">
        <v>420</v>
      </c>
      <c r="I1984">
        <v>20</v>
      </c>
      <c r="L1984" s="1" t="s">
        <v>4727</v>
      </c>
      <c r="M1984">
        <v>5096.4688751365129</v>
      </c>
      <c r="N1984">
        <v>4.7619047619047619</v>
      </c>
    </row>
    <row r="1985" spans="1:14" hidden="1" x14ac:dyDescent="0.3">
      <c r="A1985" s="1" t="s">
        <v>4728</v>
      </c>
      <c r="B1985" s="1" t="s">
        <v>4729</v>
      </c>
      <c r="C1985" s="1" t="s">
        <v>4537</v>
      </c>
      <c r="D1985" s="1" t="s">
        <v>1163</v>
      </c>
      <c r="E1985" s="2">
        <v>44279.226157407407</v>
      </c>
      <c r="F1985">
        <v>45.020858310000001</v>
      </c>
      <c r="G1985">
        <v>-84.598982950000007</v>
      </c>
      <c r="H1985">
        <v>1450</v>
      </c>
      <c r="I1985">
        <v>28</v>
      </c>
      <c r="L1985" s="1" t="s">
        <v>4730</v>
      </c>
      <c r="M1985">
        <v>5878.0606453705204</v>
      </c>
      <c r="N1985">
        <v>1.9310344827586208</v>
      </c>
    </row>
    <row r="1986" spans="1:14" hidden="1" x14ac:dyDescent="0.3">
      <c r="A1986" s="1" t="s">
        <v>4731</v>
      </c>
      <c r="B1986" s="1" t="s">
        <v>3805</v>
      </c>
      <c r="C1986" s="1" t="s">
        <v>4537</v>
      </c>
      <c r="D1986" s="1" t="s">
        <v>1163</v>
      </c>
      <c r="E1986" s="2">
        <v>44279.226157407407</v>
      </c>
      <c r="F1986">
        <v>42.959968029999999</v>
      </c>
      <c r="G1986">
        <v>-85.996910700000001</v>
      </c>
      <c r="H1986">
        <v>23555</v>
      </c>
      <c r="I1986">
        <v>360</v>
      </c>
      <c r="L1986" s="1" t="s">
        <v>4732</v>
      </c>
      <c r="M1986">
        <v>8071.4799712161193</v>
      </c>
      <c r="N1986">
        <v>1.5283379324984079</v>
      </c>
    </row>
    <row r="1987" spans="1:14" hidden="1" x14ac:dyDescent="0.3">
      <c r="A1987" s="1" t="s">
        <v>4733</v>
      </c>
      <c r="B1987" s="1" t="s">
        <v>4734</v>
      </c>
      <c r="C1987" s="1" t="s">
        <v>4537</v>
      </c>
      <c r="D1987" s="1" t="s">
        <v>1163</v>
      </c>
      <c r="E1987" s="2">
        <v>44279.226157407407</v>
      </c>
      <c r="H1987">
        <v>1556</v>
      </c>
      <c r="I1987">
        <v>11</v>
      </c>
      <c r="L1987" s="1" t="s">
        <v>4735</v>
      </c>
      <c r="N1987">
        <v>0.70694087403598971</v>
      </c>
    </row>
    <row r="1988" spans="1:14" hidden="1" x14ac:dyDescent="0.3">
      <c r="A1988" s="1" t="s">
        <v>4736</v>
      </c>
      <c r="B1988" s="1" t="s">
        <v>4737</v>
      </c>
      <c r="C1988" s="1" t="s">
        <v>4537</v>
      </c>
      <c r="D1988" s="1" t="s">
        <v>1163</v>
      </c>
      <c r="E1988" s="2">
        <v>44279.226157407407</v>
      </c>
      <c r="F1988">
        <v>45.340185769999998</v>
      </c>
      <c r="G1988">
        <v>-83.914986560000003</v>
      </c>
      <c r="H1988">
        <v>700</v>
      </c>
      <c r="I1988">
        <v>28</v>
      </c>
      <c r="L1988" s="1" t="s">
        <v>4738</v>
      </c>
      <c r="M1988">
        <v>5559.0851334180434</v>
      </c>
      <c r="N1988">
        <v>4</v>
      </c>
    </row>
    <row r="1989" spans="1:14" hidden="1" x14ac:dyDescent="0.3">
      <c r="A1989" s="1" t="s">
        <v>4739</v>
      </c>
      <c r="B1989" s="1" t="s">
        <v>4740</v>
      </c>
      <c r="C1989" s="1" t="s">
        <v>4537</v>
      </c>
      <c r="D1989" s="1" t="s">
        <v>1163</v>
      </c>
      <c r="E1989" s="2">
        <v>44279.226157407407</v>
      </c>
      <c r="F1989">
        <v>44.334730819999997</v>
      </c>
      <c r="G1989">
        <v>-84.610676510000005</v>
      </c>
      <c r="H1989">
        <v>1383</v>
      </c>
      <c r="I1989">
        <v>37</v>
      </c>
      <c r="L1989" s="1" t="s">
        <v>4741</v>
      </c>
      <c r="M1989">
        <v>5757.9416295432775</v>
      </c>
      <c r="N1989">
        <v>2.6753434562545193</v>
      </c>
    </row>
    <row r="1990" spans="1:14" hidden="1" x14ac:dyDescent="0.3">
      <c r="A1990" s="1" t="s">
        <v>4742</v>
      </c>
      <c r="B1990" s="1" t="s">
        <v>4743</v>
      </c>
      <c r="C1990" s="1" t="s">
        <v>4537</v>
      </c>
      <c r="D1990" s="1" t="s">
        <v>1163</v>
      </c>
      <c r="E1990" s="2">
        <v>44279.226157407407</v>
      </c>
      <c r="F1990">
        <v>43.334339229999998</v>
      </c>
      <c r="G1990">
        <v>-84.051312099999976</v>
      </c>
      <c r="H1990">
        <v>15682</v>
      </c>
      <c r="I1990">
        <v>532</v>
      </c>
      <c r="L1990" s="1" t="s">
        <v>4744</v>
      </c>
      <c r="M1990">
        <v>8230.3360466886043</v>
      </c>
      <c r="N1990">
        <v>3.3924244356587172</v>
      </c>
    </row>
    <row r="1991" spans="1:14" hidden="1" x14ac:dyDescent="0.3">
      <c r="A1991" s="1" t="s">
        <v>4745</v>
      </c>
      <c r="B1991" s="1" t="s">
        <v>4746</v>
      </c>
      <c r="C1991" s="1" t="s">
        <v>4537</v>
      </c>
      <c r="D1991" s="1" t="s">
        <v>1163</v>
      </c>
      <c r="E1991" s="2">
        <v>44279.226157407407</v>
      </c>
      <c r="F1991">
        <v>43.42406072</v>
      </c>
      <c r="G1991">
        <v>-82.820558980000001</v>
      </c>
      <c r="H1991">
        <v>2581</v>
      </c>
      <c r="I1991">
        <v>80</v>
      </c>
      <c r="L1991" s="1" t="s">
        <v>4747</v>
      </c>
      <c r="M1991">
        <v>6269.1280058294888</v>
      </c>
      <c r="N1991">
        <v>3.0995738086013174</v>
      </c>
    </row>
    <row r="1992" spans="1:14" hidden="1" x14ac:dyDescent="0.3">
      <c r="A1992" s="1" t="s">
        <v>4748</v>
      </c>
      <c r="B1992" s="1" t="s">
        <v>4749</v>
      </c>
      <c r="C1992" s="1" t="s">
        <v>4537</v>
      </c>
      <c r="D1992" s="1" t="s">
        <v>1163</v>
      </c>
      <c r="E1992" s="2">
        <v>44279.226157407407</v>
      </c>
      <c r="F1992">
        <v>46.192357340000001</v>
      </c>
      <c r="G1992">
        <v>-86.199722339999994</v>
      </c>
      <c r="H1992">
        <v>274</v>
      </c>
      <c r="I1992">
        <v>5</v>
      </c>
      <c r="L1992" s="1" t="s">
        <v>4750</v>
      </c>
      <c r="M1992">
        <v>3385.2236224363733</v>
      </c>
      <c r="N1992">
        <v>1.8248175182481752</v>
      </c>
    </row>
    <row r="1993" spans="1:14" hidden="1" x14ac:dyDescent="0.3">
      <c r="A1993" s="1" t="s">
        <v>4751</v>
      </c>
      <c r="B1993" s="1" t="s">
        <v>4752</v>
      </c>
      <c r="C1993" s="1" t="s">
        <v>4537</v>
      </c>
      <c r="D1993" s="1" t="s">
        <v>1163</v>
      </c>
      <c r="E1993" s="2">
        <v>44279.226157407407</v>
      </c>
      <c r="F1993">
        <v>42.953928000000012</v>
      </c>
      <c r="G1993">
        <v>-84.145859020000003</v>
      </c>
      <c r="H1993">
        <v>4143</v>
      </c>
      <c r="I1993">
        <v>84</v>
      </c>
      <c r="L1993" s="1" t="s">
        <v>4753</v>
      </c>
      <c r="M1993">
        <v>6081.7357094624349</v>
      </c>
      <c r="N1993">
        <v>2.0275162925416366</v>
      </c>
    </row>
    <row r="1994" spans="1:14" hidden="1" x14ac:dyDescent="0.3">
      <c r="A1994" s="1" t="s">
        <v>4754</v>
      </c>
      <c r="B1994" s="1" t="s">
        <v>1340</v>
      </c>
      <c r="C1994" s="1" t="s">
        <v>4537</v>
      </c>
      <c r="D1994" s="1" t="s">
        <v>1163</v>
      </c>
      <c r="E1994" s="2">
        <v>44279.226157407407</v>
      </c>
      <c r="F1994">
        <v>42.926553730000002</v>
      </c>
      <c r="G1994">
        <v>-82.679379539999999</v>
      </c>
      <c r="H1994">
        <v>10517</v>
      </c>
      <c r="I1994">
        <v>267</v>
      </c>
      <c r="L1994" s="1" t="s">
        <v>4755</v>
      </c>
      <c r="M1994">
        <v>6609.1448393745914</v>
      </c>
      <c r="N1994">
        <v>2.5387467909099555</v>
      </c>
    </row>
    <row r="1995" spans="1:14" hidden="1" x14ac:dyDescent="0.3">
      <c r="A1995" s="1" t="s">
        <v>4756</v>
      </c>
      <c r="B1995" s="1" t="s">
        <v>3324</v>
      </c>
      <c r="C1995" s="1" t="s">
        <v>4537</v>
      </c>
      <c r="D1995" s="1" t="s">
        <v>1163</v>
      </c>
      <c r="E1995" s="2">
        <v>44279.226157407407</v>
      </c>
      <c r="F1995">
        <v>41.914417669999999</v>
      </c>
      <c r="G1995">
        <v>-85.527979790000003</v>
      </c>
      <c r="H1995">
        <v>5035</v>
      </c>
      <c r="I1995">
        <v>88</v>
      </c>
      <c r="L1995" s="1" t="s">
        <v>4757</v>
      </c>
      <c r="M1995">
        <v>8258.9725083655921</v>
      </c>
      <c r="N1995">
        <v>1.7477656405163853</v>
      </c>
    </row>
    <row r="1996" spans="1:14" hidden="1" x14ac:dyDescent="0.3">
      <c r="A1996" s="1" t="s">
        <v>4758</v>
      </c>
      <c r="B1996" s="1" t="s">
        <v>4759</v>
      </c>
      <c r="C1996" s="1" t="s">
        <v>4537</v>
      </c>
      <c r="D1996" s="1" t="s">
        <v>1163</v>
      </c>
      <c r="E1996" s="2">
        <v>44279.226157407407</v>
      </c>
      <c r="F1996">
        <v>43.466068129999996</v>
      </c>
      <c r="G1996">
        <v>-83.418970250000001</v>
      </c>
      <c r="H1996">
        <v>3647</v>
      </c>
      <c r="I1996">
        <v>140</v>
      </c>
      <c r="L1996" s="1" t="s">
        <v>4760</v>
      </c>
      <c r="M1996">
        <v>6980.5723035697192</v>
      </c>
      <c r="N1996">
        <v>3.8387715930902111</v>
      </c>
    </row>
    <row r="1997" spans="1:14" hidden="1" x14ac:dyDescent="0.3">
      <c r="A1997" s="1" t="s">
        <v>4761</v>
      </c>
      <c r="B1997" s="1" t="s">
        <v>1355</v>
      </c>
      <c r="C1997" s="1" t="s">
        <v>4537</v>
      </c>
      <c r="D1997" s="1" t="s">
        <v>1163</v>
      </c>
      <c r="E1997" s="2">
        <v>44279.226157407407</v>
      </c>
      <c r="H1997">
        <v>24</v>
      </c>
      <c r="I1997">
        <v>0</v>
      </c>
      <c r="L1997" s="1" t="s">
        <v>4762</v>
      </c>
      <c r="N1997">
        <v>0</v>
      </c>
    </row>
    <row r="1998" spans="1:14" hidden="1" x14ac:dyDescent="0.3">
      <c r="A1998" s="1" t="s">
        <v>4763</v>
      </c>
      <c r="B1998" s="1" t="s">
        <v>1703</v>
      </c>
      <c r="C1998" s="1" t="s">
        <v>4537</v>
      </c>
      <c r="D1998" s="1" t="s">
        <v>1163</v>
      </c>
      <c r="E1998" s="2">
        <v>44279.226157407407</v>
      </c>
      <c r="F1998">
        <v>42.251902289999997</v>
      </c>
      <c r="G1998">
        <v>-86.019390869999995</v>
      </c>
      <c r="H1998">
        <v>5340</v>
      </c>
      <c r="I1998">
        <v>98</v>
      </c>
      <c r="L1998" s="1" t="s">
        <v>4764</v>
      </c>
      <c r="M1998">
        <v>7056.3050860895655</v>
      </c>
      <c r="N1998">
        <v>1.8352059925093633</v>
      </c>
    </row>
    <row r="1999" spans="1:14" hidden="1" x14ac:dyDescent="0.3">
      <c r="A1999" s="1" t="s">
        <v>4765</v>
      </c>
      <c r="B1999" s="1" t="s">
        <v>4766</v>
      </c>
      <c r="C1999" s="1" t="s">
        <v>4537</v>
      </c>
      <c r="D1999" s="1" t="s">
        <v>1163</v>
      </c>
      <c r="E1999" s="2">
        <v>44279.226157407407</v>
      </c>
      <c r="F1999">
        <v>42.253104999999998</v>
      </c>
      <c r="G1999">
        <v>-83.838532040000004</v>
      </c>
      <c r="H1999">
        <v>19886</v>
      </c>
      <c r="I1999">
        <v>247</v>
      </c>
      <c r="L1999" s="1" t="s">
        <v>4767</v>
      </c>
      <c r="M1999">
        <v>5409.6697234229514</v>
      </c>
      <c r="N1999">
        <v>1.2420798551744947</v>
      </c>
    </row>
    <row r="2000" spans="1:14" hidden="1" x14ac:dyDescent="0.3">
      <c r="A2000" s="1" t="s">
        <v>4768</v>
      </c>
      <c r="B2000" s="1" t="s">
        <v>2716</v>
      </c>
      <c r="C2000" s="1" t="s">
        <v>4537</v>
      </c>
      <c r="D2000" s="1" t="s">
        <v>1163</v>
      </c>
      <c r="E2000" s="2">
        <v>44279.226157407407</v>
      </c>
      <c r="F2000">
        <v>42.280984050000001</v>
      </c>
      <c r="G2000">
        <v>-83.281255000000002</v>
      </c>
      <c r="H2000">
        <v>111118</v>
      </c>
      <c r="I2000">
        <v>4222</v>
      </c>
      <c r="L2000" s="1" t="s">
        <v>4769</v>
      </c>
      <c r="M2000">
        <v>6351.9847165478695</v>
      </c>
      <c r="N2000">
        <v>3.7995644270055258</v>
      </c>
    </row>
    <row r="2001" spans="1:14" hidden="1" x14ac:dyDescent="0.3">
      <c r="A2001" s="1" t="s">
        <v>4770</v>
      </c>
      <c r="B2001" s="1" t="s">
        <v>4771</v>
      </c>
      <c r="C2001" s="1" t="s">
        <v>4537</v>
      </c>
      <c r="D2001" s="1" t="s">
        <v>1163</v>
      </c>
      <c r="E2001" s="2">
        <v>44279.226157407407</v>
      </c>
      <c r="F2001">
        <v>44.338536019999999</v>
      </c>
      <c r="G2001">
        <v>-85.577127390000001</v>
      </c>
      <c r="H2001">
        <v>1827</v>
      </c>
      <c r="I2001">
        <v>22</v>
      </c>
      <c r="L2001" s="1" t="s">
        <v>4772</v>
      </c>
      <c r="M2001">
        <v>5432.4878832029972</v>
      </c>
      <c r="N2001">
        <v>1.20415982484948</v>
      </c>
    </row>
    <row r="2002" spans="1:14" hidden="1" x14ac:dyDescent="0.3">
      <c r="A2002" s="1" t="s">
        <v>4773</v>
      </c>
      <c r="B2002" s="1" t="s">
        <v>4774</v>
      </c>
      <c r="C2002" s="1" t="s">
        <v>4775</v>
      </c>
      <c r="D2002" s="1" t="s">
        <v>1163</v>
      </c>
      <c r="E2002" s="2">
        <v>44279.226157407407</v>
      </c>
      <c r="F2002">
        <v>46.609620489999998</v>
      </c>
      <c r="G2002">
        <v>-93.411682600000006</v>
      </c>
      <c r="H2002">
        <v>1204</v>
      </c>
      <c r="I2002">
        <v>36</v>
      </c>
      <c r="L2002" s="1" t="s">
        <v>4776</v>
      </c>
      <c r="M2002">
        <v>7579.0003776910489</v>
      </c>
      <c r="N2002">
        <v>2.9900332225913622</v>
      </c>
    </row>
    <row r="2003" spans="1:14" hidden="1" x14ac:dyDescent="0.3">
      <c r="A2003" s="1" t="s">
        <v>4777</v>
      </c>
      <c r="B2003" s="1" t="s">
        <v>4778</v>
      </c>
      <c r="C2003" s="1" t="s">
        <v>4775</v>
      </c>
      <c r="D2003" s="1" t="s">
        <v>1163</v>
      </c>
      <c r="E2003" s="2">
        <v>44279.226157407407</v>
      </c>
      <c r="F2003">
        <v>45.274760149999999</v>
      </c>
      <c r="G2003">
        <v>-93.246045649999999</v>
      </c>
      <c r="H2003">
        <v>34673</v>
      </c>
      <c r="I2003">
        <v>405</v>
      </c>
      <c r="L2003" s="1" t="s">
        <v>4779</v>
      </c>
      <c r="M2003">
        <v>9714.4746316411747</v>
      </c>
      <c r="N2003">
        <v>1.1680558359530471</v>
      </c>
    </row>
    <row r="2004" spans="1:14" hidden="1" x14ac:dyDescent="0.3">
      <c r="A2004" s="1" t="s">
        <v>4780</v>
      </c>
      <c r="B2004" s="1" t="s">
        <v>4781</v>
      </c>
      <c r="C2004" s="1" t="s">
        <v>4775</v>
      </c>
      <c r="D2004" s="1" t="s">
        <v>1163</v>
      </c>
      <c r="E2004" s="2">
        <v>44279.226157407407</v>
      </c>
      <c r="F2004">
        <v>46.934793919999997</v>
      </c>
      <c r="G2004">
        <v>-95.671581439999997</v>
      </c>
      <c r="H2004">
        <v>3227</v>
      </c>
      <c r="I2004">
        <v>47</v>
      </c>
      <c r="L2004" s="1" t="s">
        <v>4782</v>
      </c>
      <c r="M2004">
        <v>9374.5460883711476</v>
      </c>
      <c r="N2004">
        <v>1.4564611093895259</v>
      </c>
    </row>
    <row r="2005" spans="1:14" hidden="1" x14ac:dyDescent="0.3">
      <c r="A2005" s="1" t="s">
        <v>4783</v>
      </c>
      <c r="B2005" s="1" t="s">
        <v>4784</v>
      </c>
      <c r="C2005" s="1" t="s">
        <v>4775</v>
      </c>
      <c r="D2005" s="1" t="s">
        <v>1163</v>
      </c>
      <c r="E2005" s="2">
        <v>44279.226157407407</v>
      </c>
      <c r="F2005">
        <v>47.973735269999999</v>
      </c>
      <c r="G2005">
        <v>-94.937321389999994</v>
      </c>
      <c r="H2005">
        <v>3477</v>
      </c>
      <c r="I2005">
        <v>54</v>
      </c>
      <c r="L2005" s="1" t="s">
        <v>4785</v>
      </c>
      <c r="M2005">
        <v>7368.3987454437574</v>
      </c>
      <c r="N2005">
        <v>1.5530629853321829</v>
      </c>
    </row>
    <row r="2006" spans="1:14" hidden="1" x14ac:dyDescent="0.3">
      <c r="A2006" s="1" t="s">
        <v>4786</v>
      </c>
      <c r="B2006" s="1" t="s">
        <v>1517</v>
      </c>
      <c r="C2006" s="1" t="s">
        <v>4775</v>
      </c>
      <c r="D2006" s="1" t="s">
        <v>1163</v>
      </c>
      <c r="E2006" s="2">
        <v>44279.226157407407</v>
      </c>
      <c r="F2006">
        <v>45.698049580000003</v>
      </c>
      <c r="G2006">
        <v>-93.995141349999997</v>
      </c>
      <c r="H2006">
        <v>4782</v>
      </c>
      <c r="I2006">
        <v>95</v>
      </c>
      <c r="L2006" s="1" t="s">
        <v>4787</v>
      </c>
      <c r="M2006">
        <v>11695.076915551861</v>
      </c>
      <c r="N2006">
        <v>1.9866164784608951</v>
      </c>
    </row>
    <row r="2007" spans="1:14" hidden="1" x14ac:dyDescent="0.3">
      <c r="A2007" s="1" t="s">
        <v>4788</v>
      </c>
      <c r="B2007" s="1" t="s">
        <v>4789</v>
      </c>
      <c r="C2007" s="1" t="s">
        <v>4775</v>
      </c>
      <c r="D2007" s="1" t="s">
        <v>1163</v>
      </c>
      <c r="E2007" s="2">
        <v>44279.226157407407</v>
      </c>
      <c r="F2007">
        <v>45.427128240000002</v>
      </c>
      <c r="G2007">
        <v>-96.414037390000004</v>
      </c>
      <c r="H2007">
        <v>534</v>
      </c>
      <c r="I2007">
        <v>4</v>
      </c>
      <c r="L2007" s="1" t="s">
        <v>4790</v>
      </c>
      <c r="M2007">
        <v>10699.258665598076</v>
      </c>
      <c r="N2007">
        <v>0.74906367041198507</v>
      </c>
    </row>
    <row r="2008" spans="1:14" hidden="1" x14ac:dyDescent="0.3">
      <c r="A2008" s="1" t="s">
        <v>4791</v>
      </c>
      <c r="B2008" s="1" t="s">
        <v>4792</v>
      </c>
      <c r="C2008" s="1" t="s">
        <v>4775</v>
      </c>
      <c r="D2008" s="1" t="s">
        <v>1163</v>
      </c>
      <c r="E2008" s="2">
        <v>44279.226157407407</v>
      </c>
      <c r="F2008">
        <v>44.035542149999998</v>
      </c>
      <c r="G2008">
        <v>-94.066997810000004</v>
      </c>
      <c r="H2008">
        <v>6355</v>
      </c>
      <c r="I2008">
        <v>38</v>
      </c>
      <c r="L2008" s="1" t="s">
        <v>4793</v>
      </c>
      <c r="M2008">
        <v>9393.5228297340836</v>
      </c>
      <c r="N2008">
        <v>0.59795436664044055</v>
      </c>
    </row>
    <row r="2009" spans="1:14" hidden="1" x14ac:dyDescent="0.3">
      <c r="A2009" s="1" t="s">
        <v>4794</v>
      </c>
      <c r="B2009" s="1" t="s">
        <v>2897</v>
      </c>
      <c r="C2009" s="1" t="s">
        <v>4775</v>
      </c>
      <c r="D2009" s="1" t="s">
        <v>1163</v>
      </c>
      <c r="E2009" s="2">
        <v>44279.226157407407</v>
      </c>
      <c r="F2009">
        <v>44.242056519999998</v>
      </c>
      <c r="G2009">
        <v>-94.725628740000005</v>
      </c>
      <c r="H2009">
        <v>2653</v>
      </c>
      <c r="I2009">
        <v>39</v>
      </c>
      <c r="L2009" s="1" t="s">
        <v>4795</v>
      </c>
      <c r="M2009">
        <v>10608.605246321178</v>
      </c>
      <c r="N2009">
        <v>1.4700339238597815</v>
      </c>
    </row>
    <row r="2010" spans="1:14" hidden="1" x14ac:dyDescent="0.3">
      <c r="A2010" s="1" t="s">
        <v>4796</v>
      </c>
      <c r="B2010" s="1" t="s">
        <v>4797</v>
      </c>
      <c r="C2010" s="1" t="s">
        <v>4775</v>
      </c>
      <c r="D2010" s="1" t="s">
        <v>1163</v>
      </c>
      <c r="E2010" s="2">
        <v>44279.226157407407</v>
      </c>
      <c r="F2010">
        <v>46.591806009999999</v>
      </c>
      <c r="G2010">
        <v>-92.67601019</v>
      </c>
      <c r="H2010">
        <v>3078</v>
      </c>
      <c r="I2010">
        <v>50</v>
      </c>
      <c r="L2010" s="1" t="s">
        <v>4798</v>
      </c>
      <c r="M2010">
        <v>8580.7476791837416</v>
      </c>
      <c r="N2010">
        <v>1.6244314489928524</v>
      </c>
    </row>
    <row r="2011" spans="1:14" hidden="1" x14ac:dyDescent="0.3">
      <c r="A2011" s="1" t="s">
        <v>4799</v>
      </c>
      <c r="B2011" s="1" t="s">
        <v>4800</v>
      </c>
      <c r="C2011" s="1" t="s">
        <v>4775</v>
      </c>
      <c r="D2011" s="1" t="s">
        <v>1163</v>
      </c>
      <c r="E2011" s="2">
        <v>44279.226157407407</v>
      </c>
      <c r="F2011">
        <v>44.820170009999998</v>
      </c>
      <c r="G2011">
        <v>-93.800991800000006</v>
      </c>
      <c r="H2011">
        <v>8496</v>
      </c>
      <c r="I2011">
        <v>41</v>
      </c>
      <c r="L2011" s="1" t="s">
        <v>4801</v>
      </c>
      <c r="M2011">
        <v>8084.5759308776369</v>
      </c>
      <c r="N2011">
        <v>0.48258003766478341</v>
      </c>
    </row>
    <row r="2012" spans="1:14" hidden="1" x14ac:dyDescent="0.3">
      <c r="A2012" s="1" t="s">
        <v>4802</v>
      </c>
      <c r="B2012" s="1" t="s">
        <v>2907</v>
      </c>
      <c r="C2012" s="1" t="s">
        <v>4775</v>
      </c>
      <c r="D2012" s="1" t="s">
        <v>1163</v>
      </c>
      <c r="E2012" s="2">
        <v>44279.226157407407</v>
      </c>
      <c r="F2012">
        <v>46.950436109999998</v>
      </c>
      <c r="G2012">
        <v>-94.326039679999994</v>
      </c>
      <c r="H2012">
        <v>2277</v>
      </c>
      <c r="I2012">
        <v>26</v>
      </c>
      <c r="L2012" s="1" t="s">
        <v>4803</v>
      </c>
      <c r="M2012">
        <v>7646.3279492259644</v>
      </c>
      <c r="N2012">
        <v>1.1418533157663593</v>
      </c>
    </row>
    <row r="2013" spans="1:14" hidden="1" x14ac:dyDescent="0.3">
      <c r="A2013" s="1" t="s">
        <v>4804</v>
      </c>
      <c r="B2013" s="1" t="s">
        <v>4581</v>
      </c>
      <c r="C2013" s="1" t="s">
        <v>4775</v>
      </c>
      <c r="D2013" s="1" t="s">
        <v>1163</v>
      </c>
      <c r="E2013" s="2">
        <v>44279.226157407407</v>
      </c>
      <c r="F2013">
        <v>45.023434209999998</v>
      </c>
      <c r="G2013">
        <v>-95.56403693</v>
      </c>
      <c r="H2013">
        <v>1415</v>
      </c>
      <c r="I2013">
        <v>35</v>
      </c>
      <c r="L2013" s="1" t="s">
        <v>4805</v>
      </c>
      <c r="M2013">
        <v>11991.525423728814</v>
      </c>
      <c r="N2013">
        <v>2.4734982332155475</v>
      </c>
    </row>
    <row r="2014" spans="1:14" hidden="1" x14ac:dyDescent="0.3">
      <c r="A2014" s="1" t="s">
        <v>4806</v>
      </c>
      <c r="B2014" s="1" t="s">
        <v>4807</v>
      </c>
      <c r="C2014" s="1" t="s">
        <v>4775</v>
      </c>
      <c r="D2014" s="1" t="s">
        <v>1163</v>
      </c>
      <c r="E2014" s="2">
        <v>44279.226157407407</v>
      </c>
      <c r="F2014">
        <v>45.502101099999997</v>
      </c>
      <c r="G2014">
        <v>-92.908619450000003</v>
      </c>
      <c r="H2014">
        <v>5132</v>
      </c>
      <c r="I2014">
        <v>48</v>
      </c>
      <c r="L2014" s="1" t="s">
        <v>4808</v>
      </c>
      <c r="M2014">
        <v>9070.5031902295905</v>
      </c>
      <c r="N2014">
        <v>0.93530787217459077</v>
      </c>
    </row>
    <row r="2015" spans="1:14" hidden="1" x14ac:dyDescent="0.3">
      <c r="A2015" s="1" t="s">
        <v>4809</v>
      </c>
      <c r="B2015" s="1" t="s">
        <v>1202</v>
      </c>
      <c r="C2015" s="1" t="s">
        <v>4775</v>
      </c>
      <c r="D2015" s="1" t="s">
        <v>1163</v>
      </c>
      <c r="E2015" s="2">
        <v>44279.226157407407</v>
      </c>
      <c r="F2015">
        <v>46.892895179999996</v>
      </c>
      <c r="G2015">
        <v>-96.487619219999999</v>
      </c>
      <c r="H2015">
        <v>7169</v>
      </c>
      <c r="I2015">
        <v>89</v>
      </c>
      <c r="L2015" s="1" t="s">
        <v>4810</v>
      </c>
      <c r="M2015">
        <v>11162.841393914858</v>
      </c>
      <c r="N2015">
        <v>1.2414562700516112</v>
      </c>
    </row>
    <row r="2016" spans="1:14" hidden="1" x14ac:dyDescent="0.3">
      <c r="A2016" s="1" t="s">
        <v>4811</v>
      </c>
      <c r="B2016" s="1" t="s">
        <v>2812</v>
      </c>
      <c r="C2016" s="1" t="s">
        <v>4775</v>
      </c>
      <c r="D2016" s="1" t="s">
        <v>1163</v>
      </c>
      <c r="E2016" s="2">
        <v>44279.226157407407</v>
      </c>
      <c r="F2016">
        <v>47.579921110000001</v>
      </c>
      <c r="G2016">
        <v>-95.377905620000007</v>
      </c>
      <c r="H2016">
        <v>731</v>
      </c>
      <c r="I2016">
        <v>14</v>
      </c>
      <c r="L2016" s="1" t="s">
        <v>4812</v>
      </c>
      <c r="M2016">
        <v>8289.861646631889</v>
      </c>
      <c r="N2016">
        <v>1.9151846785225719</v>
      </c>
    </row>
    <row r="2017" spans="1:14" hidden="1" x14ac:dyDescent="0.3">
      <c r="A2017" s="1" t="s">
        <v>4813</v>
      </c>
      <c r="B2017" s="1" t="s">
        <v>2408</v>
      </c>
      <c r="C2017" s="1" t="s">
        <v>4775</v>
      </c>
      <c r="D2017" s="1" t="s">
        <v>1163</v>
      </c>
      <c r="E2017" s="2">
        <v>44279.226157407407</v>
      </c>
      <c r="F2017">
        <v>47.90504893</v>
      </c>
      <c r="G2017">
        <v>-90.52629546</v>
      </c>
      <c r="H2017">
        <v>135</v>
      </c>
      <c r="I2017">
        <v>0</v>
      </c>
      <c r="L2017" s="1" t="s">
        <v>4814</v>
      </c>
      <c r="M2017">
        <v>2471.169686985173</v>
      </c>
      <c r="N2017">
        <v>0</v>
      </c>
    </row>
    <row r="2018" spans="1:14" hidden="1" x14ac:dyDescent="0.3">
      <c r="A2018" s="1" t="s">
        <v>4815</v>
      </c>
      <c r="B2018" s="1" t="s">
        <v>4816</v>
      </c>
      <c r="C2018" s="1" t="s">
        <v>4775</v>
      </c>
      <c r="D2018" s="1" t="s">
        <v>1163</v>
      </c>
      <c r="E2018" s="2">
        <v>44279.226157407407</v>
      </c>
      <c r="F2018">
        <v>44.007152619999999</v>
      </c>
      <c r="G2018">
        <v>-95.18138802</v>
      </c>
      <c r="H2018">
        <v>1426</v>
      </c>
      <c r="I2018">
        <v>20</v>
      </c>
      <c r="L2018" s="1" t="s">
        <v>4817</v>
      </c>
      <c r="M2018">
        <v>12736.691675598428</v>
      </c>
      <c r="N2018">
        <v>1.4025245441795231</v>
      </c>
    </row>
    <row r="2019" spans="1:14" hidden="1" x14ac:dyDescent="0.3">
      <c r="A2019" s="1" t="s">
        <v>4818</v>
      </c>
      <c r="B2019" s="1" t="s">
        <v>4819</v>
      </c>
      <c r="C2019" s="1" t="s">
        <v>4775</v>
      </c>
      <c r="D2019" s="1" t="s">
        <v>1163</v>
      </c>
      <c r="E2019" s="2">
        <v>44279.226157407407</v>
      </c>
      <c r="F2019">
        <v>46.480965529999999</v>
      </c>
      <c r="G2019">
        <v>-94.067556089999997</v>
      </c>
      <c r="H2019">
        <v>5390</v>
      </c>
      <c r="I2019">
        <v>85</v>
      </c>
      <c r="L2019" s="1" t="s">
        <v>4820</v>
      </c>
      <c r="M2019">
        <v>8285.2970563369454</v>
      </c>
      <c r="N2019">
        <v>1.5769944341372912</v>
      </c>
    </row>
    <row r="2020" spans="1:14" hidden="1" x14ac:dyDescent="0.3">
      <c r="A2020" s="1" t="s">
        <v>4821</v>
      </c>
      <c r="B2020" s="1" t="s">
        <v>4822</v>
      </c>
      <c r="C2020" s="1" t="s">
        <v>4775</v>
      </c>
      <c r="D2020" s="1" t="s">
        <v>1163</v>
      </c>
      <c r="E2020" s="2">
        <v>44279.226157407407</v>
      </c>
      <c r="F2020">
        <v>44.671726169999999</v>
      </c>
      <c r="G2020">
        <v>-93.062993629999994</v>
      </c>
      <c r="H2020">
        <v>38231</v>
      </c>
      <c r="I2020">
        <v>405</v>
      </c>
      <c r="L2020" s="1" t="s">
        <v>4823</v>
      </c>
      <c r="M2020">
        <v>8911.218798147409</v>
      </c>
      <c r="N2020">
        <v>1.0593497423556799</v>
      </c>
    </row>
    <row r="2021" spans="1:14" hidden="1" x14ac:dyDescent="0.3">
      <c r="A2021" s="1" t="s">
        <v>4824</v>
      </c>
      <c r="B2021" s="1" t="s">
        <v>2430</v>
      </c>
      <c r="C2021" s="1" t="s">
        <v>4775</v>
      </c>
      <c r="D2021" s="1" t="s">
        <v>1163</v>
      </c>
      <c r="E2021" s="2">
        <v>44279.226157407407</v>
      </c>
      <c r="F2021">
        <v>44.022384150000001</v>
      </c>
      <c r="G2021">
        <v>-92.862443240000005</v>
      </c>
      <c r="H2021">
        <v>1586</v>
      </c>
      <c r="I2021">
        <v>4</v>
      </c>
      <c r="L2021" s="1" t="s">
        <v>4825</v>
      </c>
      <c r="M2021">
        <v>7576.1918410241715</v>
      </c>
      <c r="N2021">
        <v>0.25220680958385877</v>
      </c>
    </row>
    <row r="2022" spans="1:14" hidden="1" x14ac:dyDescent="0.3">
      <c r="A2022" s="1" t="s">
        <v>4826</v>
      </c>
      <c r="B2022" s="1" t="s">
        <v>1947</v>
      </c>
      <c r="C2022" s="1" t="s">
        <v>4775</v>
      </c>
      <c r="D2022" s="1" t="s">
        <v>1163</v>
      </c>
      <c r="E2022" s="2">
        <v>44279.226157407407</v>
      </c>
      <c r="F2022">
        <v>45.933484909999997</v>
      </c>
      <c r="G2022">
        <v>-95.453354689999998</v>
      </c>
      <c r="H2022">
        <v>4064</v>
      </c>
      <c r="I2022">
        <v>70</v>
      </c>
      <c r="L2022" s="1" t="s">
        <v>4827</v>
      </c>
      <c r="M2022">
        <v>10655.200440470884</v>
      </c>
      <c r="N2022">
        <v>1.7224409448818898</v>
      </c>
    </row>
    <row r="2023" spans="1:14" hidden="1" x14ac:dyDescent="0.3">
      <c r="A2023" s="1" t="s">
        <v>4828</v>
      </c>
      <c r="B2023" s="1" t="s">
        <v>4829</v>
      </c>
      <c r="C2023" s="1" t="s">
        <v>4775</v>
      </c>
      <c r="D2023" s="1" t="s">
        <v>1163</v>
      </c>
      <c r="E2023" s="2">
        <v>44279.226157407407</v>
      </c>
      <c r="F2023">
        <v>43.673814989999997</v>
      </c>
      <c r="G2023">
        <v>-93.947874580000004</v>
      </c>
      <c r="H2023">
        <v>1336</v>
      </c>
      <c r="I2023">
        <v>18</v>
      </c>
      <c r="L2023" s="1" t="s">
        <v>4830</v>
      </c>
      <c r="M2023">
        <v>9785.3951512488093</v>
      </c>
      <c r="N2023">
        <v>1.347305389221557</v>
      </c>
    </row>
    <row r="2024" spans="1:14" hidden="1" x14ac:dyDescent="0.3">
      <c r="A2024" s="1" t="s">
        <v>4831</v>
      </c>
      <c r="B2024" s="1" t="s">
        <v>4832</v>
      </c>
      <c r="C2024" s="1" t="s">
        <v>4775</v>
      </c>
      <c r="D2024" s="1" t="s">
        <v>1163</v>
      </c>
      <c r="E2024" s="2">
        <v>44279.226157407407</v>
      </c>
      <c r="F2024">
        <v>43.673941259999999</v>
      </c>
      <c r="G2024">
        <v>-92.08980382</v>
      </c>
      <c r="H2024">
        <v>1452</v>
      </c>
      <c r="I2024">
        <v>9</v>
      </c>
      <c r="L2024" s="1" t="s">
        <v>4833</v>
      </c>
      <c r="M2024">
        <v>6892.2960079745571</v>
      </c>
      <c r="N2024">
        <v>0.6198347107438017</v>
      </c>
    </row>
    <row r="2025" spans="1:14" hidden="1" x14ac:dyDescent="0.3">
      <c r="A2025" s="1" t="s">
        <v>4834</v>
      </c>
      <c r="B2025" s="1" t="s">
        <v>4835</v>
      </c>
      <c r="C2025" s="1" t="s">
        <v>4775</v>
      </c>
      <c r="D2025" s="1" t="s">
        <v>1163</v>
      </c>
      <c r="E2025" s="2">
        <v>44279.226157407407</v>
      </c>
      <c r="F2025">
        <v>43.673855830000001</v>
      </c>
      <c r="G2025">
        <v>-93.348844220000004</v>
      </c>
      <c r="H2025">
        <v>3004</v>
      </c>
      <c r="I2025">
        <v>25</v>
      </c>
      <c r="L2025" s="1" t="s">
        <v>4836</v>
      </c>
      <c r="M2025">
        <v>9920.4121396255086</v>
      </c>
      <c r="N2025">
        <v>0.83222370173102533</v>
      </c>
    </row>
    <row r="2026" spans="1:14" hidden="1" x14ac:dyDescent="0.3">
      <c r="A2026" s="1" t="s">
        <v>4837</v>
      </c>
      <c r="B2026" s="1" t="s">
        <v>4838</v>
      </c>
      <c r="C2026" s="1" t="s">
        <v>4775</v>
      </c>
      <c r="D2026" s="1" t="s">
        <v>1163</v>
      </c>
      <c r="E2026" s="2">
        <v>44279.226157407407</v>
      </c>
      <c r="F2026">
        <v>44.408497410000003</v>
      </c>
      <c r="G2026">
        <v>-92.723419500000006</v>
      </c>
      <c r="H2026">
        <v>4070</v>
      </c>
      <c r="I2026">
        <v>69</v>
      </c>
      <c r="L2026" s="1" t="s">
        <v>4839</v>
      </c>
      <c r="M2026">
        <v>8782.9089339663351</v>
      </c>
      <c r="N2026">
        <v>1.6953316953316953</v>
      </c>
    </row>
    <row r="2027" spans="1:14" hidden="1" x14ac:dyDescent="0.3">
      <c r="A2027" s="1" t="s">
        <v>4840</v>
      </c>
      <c r="B2027" s="1" t="s">
        <v>1581</v>
      </c>
      <c r="C2027" s="1" t="s">
        <v>4775</v>
      </c>
      <c r="D2027" s="1" t="s">
        <v>1163</v>
      </c>
      <c r="E2027" s="2">
        <v>44279.226157407407</v>
      </c>
      <c r="F2027">
        <v>45.934247689999999</v>
      </c>
      <c r="G2027">
        <v>-96.011396090000005</v>
      </c>
      <c r="H2027">
        <v>501</v>
      </c>
      <c r="I2027">
        <v>8</v>
      </c>
      <c r="L2027" s="1" t="s">
        <v>4841</v>
      </c>
      <c r="M2027">
        <v>8389.1493636972536</v>
      </c>
      <c r="N2027">
        <v>1.5968063872255489</v>
      </c>
    </row>
    <row r="2028" spans="1:14" hidden="1" x14ac:dyDescent="0.3">
      <c r="A2028" s="1" t="s">
        <v>4842</v>
      </c>
      <c r="B2028" s="1" t="s">
        <v>4843</v>
      </c>
      <c r="C2028" s="1" t="s">
        <v>4775</v>
      </c>
      <c r="D2028" s="1" t="s">
        <v>1163</v>
      </c>
      <c r="E2028" s="2">
        <v>44279.226157407407</v>
      </c>
      <c r="F2028">
        <v>45.007615209999997</v>
      </c>
      <c r="G2028">
        <v>-93.476948949999993</v>
      </c>
      <c r="H2028">
        <v>105294</v>
      </c>
      <c r="I2028">
        <v>1634</v>
      </c>
      <c r="L2028" s="1" t="s">
        <v>4844</v>
      </c>
      <c r="M2028">
        <v>8318.0931600522345</v>
      </c>
      <c r="N2028">
        <v>1.551845309324368</v>
      </c>
    </row>
    <row r="2029" spans="1:14" hidden="1" x14ac:dyDescent="0.3">
      <c r="A2029" s="1" t="s">
        <v>4845</v>
      </c>
      <c r="B2029" s="1" t="s">
        <v>1265</v>
      </c>
      <c r="C2029" s="1" t="s">
        <v>4775</v>
      </c>
      <c r="D2029" s="1" t="s">
        <v>1163</v>
      </c>
      <c r="E2029" s="2">
        <v>44279.226157407407</v>
      </c>
      <c r="F2029">
        <v>43.671295649999998</v>
      </c>
      <c r="G2029">
        <v>-91.491430570000006</v>
      </c>
      <c r="H2029">
        <v>1599</v>
      </c>
      <c r="I2029">
        <v>14</v>
      </c>
      <c r="L2029" s="1" t="s">
        <v>4846</v>
      </c>
      <c r="M2029">
        <v>8596.7741935483864</v>
      </c>
      <c r="N2029">
        <v>0.87554721701063165</v>
      </c>
    </row>
    <row r="2030" spans="1:14" hidden="1" x14ac:dyDescent="0.3">
      <c r="A2030" s="1" t="s">
        <v>4847</v>
      </c>
      <c r="B2030" s="1" t="s">
        <v>4848</v>
      </c>
      <c r="C2030" s="1" t="s">
        <v>4775</v>
      </c>
      <c r="D2030" s="1" t="s">
        <v>1163</v>
      </c>
      <c r="E2030" s="2">
        <v>44279.226157407407</v>
      </c>
      <c r="F2030">
        <v>47.107785640000003</v>
      </c>
      <c r="G2030">
        <v>-94.916938680000001</v>
      </c>
      <c r="H2030">
        <v>1623</v>
      </c>
      <c r="I2030">
        <v>41</v>
      </c>
      <c r="L2030" s="1" t="s">
        <v>4849</v>
      </c>
      <c r="M2030">
        <v>7551.9985110046055</v>
      </c>
      <c r="N2030">
        <v>2.5261860751694392</v>
      </c>
    </row>
    <row r="2031" spans="1:14" hidden="1" x14ac:dyDescent="0.3">
      <c r="A2031" s="1" t="s">
        <v>4850</v>
      </c>
      <c r="B2031" s="1" t="s">
        <v>4851</v>
      </c>
      <c r="C2031" s="1" t="s">
        <v>4775</v>
      </c>
      <c r="D2031" s="1" t="s">
        <v>1163</v>
      </c>
      <c r="E2031" s="2">
        <v>44279.226157407407</v>
      </c>
      <c r="F2031">
        <v>45.561812340000003</v>
      </c>
      <c r="G2031">
        <v>-93.294876360000004</v>
      </c>
      <c r="H2031">
        <v>3218</v>
      </c>
      <c r="I2031">
        <v>57</v>
      </c>
      <c r="L2031" s="1" t="s">
        <v>4852</v>
      </c>
      <c r="M2031">
        <v>7926.8893487043051</v>
      </c>
      <c r="N2031">
        <v>1.7712865133623368</v>
      </c>
    </row>
    <row r="2032" spans="1:14" hidden="1" x14ac:dyDescent="0.3">
      <c r="A2032" s="1" t="s">
        <v>4853</v>
      </c>
      <c r="B2032" s="1" t="s">
        <v>4854</v>
      </c>
      <c r="C2032" s="1" t="s">
        <v>4775</v>
      </c>
      <c r="D2032" s="1" t="s">
        <v>1163</v>
      </c>
      <c r="E2032" s="2">
        <v>44279.226157407407</v>
      </c>
      <c r="F2032">
        <v>47.51009045</v>
      </c>
      <c r="G2032">
        <v>-93.630922290000001</v>
      </c>
      <c r="H2032">
        <v>3317</v>
      </c>
      <c r="I2032">
        <v>51</v>
      </c>
      <c r="L2032" s="1" t="s">
        <v>4855</v>
      </c>
      <c r="M2032">
        <v>7349.8781298471067</v>
      </c>
      <c r="N2032">
        <v>1.5375339161893278</v>
      </c>
    </row>
    <row r="2033" spans="1:14" hidden="1" x14ac:dyDescent="0.3">
      <c r="A2033" s="1" t="s">
        <v>4856</v>
      </c>
      <c r="B2033" s="1" t="s">
        <v>1268</v>
      </c>
      <c r="C2033" s="1" t="s">
        <v>4775</v>
      </c>
      <c r="D2033" s="1" t="s">
        <v>1163</v>
      </c>
      <c r="E2033" s="2">
        <v>44279.226157407407</v>
      </c>
      <c r="F2033">
        <v>43.674233729999997</v>
      </c>
      <c r="G2033">
        <v>-95.153982580000005</v>
      </c>
      <c r="H2033">
        <v>972</v>
      </c>
      <c r="I2033">
        <v>10</v>
      </c>
      <c r="L2033" s="1" t="s">
        <v>4857</v>
      </c>
      <c r="M2033">
        <v>9872.0292504570407</v>
      </c>
      <c r="N2033">
        <v>1.0288065843621399</v>
      </c>
    </row>
    <row r="2034" spans="1:14" hidden="1" x14ac:dyDescent="0.3">
      <c r="A2034" s="1" t="s">
        <v>4858</v>
      </c>
      <c r="B2034" s="1" t="s">
        <v>4859</v>
      </c>
      <c r="C2034" s="1" t="s">
        <v>4775</v>
      </c>
      <c r="D2034" s="1" t="s">
        <v>1163</v>
      </c>
      <c r="E2034" s="2">
        <v>44279.226157407407</v>
      </c>
      <c r="F2034">
        <v>45.9459309</v>
      </c>
      <c r="G2034">
        <v>-93.292751920000001</v>
      </c>
      <c r="H2034">
        <v>1161</v>
      </c>
      <c r="I2034">
        <v>21</v>
      </c>
      <c r="L2034" s="1" t="s">
        <v>4860</v>
      </c>
      <c r="M2034">
        <v>7106.5679133255799</v>
      </c>
      <c r="N2034">
        <v>1.8087855297157622</v>
      </c>
    </row>
    <row r="2035" spans="1:14" hidden="1" x14ac:dyDescent="0.3">
      <c r="A2035" s="1" t="s">
        <v>4861</v>
      </c>
      <c r="B2035" s="1" t="s">
        <v>4862</v>
      </c>
      <c r="C2035" s="1" t="s">
        <v>4775</v>
      </c>
      <c r="D2035" s="1" t="s">
        <v>1163</v>
      </c>
      <c r="E2035" s="2">
        <v>44279.226157407407</v>
      </c>
      <c r="F2035">
        <v>45.152605899999998</v>
      </c>
      <c r="G2035">
        <v>-95.005864459999998</v>
      </c>
      <c r="H2035">
        <v>5966</v>
      </c>
      <c r="I2035">
        <v>79</v>
      </c>
      <c r="L2035" s="1" t="s">
        <v>4863</v>
      </c>
      <c r="M2035">
        <v>13810.504872797981</v>
      </c>
      <c r="N2035">
        <v>1.3241702983573584</v>
      </c>
    </row>
    <row r="2036" spans="1:14" hidden="1" x14ac:dyDescent="0.3">
      <c r="A2036" s="1" t="s">
        <v>4864</v>
      </c>
      <c r="B2036" s="1" t="s">
        <v>4865</v>
      </c>
      <c r="C2036" s="1" t="s">
        <v>4775</v>
      </c>
      <c r="D2036" s="1" t="s">
        <v>1163</v>
      </c>
      <c r="E2036" s="2">
        <v>44279.226157407407</v>
      </c>
      <c r="F2036">
        <v>48.777541059999997</v>
      </c>
      <c r="G2036">
        <v>-96.783171839999994</v>
      </c>
      <c r="H2036">
        <v>422</v>
      </c>
      <c r="I2036">
        <v>22</v>
      </c>
      <c r="L2036" s="1" t="s">
        <v>4866</v>
      </c>
      <c r="M2036">
        <v>9818.5202419730085</v>
      </c>
      <c r="N2036">
        <v>5.2132701421800949</v>
      </c>
    </row>
    <row r="2037" spans="1:14" hidden="1" x14ac:dyDescent="0.3">
      <c r="A2037" s="1" t="s">
        <v>4867</v>
      </c>
      <c r="B2037" s="1" t="s">
        <v>4868</v>
      </c>
      <c r="C2037" s="1" t="s">
        <v>4775</v>
      </c>
      <c r="D2037" s="1" t="s">
        <v>1163</v>
      </c>
      <c r="E2037" s="2">
        <v>44279.226157407407</v>
      </c>
      <c r="F2037">
        <v>48.245396650000004</v>
      </c>
      <c r="G2037">
        <v>-93.783528430000004</v>
      </c>
      <c r="H2037">
        <v>636</v>
      </c>
      <c r="I2037">
        <v>11</v>
      </c>
      <c r="L2037" s="1" t="s">
        <v>4869</v>
      </c>
      <c r="M2037">
        <v>5200.7523100825902</v>
      </c>
      <c r="N2037">
        <v>1.729559748427673</v>
      </c>
    </row>
    <row r="2038" spans="1:14" hidden="1" x14ac:dyDescent="0.3">
      <c r="A2038" s="1" t="s">
        <v>4870</v>
      </c>
      <c r="B2038" s="1" t="s">
        <v>4871</v>
      </c>
      <c r="C2038" s="1" t="s">
        <v>4775</v>
      </c>
      <c r="D2038" s="1" t="s">
        <v>1163</v>
      </c>
      <c r="E2038" s="2">
        <v>44279.226157407407</v>
      </c>
      <c r="F2038">
        <v>44.997385700000002</v>
      </c>
      <c r="G2038">
        <v>-96.174882190000005</v>
      </c>
      <c r="H2038">
        <v>706</v>
      </c>
      <c r="I2038">
        <v>17</v>
      </c>
      <c r="L2038" s="1" t="s">
        <v>4872</v>
      </c>
      <c r="M2038">
        <v>10659.82183300619</v>
      </c>
      <c r="N2038">
        <v>2.4079320113314449</v>
      </c>
    </row>
    <row r="2039" spans="1:14" hidden="1" x14ac:dyDescent="0.3">
      <c r="A2039" s="1" t="s">
        <v>4873</v>
      </c>
      <c r="B2039" s="1" t="s">
        <v>1766</v>
      </c>
      <c r="C2039" s="1" t="s">
        <v>4775</v>
      </c>
      <c r="D2039" s="1" t="s">
        <v>1163</v>
      </c>
      <c r="E2039" s="2">
        <v>44279.226157407407</v>
      </c>
      <c r="F2039">
        <v>47.642707639999998</v>
      </c>
      <c r="G2039">
        <v>-91.445579980000005</v>
      </c>
      <c r="H2039">
        <v>757</v>
      </c>
      <c r="I2039">
        <v>18</v>
      </c>
      <c r="L2039" s="1" t="s">
        <v>4874</v>
      </c>
      <c r="M2039">
        <v>7113.993045766375</v>
      </c>
      <c r="N2039">
        <v>2.3778071334214004</v>
      </c>
    </row>
    <row r="2040" spans="1:14" hidden="1" x14ac:dyDescent="0.3">
      <c r="A2040" s="1" t="s">
        <v>4875</v>
      </c>
      <c r="B2040" s="1" t="s">
        <v>4876</v>
      </c>
      <c r="C2040" s="1" t="s">
        <v>4775</v>
      </c>
      <c r="D2040" s="1" t="s">
        <v>1163</v>
      </c>
      <c r="E2040" s="2">
        <v>44279.226157407407</v>
      </c>
      <c r="F2040">
        <v>48.772170010000004</v>
      </c>
      <c r="G2040">
        <v>-94.902744720000001</v>
      </c>
      <c r="H2040">
        <v>245</v>
      </c>
      <c r="I2040">
        <v>1</v>
      </c>
      <c r="L2040" s="1" t="s">
        <v>4877</v>
      </c>
      <c r="M2040">
        <v>6550.8021390374324</v>
      </c>
      <c r="N2040">
        <v>0.40816326530612246</v>
      </c>
    </row>
    <row r="2041" spans="1:14" hidden="1" x14ac:dyDescent="0.3">
      <c r="A2041" s="1" t="s">
        <v>4878</v>
      </c>
      <c r="B2041" s="1" t="s">
        <v>4879</v>
      </c>
      <c r="C2041" s="1" t="s">
        <v>4775</v>
      </c>
      <c r="D2041" s="1" t="s">
        <v>1163</v>
      </c>
      <c r="E2041" s="2">
        <v>44279.226157407407</v>
      </c>
      <c r="F2041">
        <v>44.371365969999999</v>
      </c>
      <c r="G2041">
        <v>-93.728447209999999</v>
      </c>
      <c r="H2041">
        <v>2481</v>
      </c>
      <c r="I2041">
        <v>22</v>
      </c>
      <c r="L2041" s="1" t="s">
        <v>4880</v>
      </c>
      <c r="M2041">
        <v>8588.6384879011312</v>
      </c>
      <c r="N2041">
        <v>0.88673921805723499</v>
      </c>
    </row>
    <row r="2042" spans="1:14" hidden="1" x14ac:dyDescent="0.3">
      <c r="A2042" s="1" t="s">
        <v>4881</v>
      </c>
      <c r="B2042" s="1" t="s">
        <v>1615</v>
      </c>
      <c r="C2042" s="1" t="s">
        <v>4775</v>
      </c>
      <c r="D2042" s="1" t="s">
        <v>1163</v>
      </c>
      <c r="E2042" s="2">
        <v>44279.226157407407</v>
      </c>
      <c r="F2042">
        <v>44.413118830000002</v>
      </c>
      <c r="G2042">
        <v>-96.266881650000002</v>
      </c>
      <c r="H2042">
        <v>522</v>
      </c>
      <c r="I2042">
        <v>2</v>
      </c>
      <c r="L2042" s="1" t="s">
        <v>4882</v>
      </c>
      <c r="M2042">
        <v>9256.9604539812044</v>
      </c>
      <c r="N2042">
        <v>0.38314176245210729</v>
      </c>
    </row>
    <row r="2043" spans="1:14" hidden="1" x14ac:dyDescent="0.3">
      <c r="A2043" s="1" t="s">
        <v>4883</v>
      </c>
      <c r="B2043" s="1" t="s">
        <v>3518</v>
      </c>
      <c r="C2043" s="1" t="s">
        <v>4775</v>
      </c>
      <c r="D2043" s="1" t="s">
        <v>1163</v>
      </c>
      <c r="E2043" s="2">
        <v>44279.226157407407</v>
      </c>
      <c r="F2043">
        <v>44.413278650000002</v>
      </c>
      <c r="G2043">
        <v>-95.838061030000006</v>
      </c>
      <c r="H2043">
        <v>3237</v>
      </c>
      <c r="I2043">
        <v>46</v>
      </c>
      <c r="L2043" s="1" t="s">
        <v>4884</v>
      </c>
      <c r="M2043">
        <v>12707.073879249429</v>
      </c>
      <c r="N2043">
        <v>1.421068890948409</v>
      </c>
    </row>
    <row r="2044" spans="1:14" hidden="1" x14ac:dyDescent="0.3">
      <c r="A2044" s="1" t="s">
        <v>4885</v>
      </c>
      <c r="B2044" s="1" t="s">
        <v>4886</v>
      </c>
      <c r="C2044" s="1" t="s">
        <v>4775</v>
      </c>
      <c r="D2044" s="1" t="s">
        <v>1163</v>
      </c>
      <c r="E2044" s="2">
        <v>44279.226157407407</v>
      </c>
      <c r="F2044">
        <v>47.325570749999997</v>
      </c>
      <c r="G2044">
        <v>-95.809214850000004</v>
      </c>
      <c r="H2044">
        <v>454</v>
      </c>
      <c r="I2044">
        <v>7</v>
      </c>
      <c r="L2044" s="1" t="s">
        <v>4887</v>
      </c>
      <c r="M2044">
        <v>8214.22109643568</v>
      </c>
      <c r="N2044">
        <v>1.5418502202643172</v>
      </c>
    </row>
    <row r="2045" spans="1:14" hidden="1" x14ac:dyDescent="0.3">
      <c r="A2045" s="1" t="s">
        <v>4888</v>
      </c>
      <c r="B2045" s="1" t="s">
        <v>1304</v>
      </c>
      <c r="C2045" s="1" t="s">
        <v>4775</v>
      </c>
      <c r="D2045" s="1" t="s">
        <v>1163</v>
      </c>
      <c r="E2045" s="2">
        <v>44279.226157407407</v>
      </c>
      <c r="F2045">
        <v>48.358259830000002</v>
      </c>
      <c r="G2045">
        <v>-96.370174070000004</v>
      </c>
      <c r="H2045">
        <v>816</v>
      </c>
      <c r="I2045">
        <v>16</v>
      </c>
      <c r="L2045" s="1" t="s">
        <v>4889</v>
      </c>
      <c r="M2045">
        <v>8740.3598971722367</v>
      </c>
      <c r="N2045">
        <v>1.9607843137254901</v>
      </c>
    </row>
    <row r="2046" spans="1:14" hidden="1" x14ac:dyDescent="0.3">
      <c r="A2046" s="1" t="s">
        <v>4890</v>
      </c>
      <c r="B2046" s="1" t="s">
        <v>2237</v>
      </c>
      <c r="C2046" s="1" t="s">
        <v>4775</v>
      </c>
      <c r="D2046" s="1" t="s">
        <v>1163</v>
      </c>
      <c r="E2046" s="2">
        <v>44279.226157407407</v>
      </c>
      <c r="F2046">
        <v>43.674297180000003</v>
      </c>
      <c r="G2046">
        <v>-94.550999079999997</v>
      </c>
      <c r="H2046">
        <v>1993</v>
      </c>
      <c r="I2046">
        <v>29</v>
      </c>
      <c r="L2046" s="1" t="s">
        <v>4891</v>
      </c>
      <c r="M2046">
        <v>10125.489000660469</v>
      </c>
      <c r="N2046">
        <v>1.4550928248871049</v>
      </c>
    </row>
    <row r="2047" spans="1:14" hidden="1" x14ac:dyDescent="0.3">
      <c r="A2047" s="1" t="s">
        <v>4892</v>
      </c>
      <c r="B2047" s="1" t="s">
        <v>4893</v>
      </c>
      <c r="C2047" s="1" t="s">
        <v>4775</v>
      </c>
      <c r="D2047" s="1" t="s">
        <v>1163</v>
      </c>
      <c r="E2047" s="2">
        <v>44279.226157407407</v>
      </c>
      <c r="F2047">
        <v>44.823676769999999</v>
      </c>
      <c r="G2047">
        <v>-94.272870170000004</v>
      </c>
      <c r="H2047">
        <v>3565</v>
      </c>
      <c r="I2047">
        <v>54</v>
      </c>
      <c r="L2047" s="1" t="s">
        <v>4894</v>
      </c>
      <c r="M2047">
        <v>9932.29877692029</v>
      </c>
      <c r="N2047">
        <v>1.514726507713885</v>
      </c>
    </row>
    <row r="2048" spans="1:14" hidden="1" x14ac:dyDescent="0.3">
      <c r="A2048" s="1" t="s">
        <v>4895</v>
      </c>
      <c r="B2048" s="1" t="s">
        <v>4896</v>
      </c>
      <c r="C2048" s="1" t="s">
        <v>4775</v>
      </c>
      <c r="D2048" s="1" t="s">
        <v>1163</v>
      </c>
      <c r="E2048" s="2">
        <v>44279.226157407407</v>
      </c>
      <c r="F2048">
        <v>45.123288690000003</v>
      </c>
      <c r="G2048">
        <v>-94.528394550000002</v>
      </c>
      <c r="H2048">
        <v>2137</v>
      </c>
      <c r="I2048">
        <v>35</v>
      </c>
      <c r="L2048" s="1" t="s">
        <v>4897</v>
      </c>
      <c r="M2048">
        <v>9202.4804065110675</v>
      </c>
      <c r="N2048">
        <v>1.6378100140383716</v>
      </c>
    </row>
    <row r="2049" spans="1:14" hidden="1" x14ac:dyDescent="0.3">
      <c r="A2049" s="1" t="s">
        <v>4898</v>
      </c>
      <c r="B2049" s="1" t="s">
        <v>4899</v>
      </c>
      <c r="C2049" s="1" t="s">
        <v>4775</v>
      </c>
      <c r="D2049" s="1" t="s">
        <v>1163</v>
      </c>
      <c r="E2049" s="2">
        <v>44279.226157407407</v>
      </c>
      <c r="F2049">
        <v>45.937052970000003</v>
      </c>
      <c r="G2049">
        <v>-93.632368229999997</v>
      </c>
      <c r="H2049">
        <v>2426</v>
      </c>
      <c r="I2049">
        <v>47</v>
      </c>
      <c r="L2049" s="1" t="s">
        <v>4900</v>
      </c>
      <c r="M2049">
        <v>9232.4085702325247</v>
      </c>
      <c r="N2049">
        <v>1.9373454245671888</v>
      </c>
    </row>
    <row r="2050" spans="1:14" hidden="1" x14ac:dyDescent="0.3">
      <c r="A2050" s="1" t="s">
        <v>4901</v>
      </c>
      <c r="B2050" s="1" t="s">
        <v>4902</v>
      </c>
      <c r="C2050" s="1" t="s">
        <v>4775</v>
      </c>
      <c r="D2050" s="1" t="s">
        <v>1163</v>
      </c>
      <c r="E2050" s="2">
        <v>44279.226157407407</v>
      </c>
      <c r="F2050">
        <v>46.012653630000003</v>
      </c>
      <c r="G2050">
        <v>-94.273415279999995</v>
      </c>
      <c r="H2050">
        <v>3526</v>
      </c>
      <c r="I2050">
        <v>54</v>
      </c>
      <c r="L2050" s="1" t="s">
        <v>4903</v>
      </c>
      <c r="M2050">
        <v>10561.313125262086</v>
      </c>
      <c r="N2050">
        <v>1.5314804310833805</v>
      </c>
    </row>
    <row r="2051" spans="1:14" hidden="1" x14ac:dyDescent="0.3">
      <c r="A2051" s="1" t="s">
        <v>4904</v>
      </c>
      <c r="B2051" s="1" t="s">
        <v>4905</v>
      </c>
      <c r="C2051" s="1" t="s">
        <v>4775</v>
      </c>
      <c r="D2051" s="1" t="s">
        <v>1163</v>
      </c>
      <c r="E2051" s="2">
        <v>44279.226157407407</v>
      </c>
      <c r="F2051">
        <v>43.671428740000003</v>
      </c>
      <c r="G2051">
        <v>-92.752345489999996</v>
      </c>
      <c r="H2051">
        <v>4294</v>
      </c>
      <c r="I2051">
        <v>31</v>
      </c>
      <c r="L2051" s="1" t="s">
        <v>4906</v>
      </c>
      <c r="M2051">
        <v>10718.386500923569</v>
      </c>
      <c r="N2051">
        <v>0.72193758733115976</v>
      </c>
    </row>
    <row r="2052" spans="1:14" hidden="1" x14ac:dyDescent="0.3">
      <c r="A2052" s="1" t="s">
        <v>4907</v>
      </c>
      <c r="B2052" s="1" t="s">
        <v>2587</v>
      </c>
      <c r="C2052" s="1" t="s">
        <v>4775</v>
      </c>
      <c r="D2052" s="1" t="s">
        <v>1163</v>
      </c>
      <c r="E2052" s="2">
        <v>44279.226157407407</v>
      </c>
      <c r="F2052">
        <v>44.022167090000003</v>
      </c>
      <c r="G2052">
        <v>-95.763284819999996</v>
      </c>
      <c r="H2052">
        <v>963</v>
      </c>
      <c r="I2052">
        <v>8</v>
      </c>
      <c r="L2052" s="1" t="s">
        <v>4908</v>
      </c>
      <c r="M2052">
        <v>11752.501830607762</v>
      </c>
      <c r="N2052">
        <v>0.83073727933541019</v>
      </c>
    </row>
    <row r="2053" spans="1:14" hidden="1" x14ac:dyDescent="0.3">
      <c r="A2053" s="1" t="s">
        <v>4909</v>
      </c>
      <c r="B2053" s="1" t="s">
        <v>4910</v>
      </c>
      <c r="C2053" s="1" t="s">
        <v>4775</v>
      </c>
      <c r="D2053" s="1" t="s">
        <v>1163</v>
      </c>
      <c r="E2053" s="2">
        <v>44279.226157407407</v>
      </c>
      <c r="F2053">
        <v>44.352911120000002</v>
      </c>
      <c r="G2053">
        <v>-94.247103519999996</v>
      </c>
      <c r="H2053">
        <v>2762</v>
      </c>
      <c r="I2053">
        <v>42</v>
      </c>
      <c r="L2053" s="1" t="s">
        <v>4911</v>
      </c>
      <c r="M2053">
        <v>8058.5866837836256</v>
      </c>
      <c r="N2053">
        <v>1.5206372194062274</v>
      </c>
    </row>
    <row r="2054" spans="1:14" hidden="1" x14ac:dyDescent="0.3">
      <c r="A2054" s="1" t="s">
        <v>4912</v>
      </c>
      <c r="B2054" s="1" t="s">
        <v>4913</v>
      </c>
      <c r="C2054" s="1" t="s">
        <v>4775</v>
      </c>
      <c r="D2054" s="1" t="s">
        <v>1163</v>
      </c>
      <c r="E2054" s="2">
        <v>44279.226157407407</v>
      </c>
      <c r="F2054">
        <v>43.674346210000003</v>
      </c>
      <c r="G2054">
        <v>-95.75329576</v>
      </c>
      <c r="H2054">
        <v>3898</v>
      </c>
      <c r="I2054">
        <v>47</v>
      </c>
      <c r="L2054" s="1" t="s">
        <v>4914</v>
      </c>
      <c r="M2054">
        <v>18022.099958389201</v>
      </c>
      <c r="N2054">
        <v>1.2057465366854798</v>
      </c>
    </row>
    <row r="2055" spans="1:14" hidden="1" x14ac:dyDescent="0.3">
      <c r="A2055" s="1" t="s">
        <v>4915</v>
      </c>
      <c r="B2055" s="1" t="s">
        <v>4916</v>
      </c>
      <c r="C2055" s="1" t="s">
        <v>4775</v>
      </c>
      <c r="D2055" s="1" t="s">
        <v>1163</v>
      </c>
      <c r="E2055" s="2">
        <v>44279.226157407407</v>
      </c>
      <c r="F2055">
        <v>47.326284430000001</v>
      </c>
      <c r="G2055">
        <v>-96.456209470000005</v>
      </c>
      <c r="H2055">
        <v>491</v>
      </c>
      <c r="I2055">
        <v>9</v>
      </c>
      <c r="L2055" s="1" t="s">
        <v>4917</v>
      </c>
      <c r="M2055">
        <v>7701.9607843137255</v>
      </c>
      <c r="N2055">
        <v>1.8329938900203666</v>
      </c>
    </row>
    <row r="2056" spans="1:14" hidden="1" x14ac:dyDescent="0.3">
      <c r="A2056" s="1" t="s">
        <v>4918</v>
      </c>
      <c r="B2056" s="1" t="s">
        <v>4919</v>
      </c>
      <c r="C2056" s="1" t="s">
        <v>4775</v>
      </c>
      <c r="D2056" s="1" t="s">
        <v>1163</v>
      </c>
      <c r="E2056" s="2">
        <v>44279.226157407407</v>
      </c>
      <c r="F2056">
        <v>44.003741140000002</v>
      </c>
      <c r="G2056">
        <v>-92.402099440000001</v>
      </c>
      <c r="H2056">
        <v>12190</v>
      </c>
      <c r="I2056">
        <v>93</v>
      </c>
      <c r="L2056" s="1" t="s">
        <v>4920</v>
      </c>
      <c r="M2056">
        <v>7700.9090736798216</v>
      </c>
      <c r="N2056">
        <v>0.76292042657916326</v>
      </c>
    </row>
    <row r="2057" spans="1:14" hidden="1" x14ac:dyDescent="0.3">
      <c r="A2057" s="1" t="s">
        <v>4921</v>
      </c>
      <c r="B2057" s="1" t="s">
        <v>4922</v>
      </c>
      <c r="C2057" s="1" t="s">
        <v>4775</v>
      </c>
      <c r="D2057" s="1" t="s">
        <v>1163</v>
      </c>
      <c r="E2057" s="2">
        <v>44279.226157407407</v>
      </c>
      <c r="F2057">
        <v>46.408469289999999</v>
      </c>
      <c r="G2057">
        <v>-95.708352550000001</v>
      </c>
      <c r="H2057">
        <v>5034</v>
      </c>
      <c r="I2057">
        <v>71</v>
      </c>
      <c r="L2057" s="1" t="s">
        <v>4923</v>
      </c>
      <c r="M2057">
        <v>8569.0940659789594</v>
      </c>
      <c r="N2057">
        <v>1.4104092173222089</v>
      </c>
    </row>
    <row r="2058" spans="1:14" hidden="1" x14ac:dyDescent="0.3">
      <c r="A2058" s="1" t="s">
        <v>4924</v>
      </c>
      <c r="B2058" s="1" t="s">
        <v>4925</v>
      </c>
      <c r="C2058" s="1" t="s">
        <v>4775</v>
      </c>
      <c r="D2058" s="1" t="s">
        <v>1163</v>
      </c>
      <c r="E2058" s="2">
        <v>44279.226157407407</v>
      </c>
      <c r="F2058">
        <v>48.066425770000002</v>
      </c>
      <c r="G2058">
        <v>-96.037081400000005</v>
      </c>
      <c r="H2058">
        <v>1464</v>
      </c>
      <c r="I2058">
        <v>18</v>
      </c>
      <c r="L2058" s="1" t="s">
        <v>4926</v>
      </c>
      <c r="M2058">
        <v>10369.006303562575</v>
      </c>
      <c r="N2058">
        <v>1.2295081967213115</v>
      </c>
    </row>
    <row r="2059" spans="1:14" hidden="1" x14ac:dyDescent="0.3">
      <c r="A2059" s="1" t="s">
        <v>4927</v>
      </c>
      <c r="B2059" s="1" t="s">
        <v>4928</v>
      </c>
      <c r="C2059" s="1" t="s">
        <v>4775</v>
      </c>
      <c r="D2059" s="1" t="s">
        <v>1163</v>
      </c>
      <c r="E2059" s="2">
        <v>44279.226157407407</v>
      </c>
      <c r="F2059">
        <v>46.121052380000002</v>
      </c>
      <c r="G2059">
        <v>-92.740701880000003</v>
      </c>
      <c r="H2059">
        <v>2922</v>
      </c>
      <c r="I2059">
        <v>20</v>
      </c>
      <c r="L2059" s="1" t="s">
        <v>4929</v>
      </c>
      <c r="M2059">
        <v>9878.6301091990936</v>
      </c>
      <c r="N2059">
        <v>0.68446269678302529</v>
      </c>
    </row>
    <row r="2060" spans="1:14" hidden="1" x14ac:dyDescent="0.3">
      <c r="A2060" s="1" t="s">
        <v>4930</v>
      </c>
      <c r="B2060" s="1" t="s">
        <v>4931</v>
      </c>
      <c r="C2060" s="1" t="s">
        <v>4775</v>
      </c>
      <c r="D2060" s="1" t="s">
        <v>1163</v>
      </c>
      <c r="E2060" s="2">
        <v>44279.226157407407</v>
      </c>
      <c r="F2060">
        <v>44.02301619</v>
      </c>
      <c r="G2060">
        <v>-96.258411420000002</v>
      </c>
      <c r="H2060">
        <v>1035</v>
      </c>
      <c r="I2060">
        <v>24</v>
      </c>
      <c r="L2060" s="1" t="s">
        <v>4932</v>
      </c>
      <c r="M2060">
        <v>11341.222879684416</v>
      </c>
      <c r="N2060">
        <v>2.318840579710145</v>
      </c>
    </row>
    <row r="2061" spans="1:14" hidden="1" x14ac:dyDescent="0.3">
      <c r="A2061" s="1" t="s">
        <v>4933</v>
      </c>
      <c r="B2061" s="1" t="s">
        <v>1660</v>
      </c>
      <c r="C2061" s="1" t="s">
        <v>4775</v>
      </c>
      <c r="D2061" s="1" t="s">
        <v>1163</v>
      </c>
      <c r="E2061" s="2">
        <v>44279.226157407407</v>
      </c>
      <c r="F2061">
        <v>47.773724649999998</v>
      </c>
      <c r="G2061">
        <v>-96.401346469999993</v>
      </c>
      <c r="H2061">
        <v>3494</v>
      </c>
      <c r="I2061">
        <v>65</v>
      </c>
      <c r="L2061" s="1" t="s">
        <v>4934</v>
      </c>
      <c r="M2061">
        <v>11140.160693789056</v>
      </c>
      <c r="N2061">
        <v>1.8603319977103605</v>
      </c>
    </row>
    <row r="2062" spans="1:14" hidden="1" x14ac:dyDescent="0.3">
      <c r="A2062" s="1" t="s">
        <v>4935</v>
      </c>
      <c r="B2062" s="1" t="s">
        <v>1663</v>
      </c>
      <c r="C2062" s="1" t="s">
        <v>4775</v>
      </c>
      <c r="D2062" s="1" t="s">
        <v>1163</v>
      </c>
      <c r="E2062" s="2">
        <v>44279.226157407407</v>
      </c>
      <c r="F2062">
        <v>45.586066670000001</v>
      </c>
      <c r="G2062">
        <v>-95.444512090000003</v>
      </c>
      <c r="H2062">
        <v>880</v>
      </c>
      <c r="I2062">
        <v>6</v>
      </c>
      <c r="L2062" s="1" t="s">
        <v>4936</v>
      </c>
      <c r="M2062">
        <v>7822.9175926749049</v>
      </c>
      <c r="N2062">
        <v>0.68181818181818177</v>
      </c>
    </row>
    <row r="2063" spans="1:14" hidden="1" x14ac:dyDescent="0.3">
      <c r="A2063" s="1" t="s">
        <v>4937</v>
      </c>
      <c r="B2063" s="1" t="s">
        <v>4938</v>
      </c>
      <c r="C2063" s="1" t="s">
        <v>4775</v>
      </c>
      <c r="D2063" s="1" t="s">
        <v>1163</v>
      </c>
      <c r="E2063" s="2">
        <v>44279.226157407407</v>
      </c>
      <c r="F2063">
        <v>45.016252710000003</v>
      </c>
      <c r="G2063">
        <v>-93.098722949999996</v>
      </c>
      <c r="H2063">
        <v>44421</v>
      </c>
      <c r="I2063">
        <v>834</v>
      </c>
      <c r="L2063" s="1" t="s">
        <v>4939</v>
      </c>
      <c r="M2063">
        <v>8071.8344384459251</v>
      </c>
      <c r="N2063">
        <v>1.8774903761734314</v>
      </c>
    </row>
    <row r="2064" spans="1:14" hidden="1" x14ac:dyDescent="0.3">
      <c r="A2064" s="1" t="s">
        <v>4940</v>
      </c>
      <c r="B2064" s="1" t="s">
        <v>4941</v>
      </c>
      <c r="C2064" s="1" t="s">
        <v>4775</v>
      </c>
      <c r="D2064" s="1" t="s">
        <v>1163</v>
      </c>
      <c r="E2064" s="2">
        <v>44279.226157407407</v>
      </c>
      <c r="F2064">
        <v>47.871975249999998</v>
      </c>
      <c r="G2064">
        <v>-96.095611039999994</v>
      </c>
      <c r="H2064">
        <v>371</v>
      </c>
      <c r="I2064">
        <v>5</v>
      </c>
      <c r="L2064" s="1" t="s">
        <v>4942</v>
      </c>
      <c r="M2064">
        <v>9149.1985203452514</v>
      </c>
      <c r="N2064">
        <v>1.3477088948787062</v>
      </c>
    </row>
    <row r="2065" spans="1:14" hidden="1" x14ac:dyDescent="0.3">
      <c r="A2065" s="1" t="s">
        <v>4943</v>
      </c>
      <c r="B2065" s="1" t="s">
        <v>4944</v>
      </c>
      <c r="C2065" s="1" t="s">
        <v>4775</v>
      </c>
      <c r="D2065" s="1" t="s">
        <v>1163</v>
      </c>
      <c r="E2065" s="2">
        <v>44279.226157407407</v>
      </c>
      <c r="F2065">
        <v>44.40555844</v>
      </c>
      <c r="G2065">
        <v>-95.252070209999999</v>
      </c>
      <c r="H2065">
        <v>1518</v>
      </c>
      <c r="I2065">
        <v>34</v>
      </c>
      <c r="L2065" s="1" t="s">
        <v>4945</v>
      </c>
      <c r="M2065">
        <v>10006.59195781147</v>
      </c>
      <c r="N2065">
        <v>2.2397891963109355</v>
      </c>
    </row>
    <row r="2066" spans="1:14" hidden="1" x14ac:dyDescent="0.3">
      <c r="A2066" s="1" t="s">
        <v>4946</v>
      </c>
      <c r="B2066" s="1" t="s">
        <v>4947</v>
      </c>
      <c r="C2066" s="1" t="s">
        <v>4775</v>
      </c>
      <c r="D2066" s="1" t="s">
        <v>1163</v>
      </c>
      <c r="E2066" s="2">
        <v>44279.226157407407</v>
      </c>
      <c r="F2066">
        <v>44.728363809999998</v>
      </c>
      <c r="G2066">
        <v>-94.945537340000001</v>
      </c>
      <c r="H2066">
        <v>1581</v>
      </c>
      <c r="I2066">
        <v>43</v>
      </c>
      <c r="L2066" s="1" t="s">
        <v>4948</v>
      </c>
      <c r="M2066">
        <v>10867.473192191366</v>
      </c>
      <c r="N2066">
        <v>2.7197975964579379</v>
      </c>
    </row>
    <row r="2067" spans="1:14" hidden="1" x14ac:dyDescent="0.3">
      <c r="A2067" s="1" t="s">
        <v>4949</v>
      </c>
      <c r="B2067" s="1" t="s">
        <v>3831</v>
      </c>
      <c r="C2067" s="1" t="s">
        <v>4775</v>
      </c>
      <c r="D2067" s="1" t="s">
        <v>1163</v>
      </c>
      <c r="E2067" s="2">
        <v>44279.226157407407</v>
      </c>
      <c r="F2067">
        <v>44.354337600000001</v>
      </c>
      <c r="G2067">
        <v>-93.296587149999993</v>
      </c>
      <c r="H2067">
        <v>6986</v>
      </c>
      <c r="I2067">
        <v>96</v>
      </c>
      <c r="L2067" s="1" t="s">
        <v>4950</v>
      </c>
      <c r="M2067">
        <v>10431.224989547869</v>
      </c>
      <c r="N2067">
        <v>1.3741769252791296</v>
      </c>
    </row>
    <row r="2068" spans="1:14" hidden="1" x14ac:dyDescent="0.3">
      <c r="A2068" s="1" t="s">
        <v>4951</v>
      </c>
      <c r="B2068" s="1" t="s">
        <v>4952</v>
      </c>
      <c r="C2068" s="1" t="s">
        <v>4775</v>
      </c>
      <c r="D2068" s="1" t="s">
        <v>1163</v>
      </c>
      <c r="E2068" s="2">
        <v>44279.226157407407</v>
      </c>
      <c r="F2068">
        <v>43.674826830000001</v>
      </c>
      <c r="G2068">
        <v>-96.252968319999994</v>
      </c>
      <c r="H2068">
        <v>1185</v>
      </c>
      <c r="I2068">
        <v>17</v>
      </c>
      <c r="L2068" s="1" t="s">
        <v>4953</v>
      </c>
      <c r="M2068">
        <v>12721.417069243156</v>
      </c>
      <c r="N2068">
        <v>1.4345991561181435</v>
      </c>
    </row>
    <row r="2069" spans="1:14" hidden="1" x14ac:dyDescent="0.3">
      <c r="A2069" s="1" t="s">
        <v>4954</v>
      </c>
      <c r="B2069" s="1" t="s">
        <v>4955</v>
      </c>
      <c r="C2069" s="1" t="s">
        <v>4775</v>
      </c>
      <c r="D2069" s="1" t="s">
        <v>1163</v>
      </c>
      <c r="E2069" s="2">
        <v>44279.226157407407</v>
      </c>
      <c r="F2069">
        <v>48.775018780000003</v>
      </c>
      <c r="G2069">
        <v>-95.810799189999997</v>
      </c>
      <c r="H2069">
        <v>1848</v>
      </c>
      <c r="I2069">
        <v>18</v>
      </c>
      <c r="L2069" s="1" t="s">
        <v>4956</v>
      </c>
      <c r="M2069">
        <v>12185.954500494561</v>
      </c>
      <c r="N2069">
        <v>0.97402597402597402</v>
      </c>
    </row>
    <row r="2070" spans="1:14" hidden="1" x14ac:dyDescent="0.3">
      <c r="A2070" s="1" t="s">
        <v>4957</v>
      </c>
      <c r="B2070" s="1" t="s">
        <v>1677</v>
      </c>
      <c r="C2070" s="1" t="s">
        <v>4775</v>
      </c>
      <c r="D2070" s="1" t="s">
        <v>1163</v>
      </c>
      <c r="E2070" s="2">
        <v>44279.226157407407</v>
      </c>
      <c r="F2070">
        <v>44.649023100000001</v>
      </c>
      <c r="G2070">
        <v>-93.533402510000002</v>
      </c>
      <c r="H2070">
        <v>14184</v>
      </c>
      <c r="I2070">
        <v>110</v>
      </c>
      <c r="L2070" s="1" t="s">
        <v>4958</v>
      </c>
      <c r="M2070">
        <v>9518.6326025246126</v>
      </c>
      <c r="N2070">
        <v>0.77552171460800901</v>
      </c>
    </row>
    <row r="2071" spans="1:14" hidden="1" x14ac:dyDescent="0.3">
      <c r="A2071" s="1" t="s">
        <v>4959</v>
      </c>
      <c r="B2071" s="1" t="s">
        <v>4960</v>
      </c>
      <c r="C2071" s="1" t="s">
        <v>4775</v>
      </c>
      <c r="D2071" s="1" t="s">
        <v>1163</v>
      </c>
      <c r="E2071" s="2">
        <v>44279.226157407407</v>
      </c>
      <c r="F2071">
        <v>45.444472079999997</v>
      </c>
      <c r="G2071">
        <v>-93.776175109999997</v>
      </c>
      <c r="H2071">
        <v>9248</v>
      </c>
      <c r="I2071">
        <v>77</v>
      </c>
      <c r="L2071" s="1" t="s">
        <v>4961</v>
      </c>
      <c r="M2071">
        <v>9510.6851231000219</v>
      </c>
      <c r="N2071">
        <v>0.83261245674740481</v>
      </c>
    </row>
    <row r="2072" spans="1:14" hidden="1" x14ac:dyDescent="0.3">
      <c r="A2072" s="1" t="s">
        <v>4962</v>
      </c>
      <c r="B2072" s="1" t="s">
        <v>4963</v>
      </c>
      <c r="C2072" s="1" t="s">
        <v>4775</v>
      </c>
      <c r="D2072" s="1" t="s">
        <v>1163</v>
      </c>
      <c r="E2072" s="2">
        <v>44279.226157407407</v>
      </c>
      <c r="F2072">
        <v>44.579659200000002</v>
      </c>
      <c r="G2072">
        <v>-94.231649239999996</v>
      </c>
      <c r="H2072">
        <v>1232</v>
      </c>
      <c r="I2072">
        <v>10</v>
      </c>
      <c r="L2072" s="1" t="s">
        <v>4964</v>
      </c>
      <c r="M2072">
        <v>8287.9246552304066</v>
      </c>
      <c r="N2072">
        <v>0.81168831168831168</v>
      </c>
    </row>
    <row r="2073" spans="1:14" hidden="1" x14ac:dyDescent="0.3">
      <c r="A2073" s="1" t="s">
        <v>4965</v>
      </c>
      <c r="B2073" s="1" t="s">
        <v>4966</v>
      </c>
      <c r="C2073" s="1" t="s">
        <v>4775</v>
      </c>
      <c r="D2073" s="1" t="s">
        <v>1163</v>
      </c>
      <c r="E2073" s="2">
        <v>44279.226157407407</v>
      </c>
      <c r="F2073">
        <v>47.604840699999997</v>
      </c>
      <c r="G2073">
        <v>-92.468798550000002</v>
      </c>
      <c r="H2073">
        <v>15434</v>
      </c>
      <c r="I2073">
        <v>289</v>
      </c>
      <c r="L2073" s="1" t="s">
        <v>4967</v>
      </c>
      <c r="M2073">
        <v>7753.0516903601747</v>
      </c>
      <c r="N2073">
        <v>1.8724893093170922</v>
      </c>
    </row>
    <row r="2074" spans="1:14" hidden="1" x14ac:dyDescent="0.3">
      <c r="A2074" s="1" t="s">
        <v>4968</v>
      </c>
      <c r="B2074" s="1" t="s">
        <v>4969</v>
      </c>
      <c r="C2074" s="1" t="s">
        <v>4775</v>
      </c>
      <c r="D2074" s="1" t="s">
        <v>1163</v>
      </c>
      <c r="E2074" s="2">
        <v>44279.226157407407</v>
      </c>
      <c r="F2074">
        <v>45.551925760000003</v>
      </c>
      <c r="G2074">
        <v>-94.610782209999996</v>
      </c>
      <c r="H2074">
        <v>19401</v>
      </c>
      <c r="I2074">
        <v>208</v>
      </c>
      <c r="L2074" s="1" t="s">
        <v>4970</v>
      </c>
      <c r="M2074">
        <v>12044.699674064876</v>
      </c>
      <c r="N2074">
        <v>1.07210968506778</v>
      </c>
    </row>
    <row r="2075" spans="1:14" hidden="1" x14ac:dyDescent="0.3">
      <c r="A2075" s="1" t="s">
        <v>4971</v>
      </c>
      <c r="B2075" s="1" t="s">
        <v>4972</v>
      </c>
      <c r="C2075" s="1" t="s">
        <v>4775</v>
      </c>
      <c r="D2075" s="1" t="s">
        <v>1163</v>
      </c>
      <c r="E2075" s="2">
        <v>44279.226157407407</v>
      </c>
      <c r="F2075">
        <v>44.022403509999997</v>
      </c>
      <c r="G2075">
        <v>-93.226270880000001</v>
      </c>
      <c r="H2075">
        <v>3242</v>
      </c>
      <c r="I2075">
        <v>11</v>
      </c>
      <c r="L2075" s="1" t="s">
        <v>4973</v>
      </c>
      <c r="M2075">
        <v>8846.0803841851066</v>
      </c>
      <c r="N2075">
        <v>0.33929673041332509</v>
      </c>
    </row>
    <row r="2076" spans="1:14" hidden="1" x14ac:dyDescent="0.3">
      <c r="A2076" s="1" t="s">
        <v>4974</v>
      </c>
      <c r="B2076" s="1" t="s">
        <v>3871</v>
      </c>
      <c r="C2076" s="1" t="s">
        <v>4775</v>
      </c>
      <c r="D2076" s="1" t="s">
        <v>1163</v>
      </c>
      <c r="E2076" s="2">
        <v>44279.226157407407</v>
      </c>
      <c r="F2076">
        <v>45.586130070000003</v>
      </c>
      <c r="G2076">
        <v>-96.001637049999999</v>
      </c>
      <c r="H2076">
        <v>769</v>
      </c>
      <c r="I2076">
        <v>9</v>
      </c>
      <c r="L2076" s="1" t="s">
        <v>4975</v>
      </c>
      <c r="M2076">
        <v>7842.9372768995408</v>
      </c>
      <c r="N2076">
        <v>1.1703511053315996</v>
      </c>
    </row>
    <row r="2077" spans="1:14" hidden="1" x14ac:dyDescent="0.3">
      <c r="A2077" s="1" t="s">
        <v>4976</v>
      </c>
      <c r="B2077" s="1" t="s">
        <v>4977</v>
      </c>
      <c r="C2077" s="1" t="s">
        <v>4775</v>
      </c>
      <c r="D2077" s="1" t="s">
        <v>1163</v>
      </c>
      <c r="E2077" s="2">
        <v>44279.226157407407</v>
      </c>
      <c r="F2077">
        <v>45.2829032</v>
      </c>
      <c r="G2077">
        <v>-95.682640919999997</v>
      </c>
      <c r="H2077">
        <v>914</v>
      </c>
      <c r="I2077">
        <v>18</v>
      </c>
      <c r="L2077" s="1" t="s">
        <v>4978</v>
      </c>
      <c r="M2077">
        <v>9864.0189941722419</v>
      </c>
      <c r="N2077">
        <v>1.9693654266958425</v>
      </c>
    </row>
    <row r="2078" spans="1:14" hidden="1" x14ac:dyDescent="0.3">
      <c r="A2078" s="1" t="s">
        <v>4979</v>
      </c>
      <c r="B2078" s="1" t="s">
        <v>4174</v>
      </c>
      <c r="C2078" s="1" t="s">
        <v>4775</v>
      </c>
      <c r="D2078" s="1" t="s">
        <v>1163</v>
      </c>
      <c r="E2078" s="2">
        <v>44279.226157407407</v>
      </c>
      <c r="F2078">
        <v>46.069962259999997</v>
      </c>
      <c r="G2078">
        <v>-94.897852959999994</v>
      </c>
      <c r="H2078">
        <v>2556</v>
      </c>
      <c r="I2078">
        <v>30</v>
      </c>
      <c r="L2078" s="1" t="s">
        <v>4980</v>
      </c>
      <c r="M2078">
        <v>10363.282517028869</v>
      </c>
      <c r="N2078">
        <v>1.1737089201877935</v>
      </c>
    </row>
    <row r="2079" spans="1:14" hidden="1" x14ac:dyDescent="0.3">
      <c r="A2079" s="1" t="s">
        <v>4981</v>
      </c>
      <c r="B2079" s="1" t="s">
        <v>4982</v>
      </c>
      <c r="C2079" s="1" t="s">
        <v>4775</v>
      </c>
      <c r="D2079" s="1" t="s">
        <v>1163</v>
      </c>
      <c r="E2079" s="2">
        <v>44279.226157407407</v>
      </c>
      <c r="F2079">
        <v>45.77298854</v>
      </c>
      <c r="G2079">
        <v>-96.470629489999993</v>
      </c>
      <c r="H2079">
        <v>334</v>
      </c>
      <c r="I2079">
        <v>5</v>
      </c>
      <c r="L2079" s="1" t="s">
        <v>4983</v>
      </c>
      <c r="M2079">
        <v>10248.54249769868</v>
      </c>
      <c r="N2079">
        <v>1.4970059880239521</v>
      </c>
    </row>
    <row r="2080" spans="1:14" hidden="1" x14ac:dyDescent="0.3">
      <c r="A2080" s="1" t="s">
        <v>4984</v>
      </c>
      <c r="B2080" s="1" t="s">
        <v>1355</v>
      </c>
      <c r="C2080" s="1" t="s">
        <v>4775</v>
      </c>
      <c r="D2080" s="1" t="s">
        <v>1163</v>
      </c>
      <c r="E2080" s="2">
        <v>44279.226157407407</v>
      </c>
      <c r="H2080">
        <v>478</v>
      </c>
      <c r="I2080">
        <v>68</v>
      </c>
      <c r="L2080" s="1" t="s">
        <v>4985</v>
      </c>
      <c r="N2080">
        <v>14.225941422594142</v>
      </c>
    </row>
    <row r="2081" spans="1:14" hidden="1" x14ac:dyDescent="0.3">
      <c r="A2081" s="1" t="s">
        <v>4986</v>
      </c>
      <c r="B2081" s="1" t="s">
        <v>4987</v>
      </c>
      <c r="C2081" s="1" t="s">
        <v>4775</v>
      </c>
      <c r="D2081" s="1" t="s">
        <v>1163</v>
      </c>
      <c r="E2081" s="2">
        <v>44279.226157407407</v>
      </c>
      <c r="F2081">
        <v>44.28424356</v>
      </c>
      <c r="G2081">
        <v>-92.231213120000007</v>
      </c>
      <c r="H2081">
        <v>1925</v>
      </c>
      <c r="I2081">
        <v>3</v>
      </c>
      <c r="L2081" s="1" t="s">
        <v>4988</v>
      </c>
      <c r="M2081">
        <v>8900.9108984140203</v>
      </c>
      <c r="N2081">
        <v>0.15584415584415584</v>
      </c>
    </row>
    <row r="2082" spans="1:14" hidden="1" x14ac:dyDescent="0.3">
      <c r="A2082" s="1" t="s">
        <v>4989</v>
      </c>
      <c r="B2082" s="1" t="s">
        <v>4990</v>
      </c>
      <c r="C2082" s="1" t="s">
        <v>4775</v>
      </c>
      <c r="D2082" s="1" t="s">
        <v>1163</v>
      </c>
      <c r="E2082" s="2">
        <v>44279.226157407407</v>
      </c>
      <c r="F2082">
        <v>46.585891709999999</v>
      </c>
      <c r="G2082">
        <v>-94.969685060000003</v>
      </c>
      <c r="H2082">
        <v>1349</v>
      </c>
      <c r="I2082">
        <v>20</v>
      </c>
      <c r="L2082" s="1" t="s">
        <v>4991</v>
      </c>
      <c r="M2082">
        <v>9859.6696389416757</v>
      </c>
      <c r="N2082">
        <v>1.4825796886582654</v>
      </c>
    </row>
    <row r="2083" spans="1:14" hidden="1" x14ac:dyDescent="0.3">
      <c r="A2083" s="1" t="s">
        <v>4992</v>
      </c>
      <c r="B2083" s="1" t="s">
        <v>4993</v>
      </c>
      <c r="C2083" s="1" t="s">
        <v>4775</v>
      </c>
      <c r="D2083" s="1" t="s">
        <v>1163</v>
      </c>
      <c r="E2083" s="2">
        <v>44279.226157407407</v>
      </c>
      <c r="F2083">
        <v>44.022111160000001</v>
      </c>
      <c r="G2083">
        <v>-93.587200339999995</v>
      </c>
      <c r="H2083">
        <v>2165</v>
      </c>
      <c r="I2083">
        <v>19</v>
      </c>
      <c r="L2083" s="1" t="s">
        <v>4994</v>
      </c>
      <c r="M2083">
        <v>11632.280249301526</v>
      </c>
      <c r="N2083">
        <v>0.87759815242494221</v>
      </c>
    </row>
    <row r="2084" spans="1:14" hidden="1" x14ac:dyDescent="0.3">
      <c r="A2084" s="1" t="s">
        <v>4995</v>
      </c>
      <c r="B2084" s="1" t="s">
        <v>1361</v>
      </c>
      <c r="C2084" s="1" t="s">
        <v>4775</v>
      </c>
      <c r="D2084" s="1" t="s">
        <v>1163</v>
      </c>
      <c r="E2084" s="2">
        <v>44279.226157407407</v>
      </c>
      <c r="F2084">
        <v>45.038645330000001</v>
      </c>
      <c r="G2084">
        <v>-92.88429635</v>
      </c>
      <c r="H2084">
        <v>22861</v>
      </c>
      <c r="I2084">
        <v>272</v>
      </c>
      <c r="L2084" s="1" t="s">
        <v>4996</v>
      </c>
      <c r="M2084">
        <v>8710.9434537418074</v>
      </c>
      <c r="N2084">
        <v>1.1897992213813919</v>
      </c>
    </row>
    <row r="2085" spans="1:14" hidden="1" x14ac:dyDescent="0.3">
      <c r="A2085" s="1" t="s">
        <v>4997</v>
      </c>
      <c r="B2085" s="1" t="s">
        <v>4998</v>
      </c>
      <c r="C2085" s="1" t="s">
        <v>4775</v>
      </c>
      <c r="D2085" s="1" t="s">
        <v>1163</v>
      </c>
      <c r="E2085" s="2">
        <v>44279.226157407407</v>
      </c>
      <c r="F2085">
        <v>43.978239029999997</v>
      </c>
      <c r="G2085">
        <v>-94.614138460000007</v>
      </c>
      <c r="H2085">
        <v>1207</v>
      </c>
      <c r="I2085">
        <v>8</v>
      </c>
      <c r="L2085" s="1" t="s">
        <v>4999</v>
      </c>
      <c r="M2085">
        <v>11076.443057722307</v>
      </c>
      <c r="N2085">
        <v>0.6628003314001657</v>
      </c>
    </row>
    <row r="2086" spans="1:14" hidden="1" x14ac:dyDescent="0.3">
      <c r="A2086" s="1" t="s">
        <v>5000</v>
      </c>
      <c r="B2086" s="1" t="s">
        <v>5001</v>
      </c>
      <c r="C2086" s="1" t="s">
        <v>4775</v>
      </c>
      <c r="D2086" s="1" t="s">
        <v>1163</v>
      </c>
      <c r="E2086" s="2">
        <v>44279.226157407407</v>
      </c>
      <c r="F2086">
        <v>46.357215320000002</v>
      </c>
      <c r="G2086">
        <v>-96.468437499999993</v>
      </c>
      <c r="H2086">
        <v>711</v>
      </c>
      <c r="I2086">
        <v>11</v>
      </c>
      <c r="L2086" s="1" t="s">
        <v>5002</v>
      </c>
      <c r="M2086">
        <v>11454.809086515224</v>
      </c>
      <c r="N2086">
        <v>1.5471167369901546</v>
      </c>
    </row>
    <row r="2087" spans="1:14" hidden="1" x14ac:dyDescent="0.3">
      <c r="A2087" s="1" t="s">
        <v>5003</v>
      </c>
      <c r="B2087" s="1" t="s">
        <v>5004</v>
      </c>
      <c r="C2087" s="1" t="s">
        <v>4775</v>
      </c>
      <c r="D2087" s="1" t="s">
        <v>1163</v>
      </c>
      <c r="E2087" s="2">
        <v>44279.226157407407</v>
      </c>
      <c r="F2087">
        <v>43.987722830000003</v>
      </c>
      <c r="G2087">
        <v>-91.780813050000006</v>
      </c>
      <c r="H2087">
        <v>4269</v>
      </c>
      <c r="I2087">
        <v>49</v>
      </c>
      <c r="L2087" s="1" t="s">
        <v>5005</v>
      </c>
      <c r="M2087">
        <v>8456.1445210363672</v>
      </c>
      <c r="N2087">
        <v>1.1478097915202623</v>
      </c>
    </row>
    <row r="2088" spans="1:14" hidden="1" x14ac:dyDescent="0.3">
      <c r="A2088" s="1" t="s">
        <v>5006</v>
      </c>
      <c r="B2088" s="1" t="s">
        <v>3618</v>
      </c>
      <c r="C2088" s="1" t="s">
        <v>4775</v>
      </c>
      <c r="D2088" s="1" t="s">
        <v>1163</v>
      </c>
      <c r="E2088" s="2">
        <v>44279.226157407407</v>
      </c>
      <c r="F2088">
        <v>45.172979239999997</v>
      </c>
      <c r="G2088">
        <v>-93.962347809999997</v>
      </c>
      <c r="H2088">
        <v>13131</v>
      </c>
      <c r="I2088">
        <v>120</v>
      </c>
      <c r="L2088" s="1" t="s">
        <v>5007</v>
      </c>
      <c r="M2088">
        <v>9489.2937410118739</v>
      </c>
      <c r="N2088">
        <v>0.91386794608179123</v>
      </c>
    </row>
    <row r="2089" spans="1:14" hidden="1" x14ac:dyDescent="0.3">
      <c r="A2089" s="1" t="s">
        <v>5008</v>
      </c>
      <c r="B2089" s="1" t="s">
        <v>5009</v>
      </c>
      <c r="C2089" s="1" t="s">
        <v>4775</v>
      </c>
      <c r="D2089" s="1" t="s">
        <v>1163</v>
      </c>
      <c r="E2089" s="2">
        <v>44279.226157407407</v>
      </c>
      <c r="F2089">
        <v>44.717101829999997</v>
      </c>
      <c r="G2089">
        <v>-95.868424529999999</v>
      </c>
      <c r="H2089">
        <v>1013</v>
      </c>
      <c r="I2089">
        <v>17</v>
      </c>
      <c r="L2089" s="1" t="s">
        <v>5010</v>
      </c>
      <c r="M2089">
        <v>10433.618292306108</v>
      </c>
      <c r="N2089">
        <v>1.6781836130306023</v>
      </c>
    </row>
    <row r="2090" spans="1:14" hidden="1" x14ac:dyDescent="0.3">
      <c r="A2090" s="1" t="s">
        <v>5011</v>
      </c>
      <c r="B2090" s="1" t="s">
        <v>1892</v>
      </c>
      <c r="C2090" s="1" t="s">
        <v>1634</v>
      </c>
      <c r="D2090" s="1" t="s">
        <v>1163</v>
      </c>
      <c r="E2090" s="2">
        <v>44279.226157407407</v>
      </c>
      <c r="F2090">
        <v>31.476697680000001</v>
      </c>
      <c r="G2090">
        <v>-91.353260370000001</v>
      </c>
      <c r="H2090">
        <v>2407</v>
      </c>
      <c r="I2090">
        <v>81</v>
      </c>
      <c r="L2090" s="1" t="s">
        <v>5012</v>
      </c>
      <c r="M2090">
        <v>7842.1789984687075</v>
      </c>
      <c r="N2090">
        <v>3.3651848774407975</v>
      </c>
    </row>
    <row r="2091" spans="1:14" hidden="1" x14ac:dyDescent="0.3">
      <c r="A2091" s="1" t="s">
        <v>5013</v>
      </c>
      <c r="B2091" s="1" t="s">
        <v>5014</v>
      </c>
      <c r="C2091" s="1" t="s">
        <v>1634</v>
      </c>
      <c r="D2091" s="1" t="s">
        <v>1163</v>
      </c>
      <c r="E2091" s="2">
        <v>44279.226157407407</v>
      </c>
      <c r="F2091">
        <v>34.880844629999999</v>
      </c>
      <c r="G2091">
        <v>-88.579961729999994</v>
      </c>
      <c r="H2091">
        <v>2948</v>
      </c>
      <c r="I2091">
        <v>63</v>
      </c>
      <c r="L2091" s="1" t="s">
        <v>5015</v>
      </c>
      <c r="M2091">
        <v>7977.7014044867801</v>
      </c>
      <c r="N2091">
        <v>2.1370420624151967</v>
      </c>
    </row>
    <row r="2092" spans="1:14" hidden="1" x14ac:dyDescent="0.3">
      <c r="A2092" s="1" t="s">
        <v>5016</v>
      </c>
      <c r="B2092" s="1" t="s">
        <v>5017</v>
      </c>
      <c r="C2092" s="1" t="s">
        <v>1634</v>
      </c>
      <c r="D2092" s="1" t="s">
        <v>1163</v>
      </c>
      <c r="E2092" s="2">
        <v>44279.226157407407</v>
      </c>
      <c r="F2092">
        <v>31.174673030000001</v>
      </c>
      <c r="G2092">
        <v>-90.805016210000005</v>
      </c>
      <c r="H2092">
        <v>1168</v>
      </c>
      <c r="I2092">
        <v>37</v>
      </c>
      <c r="L2092" s="1" t="s">
        <v>5018</v>
      </c>
      <c r="M2092">
        <v>9498.2516060827838</v>
      </c>
      <c r="N2092">
        <v>3.1678082191780823</v>
      </c>
    </row>
    <row r="2093" spans="1:14" hidden="1" x14ac:dyDescent="0.3">
      <c r="A2093" s="1" t="s">
        <v>5019</v>
      </c>
      <c r="B2093" s="1" t="s">
        <v>5020</v>
      </c>
      <c r="C2093" s="1" t="s">
        <v>1634</v>
      </c>
      <c r="D2093" s="1" t="s">
        <v>1163</v>
      </c>
      <c r="E2093" s="2">
        <v>44279.226157407407</v>
      </c>
      <c r="F2093">
        <v>33.086588030000001</v>
      </c>
      <c r="G2093">
        <v>-89.578385639999993</v>
      </c>
      <c r="H2093">
        <v>2120</v>
      </c>
      <c r="I2093">
        <v>72</v>
      </c>
      <c r="L2093" s="1" t="s">
        <v>5021</v>
      </c>
      <c r="M2093">
        <v>11665.015956861451</v>
      </c>
      <c r="N2093">
        <v>3.3962264150943398</v>
      </c>
    </row>
    <row r="2094" spans="1:14" hidden="1" x14ac:dyDescent="0.3">
      <c r="A2094" s="1" t="s">
        <v>5022</v>
      </c>
      <c r="B2094" s="1" t="s">
        <v>1517</v>
      </c>
      <c r="C2094" s="1" t="s">
        <v>1634</v>
      </c>
      <c r="D2094" s="1" t="s">
        <v>1163</v>
      </c>
      <c r="E2094" s="2">
        <v>44279.226157407407</v>
      </c>
      <c r="F2094">
        <v>34.816812280000001</v>
      </c>
      <c r="G2094">
        <v>-89.189455159999994</v>
      </c>
      <c r="H2094">
        <v>956</v>
      </c>
      <c r="I2094">
        <v>24</v>
      </c>
      <c r="L2094" s="1" t="s">
        <v>5023</v>
      </c>
      <c r="M2094">
        <v>11575.251241070349</v>
      </c>
      <c r="N2094">
        <v>2.510460251046025</v>
      </c>
    </row>
    <row r="2095" spans="1:14" hidden="1" x14ac:dyDescent="0.3">
      <c r="A2095" s="1" t="s">
        <v>5024</v>
      </c>
      <c r="B2095" s="1" t="s">
        <v>286</v>
      </c>
      <c r="C2095" s="1" t="s">
        <v>1634</v>
      </c>
      <c r="D2095" s="1" t="s">
        <v>1163</v>
      </c>
      <c r="E2095" s="2">
        <v>44279.226157407407</v>
      </c>
      <c r="F2095">
        <v>33.796969410000003</v>
      </c>
      <c r="G2095">
        <v>-90.873721209999999</v>
      </c>
      <c r="H2095">
        <v>4718</v>
      </c>
      <c r="I2095">
        <v>125</v>
      </c>
      <c r="L2095" s="1" t="s">
        <v>5025</v>
      </c>
      <c r="M2095">
        <v>15404.205302337732</v>
      </c>
      <c r="N2095">
        <v>2.6494277236117001</v>
      </c>
    </row>
    <row r="2096" spans="1:14" hidden="1" x14ac:dyDescent="0.3">
      <c r="A2096" s="1" t="s">
        <v>5026</v>
      </c>
      <c r="B2096" s="1" t="s">
        <v>1184</v>
      </c>
      <c r="C2096" s="1" t="s">
        <v>1634</v>
      </c>
      <c r="D2096" s="1" t="s">
        <v>1163</v>
      </c>
      <c r="E2096" s="2">
        <v>44279.226157407407</v>
      </c>
      <c r="F2096">
        <v>33.93683395</v>
      </c>
      <c r="G2096">
        <v>-89.336866470000004</v>
      </c>
      <c r="H2096">
        <v>1615</v>
      </c>
      <c r="I2096">
        <v>30</v>
      </c>
      <c r="L2096" s="1" t="s">
        <v>5027</v>
      </c>
      <c r="M2096">
        <v>11245.734976672931</v>
      </c>
      <c r="N2096">
        <v>1.8575851393188854</v>
      </c>
    </row>
    <row r="2097" spans="1:14" hidden="1" x14ac:dyDescent="0.3">
      <c r="A2097" s="1" t="s">
        <v>5028</v>
      </c>
      <c r="B2097" s="1" t="s">
        <v>1528</v>
      </c>
      <c r="C2097" s="1" t="s">
        <v>1634</v>
      </c>
      <c r="D2097" s="1" t="s">
        <v>1163</v>
      </c>
      <c r="E2097" s="2">
        <v>44279.226157407407</v>
      </c>
      <c r="F2097">
        <v>33.448345670000002</v>
      </c>
      <c r="G2097">
        <v>-89.919944790000002</v>
      </c>
      <c r="H2097">
        <v>1203</v>
      </c>
      <c r="I2097">
        <v>25</v>
      </c>
      <c r="L2097" s="1" t="s">
        <v>5029</v>
      </c>
      <c r="M2097">
        <v>12094.098723233137</v>
      </c>
      <c r="N2097">
        <v>2.0781379883624274</v>
      </c>
    </row>
    <row r="2098" spans="1:14" hidden="1" x14ac:dyDescent="0.3">
      <c r="A2098" s="1" t="s">
        <v>5030</v>
      </c>
      <c r="B2098" s="1" t="s">
        <v>3423</v>
      </c>
      <c r="C2098" s="1" t="s">
        <v>1634</v>
      </c>
      <c r="D2098" s="1" t="s">
        <v>1163</v>
      </c>
      <c r="E2098" s="2">
        <v>44279.226157407407</v>
      </c>
      <c r="F2098">
        <v>33.919832020000001</v>
      </c>
      <c r="G2098">
        <v>-88.948154500000001</v>
      </c>
      <c r="H2098">
        <v>2031</v>
      </c>
      <c r="I2098">
        <v>55</v>
      </c>
      <c r="L2098" s="1" t="s">
        <v>5031</v>
      </c>
      <c r="M2098">
        <v>11875.109629889495</v>
      </c>
      <c r="N2098">
        <v>2.7080256031511571</v>
      </c>
    </row>
    <row r="2099" spans="1:14" hidden="1" x14ac:dyDescent="0.3">
      <c r="A2099" s="1" t="s">
        <v>5032</v>
      </c>
      <c r="B2099" s="1" t="s">
        <v>1196</v>
      </c>
      <c r="C2099" s="1" t="s">
        <v>1634</v>
      </c>
      <c r="D2099" s="1" t="s">
        <v>1163</v>
      </c>
      <c r="E2099" s="2">
        <v>44279.226157407407</v>
      </c>
      <c r="F2099">
        <v>33.345982419999999</v>
      </c>
      <c r="G2099">
        <v>-89.248093819999994</v>
      </c>
      <c r="H2099">
        <v>721</v>
      </c>
      <c r="I2099">
        <v>16</v>
      </c>
      <c r="L2099" s="1" t="s">
        <v>5033</v>
      </c>
      <c r="M2099">
        <v>8781.9732034104745</v>
      </c>
      <c r="N2099">
        <v>2.219140083217753</v>
      </c>
    </row>
    <row r="2100" spans="1:14" hidden="1" x14ac:dyDescent="0.3">
      <c r="A2100" s="1" t="s">
        <v>5034</v>
      </c>
      <c r="B2100" s="1" t="s">
        <v>4240</v>
      </c>
      <c r="C2100" s="1" t="s">
        <v>1634</v>
      </c>
      <c r="D2100" s="1" t="s">
        <v>1163</v>
      </c>
      <c r="E2100" s="2">
        <v>44279.226157407407</v>
      </c>
      <c r="F2100">
        <v>31.97061673</v>
      </c>
      <c r="G2100">
        <v>-90.907021959999994</v>
      </c>
      <c r="H2100">
        <v>1005</v>
      </c>
      <c r="I2100">
        <v>30</v>
      </c>
      <c r="L2100" s="1" t="s">
        <v>5035</v>
      </c>
      <c r="M2100">
        <v>11181.575433911885</v>
      </c>
      <c r="N2100">
        <v>2.9850746268656718</v>
      </c>
    </row>
    <row r="2101" spans="1:14" hidden="1" x14ac:dyDescent="0.3">
      <c r="A2101" s="1" t="s">
        <v>5036</v>
      </c>
      <c r="B2101" s="1" t="s">
        <v>1199</v>
      </c>
      <c r="C2101" s="1" t="s">
        <v>1634</v>
      </c>
      <c r="D2101" s="1" t="s">
        <v>1163</v>
      </c>
      <c r="E2101" s="2">
        <v>44279.226157407407</v>
      </c>
      <c r="F2101">
        <v>32.041585449999999</v>
      </c>
      <c r="G2101">
        <v>-88.688962199999978</v>
      </c>
      <c r="H2101">
        <v>1732</v>
      </c>
      <c r="I2101">
        <v>75</v>
      </c>
      <c r="L2101" s="1" t="s">
        <v>5037</v>
      </c>
      <c r="M2101">
        <v>11144.71398236922</v>
      </c>
      <c r="N2101">
        <v>4.3302540415704387</v>
      </c>
    </row>
    <row r="2102" spans="1:14" hidden="1" x14ac:dyDescent="0.3">
      <c r="A2102" s="1" t="s">
        <v>5038</v>
      </c>
      <c r="B2102" s="1" t="s">
        <v>1202</v>
      </c>
      <c r="C2102" s="1" t="s">
        <v>1634</v>
      </c>
      <c r="D2102" s="1" t="s">
        <v>1163</v>
      </c>
      <c r="E2102" s="2">
        <v>44279.226157407407</v>
      </c>
      <c r="F2102">
        <v>33.65358105</v>
      </c>
      <c r="G2102">
        <v>-88.777842550000003</v>
      </c>
      <c r="H2102">
        <v>1813</v>
      </c>
      <c r="I2102">
        <v>54</v>
      </c>
      <c r="L2102" s="1" t="s">
        <v>5039</v>
      </c>
      <c r="M2102">
        <v>9386.0012424932702</v>
      </c>
      <c r="N2102">
        <v>2.9784886927744072</v>
      </c>
    </row>
    <row r="2103" spans="1:14" hidden="1" x14ac:dyDescent="0.3">
      <c r="A2103" s="1" t="s">
        <v>5040</v>
      </c>
      <c r="B2103" s="1" t="s">
        <v>5041</v>
      </c>
      <c r="C2103" s="1" t="s">
        <v>1634</v>
      </c>
      <c r="D2103" s="1" t="s">
        <v>1163</v>
      </c>
      <c r="E2103" s="2">
        <v>44279.226157407407</v>
      </c>
      <c r="F2103">
        <v>34.227722989999997</v>
      </c>
      <c r="G2103">
        <v>-90.604150450000006</v>
      </c>
      <c r="H2103">
        <v>2868</v>
      </c>
      <c r="I2103">
        <v>74</v>
      </c>
      <c r="L2103" s="1" t="s">
        <v>5042</v>
      </c>
      <c r="M2103">
        <v>12963.297776170677</v>
      </c>
      <c r="N2103">
        <v>2.580195258019526</v>
      </c>
    </row>
    <row r="2104" spans="1:14" hidden="1" x14ac:dyDescent="0.3">
      <c r="A2104" s="1" t="s">
        <v>5043</v>
      </c>
      <c r="B2104" s="1" t="s">
        <v>5044</v>
      </c>
      <c r="C2104" s="1" t="s">
        <v>1634</v>
      </c>
      <c r="D2104" s="1" t="s">
        <v>1163</v>
      </c>
      <c r="E2104" s="2">
        <v>44279.226157407407</v>
      </c>
      <c r="F2104">
        <v>31.86977774</v>
      </c>
      <c r="G2104">
        <v>-90.445651179999999</v>
      </c>
      <c r="H2104">
        <v>2863</v>
      </c>
      <c r="I2104">
        <v>60</v>
      </c>
      <c r="L2104" s="1" t="s">
        <v>5045</v>
      </c>
      <c r="M2104">
        <v>10201.318368074113</v>
      </c>
      <c r="N2104">
        <v>2.0957038071952496</v>
      </c>
    </row>
    <row r="2105" spans="1:14" hidden="1" x14ac:dyDescent="0.3">
      <c r="A2105" s="1" t="s">
        <v>5046</v>
      </c>
      <c r="B2105" s="1" t="s">
        <v>1220</v>
      </c>
      <c r="C2105" s="1" t="s">
        <v>1634</v>
      </c>
      <c r="D2105" s="1" t="s">
        <v>1163</v>
      </c>
      <c r="E2105" s="2">
        <v>44279.226157407407</v>
      </c>
      <c r="F2105">
        <v>31.63225413</v>
      </c>
      <c r="G2105">
        <v>-89.553899389999998</v>
      </c>
      <c r="H2105">
        <v>2528</v>
      </c>
      <c r="I2105">
        <v>80</v>
      </c>
      <c r="L2105" s="1" t="s">
        <v>5047</v>
      </c>
      <c r="M2105">
        <v>13565.14273449238</v>
      </c>
      <c r="N2105">
        <v>3.1645569620253164</v>
      </c>
    </row>
    <row r="2106" spans="1:14" hidden="1" x14ac:dyDescent="0.3">
      <c r="A2106" s="1" t="s">
        <v>5048</v>
      </c>
      <c r="B2106" s="1" t="s">
        <v>2159</v>
      </c>
      <c r="C2106" s="1" t="s">
        <v>1634</v>
      </c>
      <c r="D2106" s="1" t="s">
        <v>1163</v>
      </c>
      <c r="E2106" s="2">
        <v>44279.226157407407</v>
      </c>
      <c r="F2106">
        <v>34.876252350000001</v>
      </c>
      <c r="G2106">
        <v>-89.990914180000004</v>
      </c>
      <c r="H2106">
        <v>20301</v>
      </c>
      <c r="I2106">
        <v>245</v>
      </c>
      <c r="L2106" s="1" t="s">
        <v>5049</v>
      </c>
      <c r="M2106">
        <v>10976.776879612858</v>
      </c>
      <c r="N2106">
        <v>1.2068371016206099</v>
      </c>
    </row>
    <row r="2107" spans="1:14" hidden="1" x14ac:dyDescent="0.3">
      <c r="A2107" s="1" t="s">
        <v>5050</v>
      </c>
      <c r="B2107" s="1" t="s">
        <v>5051</v>
      </c>
      <c r="C2107" s="1" t="s">
        <v>1634</v>
      </c>
      <c r="D2107" s="1" t="s">
        <v>1163</v>
      </c>
      <c r="E2107" s="2">
        <v>44279.226157407407</v>
      </c>
      <c r="F2107">
        <v>31.189614540000001</v>
      </c>
      <c r="G2107">
        <v>-89.258324959999996</v>
      </c>
      <c r="H2107">
        <v>7441</v>
      </c>
      <c r="I2107">
        <v>143</v>
      </c>
      <c r="L2107" s="1" t="s">
        <v>5052</v>
      </c>
      <c r="M2107">
        <v>9934.9773689199847</v>
      </c>
      <c r="N2107">
        <v>1.9217847063566724</v>
      </c>
    </row>
    <row r="2108" spans="1:14" hidden="1" x14ac:dyDescent="0.3">
      <c r="A2108" s="1" t="s">
        <v>5053</v>
      </c>
      <c r="B2108" s="1" t="s">
        <v>1250</v>
      </c>
      <c r="C2108" s="1" t="s">
        <v>1634</v>
      </c>
      <c r="D2108" s="1" t="s">
        <v>1163</v>
      </c>
      <c r="E2108" s="2">
        <v>44279.226157407407</v>
      </c>
      <c r="F2108">
        <v>31.477866339999999</v>
      </c>
      <c r="G2108">
        <v>-90.896729890000003</v>
      </c>
      <c r="H2108">
        <v>799</v>
      </c>
      <c r="I2108">
        <v>22</v>
      </c>
      <c r="L2108" s="1" t="s">
        <v>5054</v>
      </c>
      <c r="M2108">
        <v>10359.133929729029</v>
      </c>
      <c r="N2108">
        <v>2.7534418022528162</v>
      </c>
    </row>
    <row r="2109" spans="1:14" hidden="1" x14ac:dyDescent="0.3">
      <c r="A2109" s="1" t="s">
        <v>5055</v>
      </c>
      <c r="B2109" s="1" t="s">
        <v>5056</v>
      </c>
      <c r="C2109" s="1" t="s">
        <v>1634</v>
      </c>
      <c r="D2109" s="1" t="s">
        <v>1163</v>
      </c>
      <c r="E2109" s="2">
        <v>44279.226157407407</v>
      </c>
      <c r="F2109">
        <v>30.862590650000001</v>
      </c>
      <c r="G2109">
        <v>-88.644367889999998</v>
      </c>
      <c r="H2109">
        <v>2358</v>
      </c>
      <c r="I2109">
        <v>46</v>
      </c>
      <c r="L2109" s="1" t="s">
        <v>5057</v>
      </c>
      <c r="M2109">
        <v>9624.4897959183672</v>
      </c>
      <c r="N2109">
        <v>1.9508057675996606</v>
      </c>
    </row>
    <row r="2110" spans="1:14" hidden="1" x14ac:dyDescent="0.3">
      <c r="A2110" s="1" t="s">
        <v>5058</v>
      </c>
      <c r="B2110" s="1" t="s">
        <v>1256</v>
      </c>
      <c r="C2110" s="1" t="s">
        <v>1634</v>
      </c>
      <c r="D2110" s="1" t="s">
        <v>1163</v>
      </c>
      <c r="E2110" s="2">
        <v>44279.226157407407</v>
      </c>
      <c r="F2110">
        <v>31.214442330000001</v>
      </c>
      <c r="G2110">
        <v>-88.639222810000007</v>
      </c>
      <c r="H2110">
        <v>1292</v>
      </c>
      <c r="I2110">
        <v>33</v>
      </c>
      <c r="L2110" s="1" t="s">
        <v>5059</v>
      </c>
      <c r="M2110">
        <v>9509.7894891800406</v>
      </c>
      <c r="N2110">
        <v>2.5541795665634677</v>
      </c>
    </row>
    <row r="2111" spans="1:14" hidden="1" x14ac:dyDescent="0.3">
      <c r="A2111" s="1" t="s">
        <v>5060</v>
      </c>
      <c r="B2111" s="1" t="s">
        <v>434</v>
      </c>
      <c r="C2111" s="1" t="s">
        <v>1634</v>
      </c>
      <c r="D2111" s="1" t="s">
        <v>1163</v>
      </c>
      <c r="E2111" s="2">
        <v>44279.226157407407</v>
      </c>
      <c r="F2111">
        <v>33.770361659999999</v>
      </c>
      <c r="G2111">
        <v>-89.802450829999998</v>
      </c>
      <c r="H2111">
        <v>2522</v>
      </c>
      <c r="I2111">
        <v>80</v>
      </c>
      <c r="L2111" s="1" t="s">
        <v>5061</v>
      </c>
      <c r="M2111">
        <v>12149.532710280371</v>
      </c>
      <c r="N2111">
        <v>3.1720856463124503</v>
      </c>
    </row>
    <row r="2112" spans="1:14" hidden="1" x14ac:dyDescent="0.3">
      <c r="A2112" s="1" t="s">
        <v>5062</v>
      </c>
      <c r="B2112" s="1" t="s">
        <v>2499</v>
      </c>
      <c r="C2112" s="1" t="s">
        <v>1634</v>
      </c>
      <c r="D2112" s="1" t="s">
        <v>1163</v>
      </c>
      <c r="E2112" s="2">
        <v>44279.226157407407</v>
      </c>
      <c r="F2112">
        <v>30.418302229999998</v>
      </c>
      <c r="G2112">
        <v>-89.488510329999997</v>
      </c>
      <c r="H2112">
        <v>3631</v>
      </c>
      <c r="I2112">
        <v>84</v>
      </c>
      <c r="L2112" s="1" t="s">
        <v>5063</v>
      </c>
      <c r="M2112">
        <v>7623.0265367819957</v>
      </c>
      <c r="N2112">
        <v>2.3134122831175983</v>
      </c>
    </row>
    <row r="2113" spans="1:14" hidden="1" x14ac:dyDescent="0.3">
      <c r="A2113" s="1" t="s">
        <v>5064</v>
      </c>
      <c r="B2113" s="1" t="s">
        <v>3220</v>
      </c>
      <c r="C2113" s="1" t="s">
        <v>1634</v>
      </c>
      <c r="D2113" s="1" t="s">
        <v>1163</v>
      </c>
      <c r="E2113" s="2">
        <v>44279.226157407407</v>
      </c>
      <c r="F2113">
        <v>30.513597520000001</v>
      </c>
      <c r="G2113">
        <v>-89.124675760000002</v>
      </c>
      <c r="H2113">
        <v>17245</v>
      </c>
      <c r="I2113">
        <v>298</v>
      </c>
      <c r="L2113" s="1" t="s">
        <v>5065</v>
      </c>
      <c r="M2113">
        <v>8287.6778162245282</v>
      </c>
      <c r="N2113">
        <v>1.7280371122064366</v>
      </c>
    </row>
    <row r="2114" spans="1:14" hidden="1" x14ac:dyDescent="0.3">
      <c r="A2114" s="1" t="s">
        <v>5066</v>
      </c>
      <c r="B2114" s="1" t="s">
        <v>5067</v>
      </c>
      <c r="C2114" s="1" t="s">
        <v>1634</v>
      </c>
      <c r="D2114" s="1" t="s">
        <v>1163</v>
      </c>
      <c r="E2114" s="2">
        <v>44279.226157407407</v>
      </c>
      <c r="F2114">
        <v>32.265628499999998</v>
      </c>
      <c r="G2114">
        <v>-90.444354480000001</v>
      </c>
      <c r="H2114">
        <v>19530</v>
      </c>
      <c r="I2114">
        <v>400</v>
      </c>
      <c r="L2114" s="1" t="s">
        <v>5068</v>
      </c>
      <c r="M2114">
        <v>8423.9130434782601</v>
      </c>
      <c r="N2114">
        <v>2.0481310803891448</v>
      </c>
    </row>
    <row r="2115" spans="1:14" hidden="1" x14ac:dyDescent="0.3">
      <c r="A2115" s="1" t="s">
        <v>5069</v>
      </c>
      <c r="B2115" s="1" t="s">
        <v>2205</v>
      </c>
      <c r="C2115" s="1" t="s">
        <v>1634</v>
      </c>
      <c r="D2115" s="1" t="s">
        <v>1163</v>
      </c>
      <c r="E2115" s="2">
        <v>44279.226157407407</v>
      </c>
      <c r="F2115">
        <v>33.123458540000001</v>
      </c>
      <c r="G2115">
        <v>-90.089235380000005</v>
      </c>
      <c r="H2115">
        <v>1844</v>
      </c>
      <c r="I2115">
        <v>71</v>
      </c>
      <c r="L2115" s="1" t="s">
        <v>5070</v>
      </c>
      <c r="M2115">
        <v>10840.681951793063</v>
      </c>
      <c r="N2115">
        <v>3.8503253796095445</v>
      </c>
    </row>
    <row r="2116" spans="1:14" hidden="1" x14ac:dyDescent="0.3">
      <c r="A2116" s="1" t="s">
        <v>5071</v>
      </c>
      <c r="B2116" s="1" t="s">
        <v>5072</v>
      </c>
      <c r="C2116" s="1" t="s">
        <v>1634</v>
      </c>
      <c r="D2116" s="1" t="s">
        <v>1163</v>
      </c>
      <c r="E2116" s="2">
        <v>44279.226157407407</v>
      </c>
      <c r="F2116">
        <v>33.128257179999999</v>
      </c>
      <c r="G2116">
        <v>-90.522527069999995</v>
      </c>
      <c r="H2116">
        <v>938</v>
      </c>
      <c r="I2116">
        <v>30</v>
      </c>
      <c r="L2116" s="1" t="s">
        <v>5073</v>
      </c>
      <c r="M2116">
        <v>11631.944444444443</v>
      </c>
      <c r="N2116">
        <v>3.1982942430703623</v>
      </c>
    </row>
    <row r="2117" spans="1:14" hidden="1" x14ac:dyDescent="0.3">
      <c r="A2117" s="1" t="s">
        <v>5074</v>
      </c>
      <c r="B2117" s="1" t="s">
        <v>5075</v>
      </c>
      <c r="C2117" s="1" t="s">
        <v>1634</v>
      </c>
      <c r="D2117" s="1" t="s">
        <v>1163</v>
      </c>
      <c r="E2117" s="2">
        <v>44279.226157407407</v>
      </c>
      <c r="F2117">
        <v>32.725313589999999</v>
      </c>
      <c r="G2117">
        <v>-90.973928279999996</v>
      </c>
      <c r="H2117">
        <v>168</v>
      </c>
      <c r="I2117">
        <v>6</v>
      </c>
      <c r="L2117" s="1" t="s">
        <v>5076</v>
      </c>
      <c r="M2117">
        <v>12660.135644310474</v>
      </c>
      <c r="N2117">
        <v>3.5714285714285716</v>
      </c>
    </row>
    <row r="2118" spans="1:14" hidden="1" x14ac:dyDescent="0.3">
      <c r="A2118" s="1" t="s">
        <v>5077</v>
      </c>
      <c r="B2118" s="1" t="s">
        <v>5078</v>
      </c>
      <c r="C2118" s="1" t="s">
        <v>1634</v>
      </c>
      <c r="D2118" s="1" t="s">
        <v>1163</v>
      </c>
      <c r="E2118" s="2">
        <v>44279.226157407407</v>
      </c>
      <c r="F2118">
        <v>34.279934750000002</v>
      </c>
      <c r="G2118">
        <v>-88.360673300000002</v>
      </c>
      <c r="H2118">
        <v>2935</v>
      </c>
      <c r="I2118">
        <v>76</v>
      </c>
      <c r="L2118" s="1" t="s">
        <v>5079</v>
      </c>
      <c r="M2118">
        <v>12548.097477554511</v>
      </c>
      <c r="N2118">
        <v>2.5894378194207834</v>
      </c>
    </row>
    <row r="2119" spans="1:14" hidden="1" x14ac:dyDescent="0.3">
      <c r="A2119" s="1" t="s">
        <v>5080</v>
      </c>
      <c r="B2119" s="1" t="s">
        <v>1268</v>
      </c>
      <c r="C2119" s="1" t="s">
        <v>1634</v>
      </c>
      <c r="D2119" s="1" t="s">
        <v>1163</v>
      </c>
      <c r="E2119" s="2">
        <v>44279.226157407407</v>
      </c>
      <c r="F2119">
        <v>30.540206560000001</v>
      </c>
      <c r="G2119">
        <v>-88.641840639999998</v>
      </c>
      <c r="H2119">
        <v>12963</v>
      </c>
      <c r="I2119">
        <v>239</v>
      </c>
      <c r="L2119" s="1" t="s">
        <v>5081</v>
      </c>
      <c r="M2119">
        <v>9026.0902260874409</v>
      </c>
      <c r="N2119">
        <v>1.8437090179742344</v>
      </c>
    </row>
    <row r="2120" spans="1:14" hidden="1" x14ac:dyDescent="0.3">
      <c r="A2120" s="1" t="s">
        <v>5082</v>
      </c>
      <c r="B2120" s="1" t="s">
        <v>2523</v>
      </c>
      <c r="C2120" s="1" t="s">
        <v>1634</v>
      </c>
      <c r="D2120" s="1" t="s">
        <v>1163</v>
      </c>
      <c r="E2120" s="2">
        <v>44279.226157407407</v>
      </c>
      <c r="F2120">
        <v>32.019221039999998</v>
      </c>
      <c r="G2120">
        <v>-89.117868659999999</v>
      </c>
      <c r="H2120">
        <v>2182</v>
      </c>
      <c r="I2120">
        <v>47</v>
      </c>
      <c r="L2120" s="1" t="s">
        <v>5083</v>
      </c>
      <c r="M2120">
        <v>13318.684001709087</v>
      </c>
      <c r="N2120">
        <v>2.1539871677360218</v>
      </c>
    </row>
    <row r="2121" spans="1:14" hidden="1" x14ac:dyDescent="0.3">
      <c r="A2121" s="1" t="s">
        <v>5084</v>
      </c>
      <c r="B2121" s="1" t="s">
        <v>1271</v>
      </c>
      <c r="C2121" s="1" t="s">
        <v>1634</v>
      </c>
      <c r="D2121" s="1" t="s">
        <v>1163</v>
      </c>
      <c r="E2121" s="2">
        <v>44279.226157407407</v>
      </c>
      <c r="F2121">
        <v>31.73397872</v>
      </c>
      <c r="G2121">
        <v>-91.037649770000002</v>
      </c>
      <c r="H2121">
        <v>637</v>
      </c>
      <c r="I2121">
        <v>27</v>
      </c>
      <c r="L2121" s="1" t="s">
        <v>5085</v>
      </c>
      <c r="M2121">
        <v>9113.0185979971411</v>
      </c>
      <c r="N2121">
        <v>4.2386185243328098</v>
      </c>
    </row>
    <row r="2122" spans="1:14" hidden="1" x14ac:dyDescent="0.3">
      <c r="A2122" s="1" t="s">
        <v>5086</v>
      </c>
      <c r="B2122" s="1" t="s">
        <v>4275</v>
      </c>
      <c r="C2122" s="1" t="s">
        <v>1634</v>
      </c>
      <c r="D2122" s="1" t="s">
        <v>1163</v>
      </c>
      <c r="E2122" s="2">
        <v>44279.226157407407</v>
      </c>
      <c r="F2122">
        <v>31.568847080000001</v>
      </c>
      <c r="G2122">
        <v>-89.826709900000026</v>
      </c>
      <c r="H2122">
        <v>1039</v>
      </c>
      <c r="I2122">
        <v>32</v>
      </c>
      <c r="L2122" s="1" t="s">
        <v>5087</v>
      </c>
      <c r="M2122">
        <v>9336.8080517613253</v>
      </c>
      <c r="N2122">
        <v>3.0798845043310874</v>
      </c>
    </row>
    <row r="2123" spans="1:14" hidden="1" x14ac:dyDescent="0.3">
      <c r="A2123" s="1" t="s">
        <v>5088</v>
      </c>
      <c r="B2123" s="1" t="s">
        <v>2536</v>
      </c>
      <c r="C2123" s="1" t="s">
        <v>1634</v>
      </c>
      <c r="D2123" s="1" t="s">
        <v>1163</v>
      </c>
      <c r="E2123" s="2">
        <v>44279.226157407407</v>
      </c>
      <c r="F2123">
        <v>31.622577669999998</v>
      </c>
      <c r="G2123">
        <v>-89.168968999999976</v>
      </c>
      <c r="H2123">
        <v>8205</v>
      </c>
      <c r="I2123">
        <v>154</v>
      </c>
      <c r="L2123" s="1" t="s">
        <v>5089</v>
      </c>
      <c r="M2123">
        <v>12048.812006226321</v>
      </c>
      <c r="N2123">
        <v>1.8769043266301035</v>
      </c>
    </row>
    <row r="2124" spans="1:14" hidden="1" x14ac:dyDescent="0.3">
      <c r="A2124" s="1" t="s">
        <v>5090</v>
      </c>
      <c r="B2124" s="1" t="s">
        <v>5091</v>
      </c>
      <c r="C2124" s="1" t="s">
        <v>1634</v>
      </c>
      <c r="D2124" s="1" t="s">
        <v>1163</v>
      </c>
      <c r="E2124" s="2">
        <v>44279.226157407407</v>
      </c>
      <c r="F2124">
        <v>32.754629459999997</v>
      </c>
      <c r="G2124">
        <v>-88.641057660000001</v>
      </c>
      <c r="H2124">
        <v>937</v>
      </c>
      <c r="I2124">
        <v>25</v>
      </c>
      <c r="L2124" s="1" t="s">
        <v>5092</v>
      </c>
      <c r="M2124">
        <v>9618.1482241839458</v>
      </c>
      <c r="N2124">
        <v>2.6680896478121663</v>
      </c>
    </row>
    <row r="2125" spans="1:14" hidden="1" x14ac:dyDescent="0.3">
      <c r="A2125" s="1" t="s">
        <v>5093</v>
      </c>
      <c r="B2125" s="1" t="s">
        <v>1608</v>
      </c>
      <c r="C2125" s="1" t="s">
        <v>1634</v>
      </c>
      <c r="D2125" s="1" t="s">
        <v>1163</v>
      </c>
      <c r="E2125" s="2">
        <v>44279.226157407407</v>
      </c>
      <c r="F2125">
        <v>34.356878739999999</v>
      </c>
      <c r="G2125">
        <v>-89.484909610000003</v>
      </c>
      <c r="H2125">
        <v>5879</v>
      </c>
      <c r="I2125">
        <v>116</v>
      </c>
      <c r="L2125" s="1" t="s">
        <v>5094</v>
      </c>
      <c r="M2125">
        <v>10883.207760232512</v>
      </c>
      <c r="N2125">
        <v>1.9731246810682088</v>
      </c>
    </row>
    <row r="2126" spans="1:14" hidden="1" x14ac:dyDescent="0.3">
      <c r="A2126" s="1" t="s">
        <v>5095</v>
      </c>
      <c r="B2126" s="1" t="s">
        <v>1274</v>
      </c>
      <c r="C2126" s="1" t="s">
        <v>1634</v>
      </c>
      <c r="D2126" s="1" t="s">
        <v>1163</v>
      </c>
      <c r="E2126" s="2">
        <v>44279.226157407407</v>
      </c>
      <c r="F2126">
        <v>31.20572971</v>
      </c>
      <c r="G2126">
        <v>-89.507770399999998</v>
      </c>
      <c r="H2126">
        <v>6019</v>
      </c>
      <c r="I2126">
        <v>84</v>
      </c>
      <c r="L2126" s="1" t="s">
        <v>5096</v>
      </c>
      <c r="M2126">
        <v>9502.2338695672752</v>
      </c>
      <c r="N2126">
        <v>1.3955806612394086</v>
      </c>
    </row>
    <row r="2127" spans="1:14" hidden="1" x14ac:dyDescent="0.3">
      <c r="A2127" s="1" t="s">
        <v>5097</v>
      </c>
      <c r="B2127" s="1" t="s">
        <v>1277</v>
      </c>
      <c r="C2127" s="1" t="s">
        <v>1634</v>
      </c>
      <c r="D2127" s="1" t="s">
        <v>1163</v>
      </c>
      <c r="E2127" s="2">
        <v>44279.226157407407</v>
      </c>
      <c r="F2127">
        <v>32.404197689999997</v>
      </c>
      <c r="G2127">
        <v>-88.662296620000006</v>
      </c>
      <c r="H2127">
        <v>6986</v>
      </c>
      <c r="I2127">
        <v>232</v>
      </c>
      <c r="L2127" s="1" t="s">
        <v>5098</v>
      </c>
      <c r="M2127">
        <v>9424.6205733558181</v>
      </c>
      <c r="N2127">
        <v>3.3209275694245632</v>
      </c>
    </row>
    <row r="2128" spans="1:14" hidden="1" x14ac:dyDescent="0.3">
      <c r="A2128" s="1" t="s">
        <v>5099</v>
      </c>
      <c r="B2128" s="1" t="s">
        <v>1280</v>
      </c>
      <c r="C2128" s="1" t="s">
        <v>1634</v>
      </c>
      <c r="D2128" s="1" t="s">
        <v>1163</v>
      </c>
      <c r="E2128" s="2">
        <v>44279.226157407407</v>
      </c>
      <c r="F2128">
        <v>31.551472239999999</v>
      </c>
      <c r="G2128">
        <v>-90.108411270000005</v>
      </c>
      <c r="H2128">
        <v>1242</v>
      </c>
      <c r="I2128">
        <v>22</v>
      </c>
      <c r="L2128" s="1" t="s">
        <v>5100</v>
      </c>
      <c r="M2128">
        <v>9868.1074209439066</v>
      </c>
      <c r="N2128">
        <v>1.7713365539452497</v>
      </c>
    </row>
    <row r="2129" spans="1:14" hidden="1" x14ac:dyDescent="0.3">
      <c r="A2129" s="1" t="s">
        <v>5101</v>
      </c>
      <c r="B2129" s="1" t="s">
        <v>5102</v>
      </c>
      <c r="C2129" s="1" t="s">
        <v>1634</v>
      </c>
      <c r="D2129" s="1" t="s">
        <v>1163</v>
      </c>
      <c r="E2129" s="2">
        <v>44279.226157407407</v>
      </c>
      <c r="F2129">
        <v>32.7536828</v>
      </c>
      <c r="G2129">
        <v>-89.524020440000001</v>
      </c>
      <c r="H2129">
        <v>2581</v>
      </c>
      <c r="I2129">
        <v>72</v>
      </c>
      <c r="L2129" s="1" t="s">
        <v>5103</v>
      </c>
      <c r="M2129">
        <v>11327.130694285965</v>
      </c>
      <c r="N2129">
        <v>2.7896164277411857</v>
      </c>
    </row>
    <row r="2130" spans="1:14" hidden="1" x14ac:dyDescent="0.3">
      <c r="A2130" s="1" t="s">
        <v>5104</v>
      </c>
      <c r="B2130" s="1" t="s">
        <v>1283</v>
      </c>
      <c r="C2130" s="1" t="s">
        <v>1634</v>
      </c>
      <c r="D2130" s="1" t="s">
        <v>1163</v>
      </c>
      <c r="E2130" s="2">
        <v>44279.226157407407</v>
      </c>
      <c r="F2130">
        <v>34.291877500000005</v>
      </c>
      <c r="G2130">
        <v>-88.681499540000004</v>
      </c>
      <c r="H2130">
        <v>9789</v>
      </c>
      <c r="I2130">
        <v>167</v>
      </c>
      <c r="L2130" s="1" t="s">
        <v>5105</v>
      </c>
      <c r="M2130">
        <v>11457.699330493</v>
      </c>
      <c r="N2130">
        <v>1.7059965267136581</v>
      </c>
    </row>
    <row r="2131" spans="1:14" hidden="1" x14ac:dyDescent="0.3">
      <c r="A2131" s="1" t="s">
        <v>5106</v>
      </c>
      <c r="B2131" s="1" t="s">
        <v>5107</v>
      </c>
      <c r="C2131" s="1" t="s">
        <v>1634</v>
      </c>
      <c r="D2131" s="1" t="s">
        <v>1163</v>
      </c>
      <c r="E2131" s="2">
        <v>44279.226157407407</v>
      </c>
      <c r="F2131">
        <v>33.555451249999997</v>
      </c>
      <c r="G2131">
        <v>-90.299007329999995</v>
      </c>
      <c r="H2131">
        <v>3447</v>
      </c>
      <c r="I2131">
        <v>123</v>
      </c>
      <c r="L2131" s="1" t="s">
        <v>5108</v>
      </c>
      <c r="M2131">
        <v>12230.77741901146</v>
      </c>
      <c r="N2131">
        <v>3.5683202785030463</v>
      </c>
    </row>
    <row r="2132" spans="1:14" hidden="1" x14ac:dyDescent="0.3">
      <c r="A2132" s="1" t="s">
        <v>5109</v>
      </c>
      <c r="B2132" s="1" t="s">
        <v>1615</v>
      </c>
      <c r="C2132" s="1" t="s">
        <v>1634</v>
      </c>
      <c r="D2132" s="1" t="s">
        <v>1163</v>
      </c>
      <c r="E2132" s="2">
        <v>44279.226157407407</v>
      </c>
      <c r="F2132">
        <v>31.532886619999999</v>
      </c>
      <c r="G2132">
        <v>-90.453919150000004</v>
      </c>
      <c r="H2132">
        <v>3807</v>
      </c>
      <c r="I2132">
        <v>106</v>
      </c>
      <c r="L2132" s="1" t="s">
        <v>5110</v>
      </c>
      <c r="M2132">
        <v>11146.897783503646</v>
      </c>
      <c r="N2132">
        <v>2.7843446283162594</v>
      </c>
    </row>
    <row r="2133" spans="1:14" hidden="1" x14ac:dyDescent="0.3">
      <c r="A2133" s="1" t="s">
        <v>5111</v>
      </c>
      <c r="B2133" s="1" t="s">
        <v>1289</v>
      </c>
      <c r="C2133" s="1" t="s">
        <v>1634</v>
      </c>
      <c r="D2133" s="1" t="s">
        <v>1163</v>
      </c>
      <c r="E2133" s="2">
        <v>44279.226157407407</v>
      </c>
      <c r="F2133">
        <v>33.473865179999997</v>
      </c>
      <c r="G2133">
        <v>-88.441915299999977</v>
      </c>
      <c r="H2133">
        <v>6211</v>
      </c>
      <c r="I2133">
        <v>143</v>
      </c>
      <c r="L2133" s="1" t="s">
        <v>5112</v>
      </c>
      <c r="M2133">
        <v>10599.880535881899</v>
      </c>
      <c r="N2133">
        <v>2.3023667686362903</v>
      </c>
    </row>
    <row r="2134" spans="1:14" hidden="1" x14ac:dyDescent="0.3">
      <c r="A2134" s="1" t="s">
        <v>5113</v>
      </c>
      <c r="B2134" s="1" t="s">
        <v>1295</v>
      </c>
      <c r="C2134" s="1" t="s">
        <v>1634</v>
      </c>
      <c r="D2134" s="1" t="s">
        <v>1163</v>
      </c>
      <c r="E2134" s="2">
        <v>44279.226157407407</v>
      </c>
      <c r="F2134">
        <v>32.633891560000002</v>
      </c>
      <c r="G2134">
        <v>-90.035135639999993</v>
      </c>
      <c r="H2134">
        <v>9741</v>
      </c>
      <c r="I2134">
        <v>206</v>
      </c>
      <c r="L2134" s="1" t="s">
        <v>5114</v>
      </c>
      <c r="M2134">
        <v>9166.1020776874429</v>
      </c>
      <c r="N2134">
        <v>2.1147726106149265</v>
      </c>
    </row>
    <row r="2135" spans="1:14" hidden="1" x14ac:dyDescent="0.3">
      <c r="A2135" s="1" t="s">
        <v>5115</v>
      </c>
      <c r="B2135" s="1" t="s">
        <v>1301</v>
      </c>
      <c r="C2135" s="1" t="s">
        <v>1634</v>
      </c>
      <c r="D2135" s="1" t="s">
        <v>1163</v>
      </c>
      <c r="E2135" s="2">
        <v>44279.226157407407</v>
      </c>
      <c r="F2135">
        <v>31.231326429999999</v>
      </c>
      <c r="G2135">
        <v>-89.8209217</v>
      </c>
      <c r="H2135">
        <v>2633</v>
      </c>
      <c r="I2135">
        <v>78</v>
      </c>
      <c r="L2135" s="1" t="s">
        <v>5116</v>
      </c>
      <c r="M2135">
        <v>10715.012411996908</v>
      </c>
      <c r="N2135">
        <v>2.9624003038359286</v>
      </c>
    </row>
    <row r="2136" spans="1:14" hidden="1" x14ac:dyDescent="0.3">
      <c r="A2136" s="1" t="s">
        <v>5117</v>
      </c>
      <c r="B2136" s="1" t="s">
        <v>1304</v>
      </c>
      <c r="C2136" s="1" t="s">
        <v>1634</v>
      </c>
      <c r="D2136" s="1" t="s">
        <v>1163</v>
      </c>
      <c r="E2136" s="2">
        <v>44279.226157407407</v>
      </c>
      <c r="F2136">
        <v>34.762162859999997</v>
      </c>
      <c r="G2136">
        <v>-89.502994619999996</v>
      </c>
      <c r="H2136">
        <v>4198</v>
      </c>
      <c r="I2136">
        <v>99</v>
      </c>
      <c r="L2136" s="1" t="s">
        <v>5118</v>
      </c>
      <c r="M2136">
        <v>11894.372981243272</v>
      </c>
      <c r="N2136">
        <v>2.3582658408766077</v>
      </c>
    </row>
    <row r="2137" spans="1:14" hidden="1" x14ac:dyDescent="0.3">
      <c r="A2137" s="1" t="s">
        <v>5119</v>
      </c>
      <c r="B2137" s="1" t="s">
        <v>1310</v>
      </c>
      <c r="C2137" s="1" t="s">
        <v>1634</v>
      </c>
      <c r="D2137" s="1" t="s">
        <v>1163</v>
      </c>
      <c r="E2137" s="2">
        <v>44279.226157407407</v>
      </c>
      <c r="F2137">
        <v>33.892367630000003</v>
      </c>
      <c r="G2137">
        <v>-88.480843800000002</v>
      </c>
      <c r="H2137">
        <v>4038</v>
      </c>
      <c r="I2137">
        <v>130</v>
      </c>
      <c r="L2137" s="1" t="s">
        <v>5120</v>
      </c>
      <c r="M2137">
        <v>11454.669238624758</v>
      </c>
      <c r="N2137">
        <v>3.219415552253591</v>
      </c>
    </row>
    <row r="2138" spans="1:14" hidden="1" x14ac:dyDescent="0.3">
      <c r="A2138" s="1" t="s">
        <v>5121</v>
      </c>
      <c r="B2138" s="1" t="s">
        <v>1313</v>
      </c>
      <c r="C2138" s="1" t="s">
        <v>1634</v>
      </c>
      <c r="D2138" s="1" t="s">
        <v>1163</v>
      </c>
      <c r="E2138" s="2">
        <v>44279.226157407407</v>
      </c>
      <c r="F2138">
        <v>33.49419589</v>
      </c>
      <c r="G2138">
        <v>-89.617291030000004</v>
      </c>
      <c r="H2138">
        <v>1249</v>
      </c>
      <c r="I2138">
        <v>40</v>
      </c>
      <c r="L2138" s="1" t="s">
        <v>5122</v>
      </c>
      <c r="M2138">
        <v>12777.493606138109</v>
      </c>
      <c r="N2138">
        <v>3.2025620496397118</v>
      </c>
    </row>
    <row r="2139" spans="1:14" hidden="1" x14ac:dyDescent="0.3">
      <c r="A2139" s="1" t="s">
        <v>5123</v>
      </c>
      <c r="B2139" s="1" t="s">
        <v>5124</v>
      </c>
      <c r="C2139" s="1" t="s">
        <v>1634</v>
      </c>
      <c r="D2139" s="1" t="s">
        <v>1163</v>
      </c>
      <c r="E2139" s="2">
        <v>44279.226157407407</v>
      </c>
      <c r="F2139">
        <v>32.753396639999998</v>
      </c>
      <c r="G2139">
        <v>-89.117264919999997</v>
      </c>
      <c r="H2139">
        <v>3933</v>
      </c>
      <c r="I2139">
        <v>173</v>
      </c>
      <c r="L2139" s="1" t="s">
        <v>5125</v>
      </c>
      <c r="M2139">
        <v>13507.109004739335</v>
      </c>
      <c r="N2139">
        <v>4.3986778540554283</v>
      </c>
    </row>
    <row r="2140" spans="1:14" hidden="1" x14ac:dyDescent="0.3">
      <c r="A2140" s="1" t="s">
        <v>5126</v>
      </c>
      <c r="B2140" s="1" t="s">
        <v>1644</v>
      </c>
      <c r="C2140" s="1" t="s">
        <v>1634</v>
      </c>
      <c r="D2140" s="1" t="s">
        <v>1163</v>
      </c>
      <c r="E2140" s="2">
        <v>44279.226157407407</v>
      </c>
      <c r="F2140">
        <v>32.400211179999999</v>
      </c>
      <c r="G2140">
        <v>-89.118433359999997</v>
      </c>
      <c r="H2140">
        <v>2400</v>
      </c>
      <c r="I2140">
        <v>56</v>
      </c>
      <c r="L2140" s="1" t="s">
        <v>5127</v>
      </c>
      <c r="M2140">
        <v>11418.783899514699</v>
      </c>
      <c r="N2140">
        <v>2.3333333333333335</v>
      </c>
    </row>
    <row r="2141" spans="1:14" hidden="1" x14ac:dyDescent="0.3">
      <c r="A2141" s="1" t="s">
        <v>5128</v>
      </c>
      <c r="B2141" s="1" t="s">
        <v>5129</v>
      </c>
      <c r="C2141" s="1" t="s">
        <v>1634</v>
      </c>
      <c r="D2141" s="1" t="s">
        <v>1163</v>
      </c>
      <c r="E2141" s="2">
        <v>44279.226157407407</v>
      </c>
      <c r="F2141">
        <v>33.11009499</v>
      </c>
      <c r="G2141">
        <v>-88.569490610000003</v>
      </c>
      <c r="H2141">
        <v>1246</v>
      </c>
      <c r="I2141">
        <v>31</v>
      </c>
      <c r="L2141" s="1" t="s">
        <v>5130</v>
      </c>
      <c r="M2141">
        <v>11961.217241048289</v>
      </c>
      <c r="N2141">
        <v>2.4879614767255216</v>
      </c>
    </row>
    <row r="2142" spans="1:14" hidden="1" x14ac:dyDescent="0.3">
      <c r="A2142" s="1" t="s">
        <v>5131</v>
      </c>
      <c r="B2142" s="1" t="s">
        <v>5132</v>
      </c>
      <c r="C2142" s="1" t="s">
        <v>1634</v>
      </c>
      <c r="D2142" s="1" t="s">
        <v>1163</v>
      </c>
      <c r="E2142" s="2">
        <v>44279.226157407407</v>
      </c>
      <c r="F2142">
        <v>33.424916850000002</v>
      </c>
      <c r="G2142">
        <v>-88.879051320000002</v>
      </c>
      <c r="H2142">
        <v>4502</v>
      </c>
      <c r="I2142">
        <v>97</v>
      </c>
      <c r="L2142" s="1" t="s">
        <v>5133</v>
      </c>
      <c r="M2142">
        <v>9078.992477867183</v>
      </c>
      <c r="N2142">
        <v>2.1545979564637938</v>
      </c>
    </row>
    <row r="2143" spans="1:14" hidden="1" x14ac:dyDescent="0.3">
      <c r="A2143" s="1" t="s">
        <v>5134</v>
      </c>
      <c r="B2143" s="1" t="s">
        <v>5135</v>
      </c>
      <c r="C2143" s="1" t="s">
        <v>1634</v>
      </c>
      <c r="D2143" s="1" t="s">
        <v>1163</v>
      </c>
      <c r="E2143" s="2">
        <v>44279.226157407407</v>
      </c>
      <c r="F2143">
        <v>34.363986769999997</v>
      </c>
      <c r="G2143">
        <v>-89.950642490000007</v>
      </c>
      <c r="H2143">
        <v>4402</v>
      </c>
      <c r="I2143">
        <v>101</v>
      </c>
      <c r="L2143" s="1" t="s">
        <v>5136</v>
      </c>
      <c r="M2143">
        <v>12874.356574637341</v>
      </c>
      <c r="N2143">
        <v>2.2944116310767835</v>
      </c>
    </row>
    <row r="2144" spans="1:14" hidden="1" x14ac:dyDescent="0.3">
      <c r="A2144" s="1" t="s">
        <v>5137</v>
      </c>
      <c r="B2144" s="1" t="s">
        <v>5138</v>
      </c>
      <c r="C2144" s="1" t="s">
        <v>1634</v>
      </c>
      <c r="D2144" s="1" t="s">
        <v>1163</v>
      </c>
      <c r="E2144" s="2">
        <v>44279.226157407407</v>
      </c>
      <c r="F2144">
        <v>30.77090935</v>
      </c>
      <c r="G2144">
        <v>-89.586772749999994</v>
      </c>
      <c r="H2144">
        <v>4348</v>
      </c>
      <c r="I2144">
        <v>134</v>
      </c>
      <c r="L2144" s="1" t="s">
        <v>5139</v>
      </c>
      <c r="M2144">
        <v>7829.2968398307385</v>
      </c>
      <c r="N2144">
        <v>3.0818767249310026</v>
      </c>
    </row>
    <row r="2145" spans="1:14" hidden="1" x14ac:dyDescent="0.3">
      <c r="A2145" s="1" t="s">
        <v>5140</v>
      </c>
      <c r="B2145" s="1" t="s">
        <v>1322</v>
      </c>
      <c r="C2145" s="1" t="s">
        <v>1634</v>
      </c>
      <c r="D2145" s="1" t="s">
        <v>1163</v>
      </c>
      <c r="E2145" s="2">
        <v>44279.226157407407</v>
      </c>
      <c r="F2145">
        <v>31.171618850000002</v>
      </c>
      <c r="G2145">
        <v>-88.992818349999993</v>
      </c>
      <c r="H2145">
        <v>1241</v>
      </c>
      <c r="I2145">
        <v>38</v>
      </c>
      <c r="L2145" s="1" t="s">
        <v>5141</v>
      </c>
      <c r="M2145">
        <v>10364.987889417856</v>
      </c>
      <c r="N2145">
        <v>3.0620467365028201</v>
      </c>
    </row>
    <row r="2146" spans="1:14" hidden="1" x14ac:dyDescent="0.3">
      <c r="A2146" s="1" t="s">
        <v>5142</v>
      </c>
      <c r="B2146" s="1" t="s">
        <v>1328</v>
      </c>
      <c r="C2146" s="1" t="s">
        <v>1634</v>
      </c>
      <c r="D2146" s="1" t="s">
        <v>1163</v>
      </c>
      <c r="E2146" s="2">
        <v>44279.226157407407</v>
      </c>
      <c r="F2146">
        <v>31.175077890000001</v>
      </c>
      <c r="G2146">
        <v>-90.403925720000004</v>
      </c>
      <c r="H2146">
        <v>3120</v>
      </c>
      <c r="I2146">
        <v>101</v>
      </c>
      <c r="L2146" s="1" t="s">
        <v>5143</v>
      </c>
      <c r="M2146">
        <v>7941.3561392791689</v>
      </c>
      <c r="N2146">
        <v>3.2371794871794872</v>
      </c>
    </row>
    <row r="2147" spans="1:14" hidden="1" x14ac:dyDescent="0.3">
      <c r="A2147" s="1" t="s">
        <v>5144</v>
      </c>
      <c r="B2147" s="1" t="s">
        <v>5145</v>
      </c>
      <c r="C2147" s="1" t="s">
        <v>1634</v>
      </c>
      <c r="D2147" s="1" t="s">
        <v>1163</v>
      </c>
      <c r="E2147" s="2">
        <v>44279.226157407407</v>
      </c>
      <c r="F2147">
        <v>34.226046000000004</v>
      </c>
      <c r="G2147">
        <v>-89.036368069999995</v>
      </c>
      <c r="H2147">
        <v>4144</v>
      </c>
      <c r="I2147">
        <v>72</v>
      </c>
      <c r="L2147" s="1" t="s">
        <v>5146</v>
      </c>
      <c r="M2147">
        <v>12879.965189283272</v>
      </c>
      <c r="N2147">
        <v>1.7374517374517375</v>
      </c>
    </row>
    <row r="2148" spans="1:14" hidden="1" x14ac:dyDescent="0.3">
      <c r="A2148" s="1" t="s">
        <v>5147</v>
      </c>
      <c r="B2148" s="1" t="s">
        <v>5148</v>
      </c>
      <c r="C2148" s="1" t="s">
        <v>1634</v>
      </c>
      <c r="D2148" s="1" t="s">
        <v>1163</v>
      </c>
      <c r="E2148" s="2">
        <v>44279.226157407407</v>
      </c>
      <c r="F2148">
        <v>34.618105010000001</v>
      </c>
      <c r="G2148">
        <v>-88.519862939999996</v>
      </c>
      <c r="H2148">
        <v>2737</v>
      </c>
      <c r="I2148">
        <v>58</v>
      </c>
      <c r="L2148" s="1" t="s">
        <v>5149</v>
      </c>
      <c r="M2148">
        <v>10893.098782138024</v>
      </c>
      <c r="N2148">
        <v>2.1191085129704055</v>
      </c>
    </row>
    <row r="2149" spans="1:14" hidden="1" x14ac:dyDescent="0.3">
      <c r="A2149" s="1" t="s">
        <v>5150</v>
      </c>
      <c r="B2149" s="1" t="s">
        <v>2623</v>
      </c>
      <c r="C2149" s="1" t="s">
        <v>1634</v>
      </c>
      <c r="D2149" s="1" t="s">
        <v>1163</v>
      </c>
      <c r="E2149" s="2">
        <v>44279.226157407407</v>
      </c>
      <c r="F2149">
        <v>34.251575719999998</v>
      </c>
      <c r="G2149">
        <v>-90.289079999999998</v>
      </c>
      <c r="H2149">
        <v>784</v>
      </c>
      <c r="I2149">
        <v>16</v>
      </c>
      <c r="L2149" s="1" t="s">
        <v>5151</v>
      </c>
      <c r="M2149">
        <v>11542.991755005889</v>
      </c>
      <c r="N2149">
        <v>2.0408163265306123</v>
      </c>
    </row>
    <row r="2150" spans="1:14" hidden="1" x14ac:dyDescent="0.3">
      <c r="A2150" s="1" t="s">
        <v>5152</v>
      </c>
      <c r="B2150" s="1" t="s">
        <v>5153</v>
      </c>
      <c r="C2150" s="1" t="s">
        <v>1634</v>
      </c>
      <c r="D2150" s="1" t="s">
        <v>1163</v>
      </c>
      <c r="E2150" s="2">
        <v>44279.226157407407</v>
      </c>
      <c r="F2150">
        <v>32.264691470000002</v>
      </c>
      <c r="G2150">
        <v>-89.945378759999997</v>
      </c>
      <c r="H2150">
        <v>13133</v>
      </c>
      <c r="I2150">
        <v>271</v>
      </c>
      <c r="L2150" s="1" t="s">
        <v>5154</v>
      </c>
      <c r="M2150">
        <v>8458.1151663865112</v>
      </c>
      <c r="N2150">
        <v>2.0635041498515192</v>
      </c>
    </row>
    <row r="2151" spans="1:14" hidden="1" x14ac:dyDescent="0.3">
      <c r="A2151" s="1" t="s">
        <v>5155</v>
      </c>
      <c r="B2151" s="1" t="s">
        <v>1677</v>
      </c>
      <c r="C2151" s="1" t="s">
        <v>1634</v>
      </c>
      <c r="D2151" s="1" t="s">
        <v>1163</v>
      </c>
      <c r="E2151" s="2">
        <v>44279.226157407407</v>
      </c>
      <c r="F2151">
        <v>32.406704100000006</v>
      </c>
      <c r="G2151">
        <v>-89.537894390000005</v>
      </c>
      <c r="H2151">
        <v>3044</v>
      </c>
      <c r="I2151">
        <v>72</v>
      </c>
      <c r="L2151" s="1" t="s">
        <v>5156</v>
      </c>
      <c r="M2151">
        <v>10823.495946522544</v>
      </c>
      <c r="N2151">
        <v>2.3653088042049935</v>
      </c>
    </row>
    <row r="2152" spans="1:14" hidden="1" x14ac:dyDescent="0.3">
      <c r="A2152" s="1" t="s">
        <v>5157</v>
      </c>
      <c r="B2152" s="1" t="s">
        <v>5158</v>
      </c>
      <c r="C2152" s="1" t="s">
        <v>1634</v>
      </c>
      <c r="D2152" s="1" t="s">
        <v>1163</v>
      </c>
      <c r="E2152" s="2">
        <v>44279.226157407407</v>
      </c>
      <c r="F2152">
        <v>32.881491029999999</v>
      </c>
      <c r="G2152">
        <v>-90.815953800000003</v>
      </c>
      <c r="H2152">
        <v>492</v>
      </c>
      <c r="I2152">
        <v>17</v>
      </c>
      <c r="L2152" s="1" t="s">
        <v>5159</v>
      </c>
      <c r="M2152">
        <v>11386.253182133765</v>
      </c>
      <c r="N2152">
        <v>3.4552845528455283</v>
      </c>
    </row>
    <row r="2153" spans="1:14" hidden="1" x14ac:dyDescent="0.3">
      <c r="A2153" s="1" t="s">
        <v>5160</v>
      </c>
      <c r="B2153" s="1" t="s">
        <v>4167</v>
      </c>
      <c r="C2153" s="1" t="s">
        <v>1634</v>
      </c>
      <c r="D2153" s="1" t="s">
        <v>1163</v>
      </c>
      <c r="E2153" s="2">
        <v>44279.226157407407</v>
      </c>
      <c r="F2153">
        <v>31.912821170000001</v>
      </c>
      <c r="G2153">
        <v>-89.917161789999994</v>
      </c>
      <c r="H2153">
        <v>2832</v>
      </c>
      <c r="I2153">
        <v>84</v>
      </c>
      <c r="L2153" s="1" t="s">
        <v>5161</v>
      </c>
      <c r="M2153">
        <v>10623.452622102181</v>
      </c>
      <c r="N2153">
        <v>2.9661016949152543</v>
      </c>
    </row>
    <row r="2154" spans="1:14" hidden="1" x14ac:dyDescent="0.3">
      <c r="A2154" s="1" t="s">
        <v>5162</v>
      </c>
      <c r="B2154" s="1" t="s">
        <v>3862</v>
      </c>
      <c r="C2154" s="1" t="s">
        <v>1634</v>
      </c>
      <c r="D2154" s="1" t="s">
        <v>1163</v>
      </c>
      <c r="E2154" s="2">
        <v>44279.226157407407</v>
      </c>
      <c r="F2154">
        <v>32.01744532</v>
      </c>
      <c r="G2154">
        <v>-89.506448460000001</v>
      </c>
      <c r="H2154">
        <v>1567</v>
      </c>
      <c r="I2154">
        <v>34</v>
      </c>
      <c r="L2154" s="1" t="s">
        <v>5163</v>
      </c>
      <c r="M2154">
        <v>9845.4385524001009</v>
      </c>
      <c r="N2154">
        <v>2.1697511167836629</v>
      </c>
    </row>
    <row r="2155" spans="1:14" hidden="1" x14ac:dyDescent="0.3">
      <c r="A2155" s="1" t="s">
        <v>5164</v>
      </c>
      <c r="B2155" s="1" t="s">
        <v>1695</v>
      </c>
      <c r="C2155" s="1" t="s">
        <v>1634</v>
      </c>
      <c r="D2155" s="1" t="s">
        <v>1163</v>
      </c>
      <c r="E2155" s="2">
        <v>44279.226157407407</v>
      </c>
      <c r="F2155">
        <v>30.791879489999999</v>
      </c>
      <c r="G2155">
        <v>-89.11547539</v>
      </c>
      <c r="H2155">
        <v>1763</v>
      </c>
      <c r="I2155">
        <v>30</v>
      </c>
      <c r="L2155" s="1" t="s">
        <v>5165</v>
      </c>
      <c r="M2155">
        <v>9614.9650959860392</v>
      </c>
      <c r="N2155">
        <v>1.7016449234259785</v>
      </c>
    </row>
    <row r="2156" spans="1:14" hidden="1" x14ac:dyDescent="0.3">
      <c r="A2156" s="1" t="s">
        <v>5166</v>
      </c>
      <c r="B2156" s="1" t="s">
        <v>5167</v>
      </c>
      <c r="C2156" s="1" t="s">
        <v>1634</v>
      </c>
      <c r="D2156" s="1" t="s">
        <v>1163</v>
      </c>
      <c r="E2156" s="2">
        <v>44279.226157407407</v>
      </c>
      <c r="F2156">
        <v>33.601925780000002</v>
      </c>
      <c r="G2156">
        <v>-90.588826839999996</v>
      </c>
      <c r="H2156">
        <v>3250</v>
      </c>
      <c r="I2156">
        <v>88</v>
      </c>
      <c r="L2156" s="1" t="s">
        <v>5168</v>
      </c>
      <c r="M2156">
        <v>12943.05057745918</v>
      </c>
      <c r="N2156">
        <v>2.7076923076923078</v>
      </c>
    </row>
    <row r="2157" spans="1:14" hidden="1" x14ac:dyDescent="0.3">
      <c r="A2157" s="1" t="s">
        <v>5169</v>
      </c>
      <c r="B2157" s="1" t="s">
        <v>5170</v>
      </c>
      <c r="C2157" s="1" t="s">
        <v>1634</v>
      </c>
      <c r="D2157" s="1" t="s">
        <v>1163</v>
      </c>
      <c r="E2157" s="2">
        <v>44279.226157407407</v>
      </c>
      <c r="F2157">
        <v>33.953399179999998</v>
      </c>
      <c r="G2157">
        <v>-90.172939799999995</v>
      </c>
      <c r="H2157">
        <v>1736</v>
      </c>
      <c r="I2157">
        <v>40</v>
      </c>
      <c r="L2157" s="1" t="s">
        <v>5171</v>
      </c>
      <c r="M2157">
        <v>12571.5113331885</v>
      </c>
      <c r="N2157">
        <v>2.3041474654377878</v>
      </c>
    </row>
    <row r="2158" spans="1:14" hidden="1" x14ac:dyDescent="0.3">
      <c r="A2158" s="1" t="s">
        <v>5172</v>
      </c>
      <c r="B2158" s="1" t="s">
        <v>5173</v>
      </c>
      <c r="C2158" s="1" t="s">
        <v>1634</v>
      </c>
      <c r="D2158" s="1" t="s">
        <v>1163</v>
      </c>
      <c r="E2158" s="2">
        <v>44279.226157407407</v>
      </c>
      <c r="F2158">
        <v>34.651337089999998</v>
      </c>
      <c r="G2158">
        <v>-89.944857780000007</v>
      </c>
      <c r="H2158">
        <v>3173</v>
      </c>
      <c r="I2158">
        <v>79</v>
      </c>
      <c r="L2158" s="1" t="s">
        <v>5174</v>
      </c>
      <c r="M2158">
        <v>11203.7004343067</v>
      </c>
      <c r="N2158">
        <v>2.4897573274503624</v>
      </c>
    </row>
    <row r="2159" spans="1:14" hidden="1" x14ac:dyDescent="0.3">
      <c r="A2159" s="1" t="s">
        <v>5175</v>
      </c>
      <c r="B2159" s="1" t="s">
        <v>5176</v>
      </c>
      <c r="C2159" s="1" t="s">
        <v>1634</v>
      </c>
      <c r="D2159" s="1" t="s">
        <v>1163</v>
      </c>
      <c r="E2159" s="2">
        <v>44279.226157407407</v>
      </c>
      <c r="F2159">
        <v>34.768721560000003</v>
      </c>
      <c r="G2159">
        <v>-88.909881940000005</v>
      </c>
      <c r="H2159">
        <v>2824</v>
      </c>
      <c r="I2159">
        <v>68</v>
      </c>
      <c r="L2159" s="1" t="s">
        <v>5177</v>
      </c>
      <c r="M2159">
        <v>12827.617533499886</v>
      </c>
      <c r="N2159">
        <v>2.4079320113314449</v>
      </c>
    </row>
    <row r="2160" spans="1:14" hidden="1" x14ac:dyDescent="0.3">
      <c r="A2160" s="1" t="s">
        <v>5178</v>
      </c>
      <c r="B2160" s="1" t="s">
        <v>5179</v>
      </c>
      <c r="C2160" s="1" t="s">
        <v>1634</v>
      </c>
      <c r="D2160" s="1" t="s">
        <v>1163</v>
      </c>
      <c r="E2160" s="2">
        <v>44279.226157407407</v>
      </c>
      <c r="F2160">
        <v>34.740234749999999</v>
      </c>
      <c r="G2160">
        <v>-88.239172190000005</v>
      </c>
      <c r="H2160">
        <v>2175</v>
      </c>
      <c r="I2160">
        <v>67</v>
      </c>
      <c r="L2160" s="1" t="s">
        <v>5180</v>
      </c>
      <c r="M2160">
        <v>11221.173193004181</v>
      </c>
      <c r="N2160">
        <v>3.0804597701149423</v>
      </c>
    </row>
    <row r="2161" spans="1:14" hidden="1" x14ac:dyDescent="0.3">
      <c r="A2161" s="1" t="s">
        <v>5181</v>
      </c>
      <c r="B2161" s="1" t="s">
        <v>5182</v>
      </c>
      <c r="C2161" s="1" t="s">
        <v>1634</v>
      </c>
      <c r="D2161" s="1" t="s">
        <v>1163</v>
      </c>
      <c r="E2161" s="2">
        <v>44279.226157407407</v>
      </c>
      <c r="F2161">
        <v>34.64967704</v>
      </c>
      <c r="G2161">
        <v>-90.37481167</v>
      </c>
      <c r="H2161">
        <v>1015</v>
      </c>
      <c r="I2161">
        <v>25</v>
      </c>
      <c r="L2161" s="1" t="s">
        <v>5183</v>
      </c>
      <c r="M2161">
        <v>10537.790697674418</v>
      </c>
      <c r="N2161">
        <v>2.4630541871921183</v>
      </c>
    </row>
    <row r="2162" spans="1:14" hidden="1" x14ac:dyDescent="0.3">
      <c r="A2162" s="1" t="s">
        <v>5184</v>
      </c>
      <c r="B2162" s="1" t="s">
        <v>1355</v>
      </c>
      <c r="C2162" s="1" t="s">
        <v>1634</v>
      </c>
      <c r="D2162" s="1" t="s">
        <v>1163</v>
      </c>
      <c r="E2162" s="2">
        <v>44279.226157407407</v>
      </c>
      <c r="H2162">
        <v>0</v>
      </c>
      <c r="I2162">
        <v>0</v>
      </c>
      <c r="L2162" s="1" t="s">
        <v>5185</v>
      </c>
    </row>
    <row r="2163" spans="1:14" hidden="1" x14ac:dyDescent="0.3">
      <c r="A2163" s="1" t="s">
        <v>5186</v>
      </c>
      <c r="B2163" s="1" t="s">
        <v>1700</v>
      </c>
      <c r="C2163" s="1" t="s">
        <v>1634</v>
      </c>
      <c r="D2163" s="1" t="s">
        <v>1163</v>
      </c>
      <c r="E2163" s="2">
        <v>44279.226157407407</v>
      </c>
      <c r="F2163">
        <v>34.491620150000003</v>
      </c>
      <c r="G2163">
        <v>-89.007760059999995</v>
      </c>
      <c r="H2163">
        <v>3999</v>
      </c>
      <c r="I2163">
        <v>74</v>
      </c>
      <c r="L2163" s="1" t="s">
        <v>5187</v>
      </c>
      <c r="M2163">
        <v>13878.188443518999</v>
      </c>
      <c r="N2163">
        <v>1.8504626156539135</v>
      </c>
    </row>
    <row r="2164" spans="1:14" hidden="1" x14ac:dyDescent="0.3">
      <c r="A2164" s="1" t="s">
        <v>5188</v>
      </c>
      <c r="B2164" s="1" t="s">
        <v>5189</v>
      </c>
      <c r="C2164" s="1" t="s">
        <v>1634</v>
      </c>
      <c r="D2164" s="1" t="s">
        <v>1163</v>
      </c>
      <c r="E2164" s="2">
        <v>44279.226157407407</v>
      </c>
      <c r="F2164">
        <v>31.149715480000001</v>
      </c>
      <c r="G2164">
        <v>-90.104466540000004</v>
      </c>
      <c r="H2164">
        <v>1284</v>
      </c>
      <c r="I2164">
        <v>42</v>
      </c>
      <c r="L2164" s="1" t="s">
        <v>5190</v>
      </c>
      <c r="M2164">
        <v>8987.820243595128</v>
      </c>
      <c r="N2164">
        <v>3.2710280373831777</v>
      </c>
    </row>
    <row r="2165" spans="1:14" hidden="1" x14ac:dyDescent="0.3">
      <c r="A2165" s="1" t="s">
        <v>5191</v>
      </c>
      <c r="B2165" s="1" t="s">
        <v>2711</v>
      </c>
      <c r="C2165" s="1" t="s">
        <v>1634</v>
      </c>
      <c r="D2165" s="1" t="s">
        <v>1163</v>
      </c>
      <c r="E2165" s="2">
        <v>44279.226157407407</v>
      </c>
      <c r="F2165">
        <v>32.358102709999997</v>
      </c>
      <c r="G2165">
        <v>-90.833526190000001</v>
      </c>
      <c r="H2165">
        <v>4214</v>
      </c>
      <c r="I2165">
        <v>117</v>
      </c>
      <c r="L2165" s="1" t="s">
        <v>5192</v>
      </c>
      <c r="M2165">
        <v>9285.8244639827244</v>
      </c>
      <c r="N2165">
        <v>2.7764594209776936</v>
      </c>
    </row>
    <row r="2166" spans="1:14" hidden="1" x14ac:dyDescent="0.3">
      <c r="A2166" s="1" t="s">
        <v>5193</v>
      </c>
      <c r="B2166" s="1" t="s">
        <v>1361</v>
      </c>
      <c r="C2166" s="1" t="s">
        <v>1634</v>
      </c>
      <c r="D2166" s="1" t="s">
        <v>1163</v>
      </c>
      <c r="E2166" s="2">
        <v>44279.226157407407</v>
      </c>
      <c r="F2166">
        <v>33.28392041</v>
      </c>
      <c r="G2166">
        <v>-90.941962369999999</v>
      </c>
      <c r="H2166">
        <v>5257</v>
      </c>
      <c r="I2166">
        <v>132</v>
      </c>
      <c r="L2166" s="1" t="s">
        <v>5194</v>
      </c>
      <c r="M2166">
        <v>11972.488555876929</v>
      </c>
      <c r="N2166">
        <v>2.5109377972227507</v>
      </c>
    </row>
    <row r="2167" spans="1:14" hidden="1" x14ac:dyDescent="0.3">
      <c r="A2167" s="1" t="s">
        <v>5195</v>
      </c>
      <c r="B2167" s="1" t="s">
        <v>2716</v>
      </c>
      <c r="C2167" s="1" t="s">
        <v>1634</v>
      </c>
      <c r="D2167" s="1" t="s">
        <v>1163</v>
      </c>
      <c r="E2167" s="2">
        <v>44279.226157407407</v>
      </c>
      <c r="F2167">
        <v>31.641356869999999</v>
      </c>
      <c r="G2167">
        <v>-88.695739130000007</v>
      </c>
      <c r="H2167">
        <v>2600</v>
      </c>
      <c r="I2167">
        <v>41</v>
      </c>
      <c r="L2167" s="1" t="s">
        <v>5196</v>
      </c>
      <c r="M2167">
        <v>12882.128524005351</v>
      </c>
      <c r="N2167">
        <v>1.5769230769230769</v>
      </c>
    </row>
    <row r="2168" spans="1:14" hidden="1" x14ac:dyDescent="0.3">
      <c r="A2168" s="1" t="s">
        <v>5197</v>
      </c>
      <c r="B2168" s="1" t="s">
        <v>2719</v>
      </c>
      <c r="C2168" s="1" t="s">
        <v>1634</v>
      </c>
      <c r="D2168" s="1" t="s">
        <v>1163</v>
      </c>
      <c r="E2168" s="2">
        <v>44279.226157407407</v>
      </c>
      <c r="F2168">
        <v>33.613004859999997</v>
      </c>
      <c r="G2168">
        <v>-89.283929119999996</v>
      </c>
      <c r="H2168">
        <v>1130</v>
      </c>
      <c r="I2168">
        <v>32</v>
      </c>
      <c r="L2168" s="1" t="s">
        <v>5198</v>
      </c>
      <c r="M2168">
        <v>11662.71029001961</v>
      </c>
      <c r="N2168">
        <v>2.831858407079646</v>
      </c>
    </row>
    <row r="2169" spans="1:14" hidden="1" x14ac:dyDescent="0.3">
      <c r="A2169" s="1" t="s">
        <v>5199</v>
      </c>
      <c r="B2169" s="1" t="s">
        <v>2735</v>
      </c>
      <c r="C2169" s="1" t="s">
        <v>1634</v>
      </c>
      <c r="D2169" s="1" t="s">
        <v>1163</v>
      </c>
      <c r="E2169" s="2">
        <v>44279.226157407407</v>
      </c>
      <c r="F2169">
        <v>31.16078225</v>
      </c>
      <c r="G2169">
        <v>-91.310188190000005</v>
      </c>
      <c r="H2169">
        <v>635</v>
      </c>
      <c r="I2169">
        <v>27</v>
      </c>
      <c r="L2169" s="1" t="s">
        <v>5200</v>
      </c>
      <c r="M2169">
        <v>7358.0533024333718</v>
      </c>
      <c r="N2169">
        <v>4.2519685039370083</v>
      </c>
    </row>
    <row r="2170" spans="1:14" hidden="1" x14ac:dyDescent="0.3">
      <c r="A2170" s="1" t="s">
        <v>5201</v>
      </c>
      <c r="B2170" s="1" t="s">
        <v>1367</v>
      </c>
      <c r="C2170" s="1" t="s">
        <v>1634</v>
      </c>
      <c r="D2170" s="1" t="s">
        <v>1163</v>
      </c>
      <c r="E2170" s="2">
        <v>44279.226157407407</v>
      </c>
      <c r="F2170">
        <v>33.087479080000001</v>
      </c>
      <c r="G2170">
        <v>-89.033913850000005</v>
      </c>
      <c r="H2170">
        <v>2242</v>
      </c>
      <c r="I2170">
        <v>80</v>
      </c>
      <c r="L2170" s="1" t="s">
        <v>5202</v>
      </c>
      <c r="M2170">
        <v>12486.772486772485</v>
      </c>
      <c r="N2170">
        <v>3.568242640499554</v>
      </c>
    </row>
    <row r="2171" spans="1:14" hidden="1" x14ac:dyDescent="0.3">
      <c r="A2171" s="1" t="s">
        <v>5203</v>
      </c>
      <c r="B2171" s="1" t="s">
        <v>5204</v>
      </c>
      <c r="C2171" s="1" t="s">
        <v>1634</v>
      </c>
      <c r="D2171" s="1" t="s">
        <v>1163</v>
      </c>
      <c r="E2171" s="2">
        <v>44279.226157407407</v>
      </c>
      <c r="F2171">
        <v>34.028241749999999</v>
      </c>
      <c r="G2171">
        <v>-89.707620499999976</v>
      </c>
      <c r="H2171">
        <v>1533</v>
      </c>
      <c r="I2171">
        <v>36</v>
      </c>
      <c r="L2171" s="1" t="s">
        <v>5205</v>
      </c>
      <c r="M2171">
        <v>12661.050545094153</v>
      </c>
      <c r="N2171">
        <v>2.3483365949119372</v>
      </c>
    </row>
    <row r="2172" spans="1:14" hidden="1" x14ac:dyDescent="0.3">
      <c r="A2172" s="1" t="s">
        <v>5206</v>
      </c>
      <c r="B2172" s="1" t="s">
        <v>5207</v>
      </c>
      <c r="C2172" s="1" t="s">
        <v>1634</v>
      </c>
      <c r="D2172" s="1" t="s">
        <v>1163</v>
      </c>
      <c r="E2172" s="2">
        <v>44279.226157407407</v>
      </c>
      <c r="F2172">
        <v>32.778903649999997</v>
      </c>
      <c r="G2172">
        <v>-90.396561480000003</v>
      </c>
      <c r="H2172">
        <v>3000</v>
      </c>
      <c r="I2172">
        <v>67</v>
      </c>
      <c r="L2172" s="1" t="s">
        <v>5208</v>
      </c>
      <c r="M2172">
        <v>10104.412260020208</v>
      </c>
      <c r="N2172">
        <v>2.2333333333333334</v>
      </c>
    </row>
    <row r="2173" spans="1:14" hidden="1" x14ac:dyDescent="0.3">
      <c r="A2173" s="1" t="s">
        <v>5209</v>
      </c>
      <c r="B2173" s="1" t="s">
        <v>3376</v>
      </c>
      <c r="C2173" s="1" t="s">
        <v>5210</v>
      </c>
      <c r="D2173" s="1" t="s">
        <v>1163</v>
      </c>
      <c r="E2173" s="2">
        <v>44279.226157407407</v>
      </c>
      <c r="F2173">
        <v>40.190585509999998</v>
      </c>
      <c r="G2173">
        <v>-92.600781670000003</v>
      </c>
      <c r="H2173">
        <v>2376</v>
      </c>
      <c r="I2173">
        <v>18</v>
      </c>
      <c r="L2173" s="1" t="s">
        <v>5211</v>
      </c>
      <c r="M2173">
        <v>9375.369924634022</v>
      </c>
      <c r="N2173">
        <v>0.75757575757575757</v>
      </c>
    </row>
    <row r="2174" spans="1:14" hidden="1" x14ac:dyDescent="0.3">
      <c r="A2174" s="1" t="s">
        <v>5212</v>
      </c>
      <c r="B2174" s="1" t="s">
        <v>5213</v>
      </c>
      <c r="C2174" s="1" t="s">
        <v>5210</v>
      </c>
      <c r="D2174" s="1" t="s">
        <v>1163</v>
      </c>
      <c r="E2174" s="2">
        <v>44279.226157407407</v>
      </c>
      <c r="F2174">
        <v>39.984921630000002</v>
      </c>
      <c r="G2174">
        <v>-94.801630239999994</v>
      </c>
      <c r="H2174">
        <v>1855</v>
      </c>
      <c r="I2174">
        <v>18</v>
      </c>
      <c r="L2174" s="1" t="s">
        <v>5214</v>
      </c>
      <c r="M2174">
        <v>10473.12556458898</v>
      </c>
      <c r="N2174">
        <v>0.9703504043126685</v>
      </c>
    </row>
    <row r="2175" spans="1:14" hidden="1" x14ac:dyDescent="0.3">
      <c r="A2175" s="1" t="s">
        <v>5215</v>
      </c>
      <c r="B2175" s="1" t="s">
        <v>3627</v>
      </c>
      <c r="C2175" s="1" t="s">
        <v>5210</v>
      </c>
      <c r="D2175" s="1" t="s">
        <v>1163</v>
      </c>
      <c r="E2175" s="2">
        <v>44279.226157407407</v>
      </c>
      <c r="F2175">
        <v>40.432387370000001</v>
      </c>
      <c r="G2175">
        <v>-95.429706390000007</v>
      </c>
      <c r="H2175">
        <v>435</v>
      </c>
      <c r="I2175">
        <v>6</v>
      </c>
      <c r="L2175" s="1" t="s">
        <v>5216</v>
      </c>
      <c r="M2175">
        <v>8458.0983861559416</v>
      </c>
      <c r="N2175">
        <v>1.3793103448275863</v>
      </c>
    </row>
    <row r="2176" spans="1:14" hidden="1" x14ac:dyDescent="0.3">
      <c r="A2176" s="1" t="s">
        <v>5217</v>
      </c>
      <c r="B2176" s="1" t="s">
        <v>5218</v>
      </c>
      <c r="C2176" s="1" t="s">
        <v>5210</v>
      </c>
      <c r="D2176" s="1" t="s">
        <v>1163</v>
      </c>
      <c r="E2176" s="2">
        <v>44279.226157407407</v>
      </c>
      <c r="F2176">
        <v>39.215876999999999</v>
      </c>
      <c r="G2176">
        <v>-91.842426829999994</v>
      </c>
      <c r="H2176">
        <v>2744</v>
      </c>
      <c r="I2176">
        <v>57</v>
      </c>
      <c r="L2176" s="1" t="s">
        <v>5219</v>
      </c>
      <c r="M2176">
        <v>10808.255868914448</v>
      </c>
      <c r="N2176">
        <v>2.0772594752186588</v>
      </c>
    </row>
    <row r="2177" spans="1:14" hidden="1" x14ac:dyDescent="0.3">
      <c r="A2177" s="1" t="s">
        <v>5220</v>
      </c>
      <c r="B2177" s="1" t="s">
        <v>4558</v>
      </c>
      <c r="C2177" s="1" t="s">
        <v>5210</v>
      </c>
      <c r="D2177" s="1" t="s">
        <v>1163</v>
      </c>
      <c r="E2177" s="2">
        <v>44279.226157407407</v>
      </c>
      <c r="F2177">
        <v>36.70978521</v>
      </c>
      <c r="G2177">
        <v>-93.829198880000007</v>
      </c>
      <c r="H2177">
        <v>2883</v>
      </c>
      <c r="I2177">
        <v>45</v>
      </c>
      <c r="L2177" s="1" t="s">
        <v>5221</v>
      </c>
      <c r="M2177">
        <v>8055.5477940149203</v>
      </c>
      <c r="N2177">
        <v>1.5608740894901145</v>
      </c>
    </row>
    <row r="2178" spans="1:14" hidden="1" x14ac:dyDescent="0.3">
      <c r="A2178" s="1" t="s">
        <v>5222</v>
      </c>
      <c r="B2178" s="1" t="s">
        <v>3633</v>
      </c>
      <c r="C2178" s="1" t="s">
        <v>5210</v>
      </c>
      <c r="D2178" s="1" t="s">
        <v>1163</v>
      </c>
      <c r="E2178" s="2">
        <v>44279.226157407407</v>
      </c>
      <c r="F2178">
        <v>37.502076709999997</v>
      </c>
      <c r="G2178">
        <v>-94.347570219999994</v>
      </c>
      <c r="H2178">
        <v>1164</v>
      </c>
      <c r="I2178">
        <v>13</v>
      </c>
      <c r="L2178" s="1" t="s">
        <v>5223</v>
      </c>
      <c r="M2178">
        <v>9903.0117406840218</v>
      </c>
      <c r="N2178">
        <v>1.1168384879725086</v>
      </c>
    </row>
    <row r="2179" spans="1:14" hidden="1" x14ac:dyDescent="0.3">
      <c r="A2179" s="1" t="s">
        <v>5224</v>
      </c>
      <c r="B2179" s="1" t="s">
        <v>5225</v>
      </c>
      <c r="C2179" s="1" t="s">
        <v>5210</v>
      </c>
      <c r="D2179" s="1" t="s">
        <v>1163</v>
      </c>
      <c r="E2179" s="2">
        <v>44279.226157407407</v>
      </c>
      <c r="F2179">
        <v>38.252712889999998</v>
      </c>
      <c r="G2179">
        <v>-94.341131570000002</v>
      </c>
      <c r="H2179">
        <v>1305</v>
      </c>
      <c r="I2179">
        <v>27</v>
      </c>
      <c r="L2179" s="1" t="s">
        <v>5226</v>
      </c>
      <c r="M2179">
        <v>8069.5028444224581</v>
      </c>
      <c r="N2179">
        <v>2.0689655172413794</v>
      </c>
    </row>
    <row r="2180" spans="1:14" hidden="1" x14ac:dyDescent="0.3">
      <c r="A2180" s="1" t="s">
        <v>5227</v>
      </c>
      <c r="B2180" s="1" t="s">
        <v>1517</v>
      </c>
      <c r="C2180" s="1" t="s">
        <v>5210</v>
      </c>
      <c r="D2180" s="1" t="s">
        <v>1163</v>
      </c>
      <c r="E2180" s="2">
        <v>44279.226157407407</v>
      </c>
      <c r="F2180">
        <v>38.295033050000001</v>
      </c>
      <c r="G2180">
        <v>-93.287561159999996</v>
      </c>
      <c r="H2180">
        <v>1648</v>
      </c>
      <c r="I2180">
        <v>29</v>
      </c>
      <c r="L2180" s="1" t="s">
        <v>5228</v>
      </c>
      <c r="M2180">
        <v>8476.0582214678798</v>
      </c>
      <c r="N2180">
        <v>1.7597087378640777</v>
      </c>
    </row>
    <row r="2181" spans="1:14" hidden="1" x14ac:dyDescent="0.3">
      <c r="A2181" s="1" t="s">
        <v>5229</v>
      </c>
      <c r="B2181" s="1" t="s">
        <v>5230</v>
      </c>
      <c r="C2181" s="1" t="s">
        <v>5210</v>
      </c>
      <c r="D2181" s="1" t="s">
        <v>1163</v>
      </c>
      <c r="E2181" s="2">
        <v>44279.226157407407</v>
      </c>
      <c r="F2181">
        <v>37.324490519999998</v>
      </c>
      <c r="G2181">
        <v>-90.027253040000005</v>
      </c>
      <c r="H2181">
        <v>1126</v>
      </c>
      <c r="I2181">
        <v>12</v>
      </c>
      <c r="L2181" s="1" t="s">
        <v>5231</v>
      </c>
      <c r="M2181">
        <v>9280.4747383169888</v>
      </c>
      <c r="N2181">
        <v>1.0657193605683837</v>
      </c>
    </row>
    <row r="2182" spans="1:14" hidden="1" x14ac:dyDescent="0.3">
      <c r="A2182" s="1" t="s">
        <v>5232</v>
      </c>
      <c r="B2182" s="1" t="s">
        <v>1520</v>
      </c>
      <c r="C2182" s="1" t="s">
        <v>5210</v>
      </c>
      <c r="D2182" s="1" t="s">
        <v>1163</v>
      </c>
      <c r="E2182" s="2">
        <v>44279.226157407407</v>
      </c>
      <c r="F2182">
        <v>38.99186229</v>
      </c>
      <c r="G2182">
        <v>-92.307235750000004</v>
      </c>
      <c r="H2182">
        <v>17460</v>
      </c>
      <c r="I2182">
        <v>86</v>
      </c>
      <c r="L2182" s="1" t="s">
        <v>5233</v>
      </c>
      <c r="M2182">
        <v>9675.1134581603983</v>
      </c>
      <c r="N2182">
        <v>0.4925544100801833</v>
      </c>
    </row>
    <row r="2183" spans="1:14" hidden="1" x14ac:dyDescent="0.3">
      <c r="A2183" s="1" t="s">
        <v>5234</v>
      </c>
      <c r="B2183" s="1" t="s">
        <v>3401</v>
      </c>
      <c r="C2183" s="1" t="s">
        <v>5210</v>
      </c>
      <c r="D2183" s="1" t="s">
        <v>1163</v>
      </c>
      <c r="E2183" s="2">
        <v>44279.226157407407</v>
      </c>
      <c r="F2183">
        <v>39.65816401</v>
      </c>
      <c r="G2183">
        <v>-94.801389420000007</v>
      </c>
      <c r="H2183">
        <v>9209</v>
      </c>
      <c r="I2183">
        <v>141</v>
      </c>
      <c r="L2183" s="1" t="s">
        <v>5235</v>
      </c>
      <c r="M2183">
        <v>10540.955084474152</v>
      </c>
      <c r="N2183">
        <v>1.5311108698012814</v>
      </c>
    </row>
    <row r="2184" spans="1:14" hidden="1" x14ac:dyDescent="0.3">
      <c r="A2184" s="1" t="s">
        <v>5236</v>
      </c>
      <c r="B2184" s="1" t="s">
        <v>1181</v>
      </c>
      <c r="C2184" s="1" t="s">
        <v>5210</v>
      </c>
      <c r="D2184" s="1" t="s">
        <v>1163</v>
      </c>
      <c r="E2184" s="2">
        <v>44279.226157407407</v>
      </c>
      <c r="F2184">
        <v>36.71462476</v>
      </c>
      <c r="G2184">
        <v>-90.404211630000006</v>
      </c>
      <c r="H2184">
        <v>4119</v>
      </c>
      <c r="I2184">
        <v>39</v>
      </c>
      <c r="L2184" s="1" t="s">
        <v>5237</v>
      </c>
      <c r="M2184">
        <v>9696.7842177127004</v>
      </c>
      <c r="N2184">
        <v>0.94683175528040786</v>
      </c>
    </row>
    <row r="2185" spans="1:14" hidden="1" x14ac:dyDescent="0.3">
      <c r="A2185" s="1" t="s">
        <v>5238</v>
      </c>
      <c r="B2185" s="1" t="s">
        <v>3947</v>
      </c>
      <c r="C2185" s="1" t="s">
        <v>5210</v>
      </c>
      <c r="D2185" s="1" t="s">
        <v>1163</v>
      </c>
      <c r="E2185" s="2">
        <v>44279.226157407407</v>
      </c>
      <c r="F2185">
        <v>39.656208579999998</v>
      </c>
      <c r="G2185">
        <v>-93.98308093</v>
      </c>
      <c r="H2185">
        <v>764</v>
      </c>
      <c r="I2185">
        <v>12</v>
      </c>
      <c r="L2185" s="1" t="s">
        <v>5239</v>
      </c>
      <c r="M2185">
        <v>8470.0665188470066</v>
      </c>
      <c r="N2185">
        <v>1.5706806282722514</v>
      </c>
    </row>
    <row r="2186" spans="1:14" hidden="1" x14ac:dyDescent="0.3">
      <c r="A2186" s="1" t="s">
        <v>5240</v>
      </c>
      <c r="B2186" s="1" t="s">
        <v>5241</v>
      </c>
      <c r="C2186" s="1" t="s">
        <v>5210</v>
      </c>
      <c r="D2186" s="1" t="s">
        <v>1163</v>
      </c>
      <c r="E2186" s="2">
        <v>44279.226157407407</v>
      </c>
      <c r="F2186">
        <v>38.836747539999998</v>
      </c>
      <c r="G2186">
        <v>-91.921865049999994</v>
      </c>
      <c r="H2186">
        <v>4868</v>
      </c>
      <c r="I2186">
        <v>46</v>
      </c>
      <c r="L2186" s="1" t="s">
        <v>5242</v>
      </c>
      <c r="M2186">
        <v>10879.914176519233</v>
      </c>
      <c r="N2186">
        <v>0.94494658997534919</v>
      </c>
    </row>
    <row r="2187" spans="1:14" hidden="1" x14ac:dyDescent="0.3">
      <c r="A2187" s="1" t="s">
        <v>5243</v>
      </c>
      <c r="B2187" s="1" t="s">
        <v>2363</v>
      </c>
      <c r="C2187" s="1" t="s">
        <v>5210</v>
      </c>
      <c r="D2187" s="1" t="s">
        <v>1163</v>
      </c>
      <c r="E2187" s="2">
        <v>44279.226157407407</v>
      </c>
      <c r="F2187">
        <v>38.021995220000001</v>
      </c>
      <c r="G2187">
        <v>-92.760837469999998</v>
      </c>
      <c r="H2187">
        <v>3995</v>
      </c>
      <c r="I2187">
        <v>84</v>
      </c>
      <c r="L2187" s="1" t="s">
        <v>5244</v>
      </c>
      <c r="M2187">
        <v>8627.5780153331179</v>
      </c>
      <c r="N2187">
        <v>2.1026282853566958</v>
      </c>
    </row>
    <row r="2188" spans="1:14" hidden="1" x14ac:dyDescent="0.3">
      <c r="A2188" s="1" t="s">
        <v>5245</v>
      </c>
      <c r="B2188" s="1" t="s">
        <v>5246</v>
      </c>
      <c r="C2188" s="1" t="s">
        <v>5210</v>
      </c>
      <c r="D2188" s="1" t="s">
        <v>1163</v>
      </c>
      <c r="E2188" s="2">
        <v>44279.226157407407</v>
      </c>
      <c r="F2188">
        <v>37.38489388</v>
      </c>
      <c r="G2188">
        <v>-89.684358700000004</v>
      </c>
      <c r="H2188">
        <v>8869</v>
      </c>
      <c r="I2188">
        <v>131</v>
      </c>
      <c r="L2188" s="1" t="s">
        <v>5247</v>
      </c>
      <c r="M2188">
        <v>11244.944276096408</v>
      </c>
      <c r="N2188">
        <v>1.4770549103619348</v>
      </c>
    </row>
    <row r="2189" spans="1:14" hidden="1" x14ac:dyDescent="0.3">
      <c r="A2189" s="1" t="s">
        <v>5248</v>
      </c>
      <c r="B2189" s="1" t="s">
        <v>1528</v>
      </c>
      <c r="C2189" s="1" t="s">
        <v>5210</v>
      </c>
      <c r="D2189" s="1" t="s">
        <v>1163</v>
      </c>
      <c r="E2189" s="2">
        <v>44279.226157407407</v>
      </c>
      <c r="F2189">
        <v>39.427625659999997</v>
      </c>
      <c r="G2189">
        <v>-93.506262550000002</v>
      </c>
      <c r="H2189">
        <v>1053</v>
      </c>
      <c r="I2189">
        <v>23</v>
      </c>
      <c r="L2189" s="1" t="s">
        <v>5249</v>
      </c>
      <c r="M2189">
        <v>12132.734185966123</v>
      </c>
      <c r="N2189">
        <v>2.184235517568851</v>
      </c>
    </row>
    <row r="2190" spans="1:14" hidden="1" x14ac:dyDescent="0.3">
      <c r="A2190" s="1" t="s">
        <v>5250</v>
      </c>
      <c r="B2190" s="1" t="s">
        <v>3961</v>
      </c>
      <c r="C2190" s="1" t="s">
        <v>5210</v>
      </c>
      <c r="D2190" s="1" t="s">
        <v>1163</v>
      </c>
      <c r="E2190" s="2">
        <v>44279.226157407407</v>
      </c>
      <c r="F2190">
        <v>36.941604409999997</v>
      </c>
      <c r="G2190">
        <v>-90.960513219999996</v>
      </c>
      <c r="H2190">
        <v>540</v>
      </c>
      <c r="I2190">
        <v>9</v>
      </c>
      <c r="L2190" s="1" t="s">
        <v>5251</v>
      </c>
      <c r="M2190">
        <v>9027.0812437311943</v>
      </c>
      <c r="N2190">
        <v>1.6666666666666667</v>
      </c>
    </row>
    <row r="2191" spans="1:14" hidden="1" x14ac:dyDescent="0.3">
      <c r="A2191" s="1" t="s">
        <v>5252</v>
      </c>
      <c r="B2191" s="1" t="s">
        <v>2907</v>
      </c>
      <c r="C2191" s="1" t="s">
        <v>5210</v>
      </c>
      <c r="D2191" s="1" t="s">
        <v>1163</v>
      </c>
      <c r="E2191" s="2">
        <v>44279.226157407407</v>
      </c>
      <c r="F2191">
        <v>38.647894219999998</v>
      </c>
      <c r="G2191">
        <v>-94.353398999999996</v>
      </c>
      <c r="H2191">
        <v>8884</v>
      </c>
      <c r="I2191">
        <v>98</v>
      </c>
      <c r="L2191" s="1" t="s">
        <v>5253</v>
      </c>
      <c r="M2191">
        <v>8398.5630553979954</v>
      </c>
      <c r="N2191">
        <v>1.1031067086897794</v>
      </c>
    </row>
    <row r="2192" spans="1:14" hidden="1" x14ac:dyDescent="0.3">
      <c r="A2192" s="1" t="s">
        <v>5254</v>
      </c>
      <c r="B2192" s="1" t="s">
        <v>3415</v>
      </c>
      <c r="C2192" s="1" t="s">
        <v>5210</v>
      </c>
      <c r="D2192" s="1" t="s">
        <v>1163</v>
      </c>
      <c r="E2192" s="2">
        <v>44279.226157407407</v>
      </c>
      <c r="F2192">
        <v>37.723914749999999</v>
      </c>
      <c r="G2192">
        <v>-93.854454410000002</v>
      </c>
      <c r="H2192">
        <v>1090</v>
      </c>
      <c r="I2192">
        <v>20</v>
      </c>
      <c r="L2192" s="1" t="s">
        <v>5255</v>
      </c>
      <c r="M2192">
        <v>7596.3481775733499</v>
      </c>
      <c r="N2192">
        <v>1.834862385321101</v>
      </c>
    </row>
    <row r="2193" spans="1:14" hidden="1" x14ac:dyDescent="0.3">
      <c r="A2193" s="1" t="s">
        <v>5256</v>
      </c>
      <c r="B2193" s="1" t="s">
        <v>5257</v>
      </c>
      <c r="C2193" s="1" t="s">
        <v>5210</v>
      </c>
      <c r="D2193" s="1" t="s">
        <v>1163</v>
      </c>
      <c r="E2193" s="2">
        <v>44279.226157407407</v>
      </c>
      <c r="F2193">
        <v>39.514993570000001</v>
      </c>
      <c r="G2193">
        <v>-92.962919099999993</v>
      </c>
      <c r="H2193">
        <v>662</v>
      </c>
      <c r="I2193">
        <v>6</v>
      </c>
      <c r="L2193" s="1" t="s">
        <v>5258</v>
      </c>
      <c r="M2193">
        <v>8914.624293024508</v>
      </c>
      <c r="N2193">
        <v>0.90634441087613293</v>
      </c>
    </row>
    <row r="2194" spans="1:14" hidden="1" x14ac:dyDescent="0.3">
      <c r="A2194" s="1" t="s">
        <v>5259</v>
      </c>
      <c r="B2194" s="1" t="s">
        <v>2913</v>
      </c>
      <c r="C2194" s="1" t="s">
        <v>5210</v>
      </c>
      <c r="D2194" s="1" t="s">
        <v>1163</v>
      </c>
      <c r="E2194" s="2">
        <v>44279.226157407407</v>
      </c>
      <c r="F2194">
        <v>36.971178299999998</v>
      </c>
      <c r="G2194">
        <v>-93.185371180000004</v>
      </c>
      <c r="H2194">
        <v>8248</v>
      </c>
      <c r="I2194">
        <v>86</v>
      </c>
      <c r="L2194" s="1" t="s">
        <v>5260</v>
      </c>
      <c r="M2194">
        <v>9309.7804616513349</v>
      </c>
      <c r="N2194">
        <v>1.0426770126091174</v>
      </c>
    </row>
    <row r="2195" spans="1:14" hidden="1" x14ac:dyDescent="0.3">
      <c r="A2195" s="1" t="s">
        <v>5261</v>
      </c>
      <c r="B2195" s="1" t="s">
        <v>1534</v>
      </c>
      <c r="C2195" s="1" t="s">
        <v>5210</v>
      </c>
      <c r="D2195" s="1" t="s">
        <v>1163</v>
      </c>
      <c r="E2195" s="2">
        <v>44279.226157407407</v>
      </c>
      <c r="F2195">
        <v>40.41040752</v>
      </c>
      <c r="G2195">
        <v>-91.736616769999998</v>
      </c>
      <c r="H2195">
        <v>642</v>
      </c>
      <c r="I2195">
        <v>7</v>
      </c>
      <c r="L2195" s="1" t="s">
        <v>5262</v>
      </c>
      <c r="M2195">
        <v>9445.3435339120206</v>
      </c>
      <c r="N2195">
        <v>1.0903426791277258</v>
      </c>
    </row>
    <row r="2196" spans="1:14" hidden="1" x14ac:dyDescent="0.3">
      <c r="A2196" s="1" t="s">
        <v>5263</v>
      </c>
      <c r="B2196" s="1" t="s">
        <v>1202</v>
      </c>
      <c r="C2196" s="1" t="s">
        <v>5210</v>
      </c>
      <c r="D2196" s="1" t="s">
        <v>1163</v>
      </c>
      <c r="E2196" s="2">
        <v>44279.226157407407</v>
      </c>
      <c r="F2196">
        <v>39.311320559999999</v>
      </c>
      <c r="G2196">
        <v>-94.418508619999997</v>
      </c>
      <c r="H2196">
        <v>9759</v>
      </c>
      <c r="I2196">
        <v>158</v>
      </c>
      <c r="L2196" s="1" t="s">
        <v>5264</v>
      </c>
      <c r="M2196">
        <v>3904.4121177204852</v>
      </c>
      <c r="N2196">
        <v>1.6190183420432422</v>
      </c>
    </row>
    <row r="2197" spans="1:14" hidden="1" x14ac:dyDescent="0.3">
      <c r="A2197" s="1" t="s">
        <v>5265</v>
      </c>
      <c r="B2197" s="1" t="s">
        <v>2920</v>
      </c>
      <c r="C2197" s="1" t="s">
        <v>5210</v>
      </c>
      <c r="D2197" s="1" t="s">
        <v>1163</v>
      </c>
      <c r="E2197" s="2">
        <v>44279.226157407407</v>
      </c>
      <c r="F2197">
        <v>39.601309800000003</v>
      </c>
      <c r="G2197">
        <v>-94.404653940000003</v>
      </c>
      <c r="H2197">
        <v>2030</v>
      </c>
      <c r="I2197">
        <v>65</v>
      </c>
      <c r="L2197" s="1" t="s">
        <v>5266</v>
      </c>
      <c r="M2197">
        <v>9957.3257467994317</v>
      </c>
      <c r="N2197">
        <v>3.2019704433497536</v>
      </c>
    </row>
    <row r="2198" spans="1:14" hidden="1" x14ac:dyDescent="0.3">
      <c r="A2198" s="1" t="s">
        <v>5267</v>
      </c>
      <c r="B2198" s="1" t="s">
        <v>5268</v>
      </c>
      <c r="C2198" s="1" t="s">
        <v>5210</v>
      </c>
      <c r="D2198" s="1" t="s">
        <v>1163</v>
      </c>
      <c r="E2198" s="2">
        <v>44279.226157407407</v>
      </c>
      <c r="F2198">
        <v>38.504556710000003</v>
      </c>
      <c r="G2198">
        <v>-92.27860244</v>
      </c>
      <c r="H2198">
        <v>9008</v>
      </c>
      <c r="I2198">
        <v>119</v>
      </c>
      <c r="L2198" s="1" t="s">
        <v>5269</v>
      </c>
      <c r="M2198">
        <v>11737.572480291876</v>
      </c>
      <c r="N2198">
        <v>1.3210479573712255</v>
      </c>
    </row>
    <row r="2199" spans="1:14" hidden="1" x14ac:dyDescent="0.3">
      <c r="A2199" s="1" t="s">
        <v>5270</v>
      </c>
      <c r="B2199" s="1" t="s">
        <v>5271</v>
      </c>
      <c r="C2199" s="1" t="s">
        <v>5210</v>
      </c>
      <c r="D2199" s="1" t="s">
        <v>1163</v>
      </c>
      <c r="E2199" s="2">
        <v>44279.226157407407</v>
      </c>
      <c r="F2199">
        <v>38.844478000000002</v>
      </c>
      <c r="G2199">
        <v>-92.808960810000002</v>
      </c>
      <c r="H2199">
        <v>1894</v>
      </c>
      <c r="I2199">
        <v>27</v>
      </c>
      <c r="L2199" s="1" t="s">
        <v>5272</v>
      </c>
      <c r="M2199">
        <v>10695.126771698007</v>
      </c>
      <c r="N2199">
        <v>1.4255543822597676</v>
      </c>
    </row>
    <row r="2200" spans="1:14" hidden="1" x14ac:dyDescent="0.3">
      <c r="A2200" s="1" t="s">
        <v>5273</v>
      </c>
      <c r="B2200" s="1" t="s">
        <v>1553</v>
      </c>
      <c r="C2200" s="1" t="s">
        <v>5210</v>
      </c>
      <c r="D2200" s="1" t="s">
        <v>1163</v>
      </c>
      <c r="E2200" s="2">
        <v>44279.226157407407</v>
      </c>
      <c r="F2200">
        <v>37.97663738</v>
      </c>
      <c r="G2200">
        <v>-91.305281039999997</v>
      </c>
      <c r="H2200">
        <v>2418</v>
      </c>
      <c r="I2200">
        <v>35</v>
      </c>
      <c r="L2200" s="1" t="s">
        <v>5274</v>
      </c>
      <c r="M2200">
        <v>10108.695652173914</v>
      </c>
      <c r="N2200">
        <v>1.4474772539288667</v>
      </c>
    </row>
    <row r="2201" spans="1:14" hidden="1" x14ac:dyDescent="0.3">
      <c r="A2201" s="1" t="s">
        <v>5275</v>
      </c>
      <c r="B2201" s="1" t="s">
        <v>2419</v>
      </c>
      <c r="C2201" s="1" t="s">
        <v>5210</v>
      </c>
      <c r="D2201" s="1" t="s">
        <v>1163</v>
      </c>
      <c r="E2201" s="2">
        <v>44279.226157407407</v>
      </c>
      <c r="F2201">
        <v>37.431814000000003</v>
      </c>
      <c r="G2201">
        <v>-93.850334500000002</v>
      </c>
      <c r="H2201">
        <v>558</v>
      </c>
      <c r="I2201">
        <v>15</v>
      </c>
      <c r="L2201" s="1" t="s">
        <v>5276</v>
      </c>
      <c r="M2201">
        <v>7379.9761936251816</v>
      </c>
      <c r="N2201">
        <v>2.6881720430107525</v>
      </c>
    </row>
    <row r="2202" spans="1:14" hidden="1" x14ac:dyDescent="0.3">
      <c r="A2202" s="1" t="s">
        <v>5277</v>
      </c>
      <c r="B2202" s="1" t="s">
        <v>1232</v>
      </c>
      <c r="C2202" s="1" t="s">
        <v>5210</v>
      </c>
      <c r="D2202" s="1" t="s">
        <v>1163</v>
      </c>
      <c r="E2202" s="2">
        <v>44279.226157407407</v>
      </c>
      <c r="F2202">
        <v>37.681135500000003</v>
      </c>
      <c r="G2202">
        <v>-93.021270310000006</v>
      </c>
      <c r="H2202">
        <v>1252</v>
      </c>
      <c r="I2202">
        <v>26</v>
      </c>
      <c r="L2202" s="1" t="s">
        <v>5278</v>
      </c>
      <c r="M2202">
        <v>7417.9405142789428</v>
      </c>
      <c r="N2202">
        <v>2.0766773162939298</v>
      </c>
    </row>
    <row r="2203" spans="1:14" hidden="1" x14ac:dyDescent="0.3">
      <c r="A2203" s="1" t="s">
        <v>5279</v>
      </c>
      <c r="B2203" s="1" t="s">
        <v>3180</v>
      </c>
      <c r="C2203" s="1" t="s">
        <v>5210</v>
      </c>
      <c r="D2203" s="1" t="s">
        <v>1163</v>
      </c>
      <c r="E2203" s="2">
        <v>44279.226157407407</v>
      </c>
      <c r="F2203">
        <v>39.961452979999997</v>
      </c>
      <c r="G2203">
        <v>-93.985196779999995</v>
      </c>
      <c r="H2203">
        <v>733</v>
      </c>
      <c r="I2203">
        <v>11</v>
      </c>
      <c r="L2203" s="1" t="s">
        <v>5280</v>
      </c>
      <c r="M2203">
        <v>8854.795844406859</v>
      </c>
      <c r="N2203">
        <v>1.500682128240109</v>
      </c>
    </row>
    <row r="2204" spans="1:14" hidden="1" x14ac:dyDescent="0.3">
      <c r="A2204" s="1" t="s">
        <v>5281</v>
      </c>
      <c r="B2204" s="1" t="s">
        <v>1235</v>
      </c>
      <c r="C2204" s="1" t="s">
        <v>5210</v>
      </c>
      <c r="D2204" s="1" t="s">
        <v>1163</v>
      </c>
      <c r="E2204" s="2">
        <v>44279.226157407407</v>
      </c>
      <c r="F2204">
        <v>39.892010620000001</v>
      </c>
      <c r="G2204">
        <v>-94.404765080000004</v>
      </c>
      <c r="H2204">
        <v>1146</v>
      </c>
      <c r="I2204">
        <v>30</v>
      </c>
      <c r="L2204" s="1" t="s">
        <v>5282</v>
      </c>
      <c r="M2204">
        <v>9133.6574479955361</v>
      </c>
      <c r="N2204">
        <v>2.6178010471204187</v>
      </c>
    </row>
    <row r="2205" spans="1:14" hidden="1" x14ac:dyDescent="0.3">
      <c r="A2205" s="1" t="s">
        <v>5283</v>
      </c>
      <c r="B2205" s="1" t="s">
        <v>5284</v>
      </c>
      <c r="C2205" s="1" t="s">
        <v>5210</v>
      </c>
      <c r="D2205" s="1" t="s">
        <v>1163</v>
      </c>
      <c r="E2205" s="2">
        <v>44279.226157407407</v>
      </c>
      <c r="F2205">
        <v>37.60663134</v>
      </c>
      <c r="G2205">
        <v>-91.507904730000007</v>
      </c>
      <c r="H2205">
        <v>909</v>
      </c>
      <c r="I2205">
        <v>17</v>
      </c>
      <c r="L2205" s="1" t="s">
        <v>5285</v>
      </c>
      <c r="M2205">
        <v>5837.0256212675795</v>
      </c>
      <c r="N2205">
        <v>1.8701870187018701</v>
      </c>
    </row>
    <row r="2206" spans="1:14" hidden="1" x14ac:dyDescent="0.3">
      <c r="A2206" s="1" t="s">
        <v>5286</v>
      </c>
      <c r="B2206" s="1" t="s">
        <v>1947</v>
      </c>
      <c r="C2206" s="1" t="s">
        <v>5210</v>
      </c>
      <c r="D2206" s="1" t="s">
        <v>1163</v>
      </c>
      <c r="E2206" s="2">
        <v>44279.226157407407</v>
      </c>
      <c r="F2206">
        <v>36.932559300000001</v>
      </c>
      <c r="G2206">
        <v>-92.499051089999995</v>
      </c>
      <c r="H2206">
        <v>894</v>
      </c>
      <c r="I2206">
        <v>27</v>
      </c>
      <c r="L2206" s="1" t="s">
        <v>5287</v>
      </c>
      <c r="M2206">
        <v>6780.4323094425472</v>
      </c>
      <c r="N2206">
        <v>3.0201342281879193</v>
      </c>
    </row>
    <row r="2207" spans="1:14" hidden="1" x14ac:dyDescent="0.3">
      <c r="A2207" s="1" t="s">
        <v>5288</v>
      </c>
      <c r="B2207" s="1" t="s">
        <v>5289</v>
      </c>
      <c r="C2207" s="1" t="s">
        <v>5210</v>
      </c>
      <c r="D2207" s="1" t="s">
        <v>1163</v>
      </c>
      <c r="E2207" s="2">
        <v>44279.226157407407</v>
      </c>
      <c r="F2207">
        <v>36.271671740000002</v>
      </c>
      <c r="G2207">
        <v>-90.091222430000002</v>
      </c>
      <c r="H2207">
        <v>2729</v>
      </c>
      <c r="I2207">
        <v>19</v>
      </c>
      <c r="L2207" s="1" t="s">
        <v>5290</v>
      </c>
      <c r="M2207">
        <v>9368.0271875321796</v>
      </c>
      <c r="N2207">
        <v>0.69622572370831803</v>
      </c>
    </row>
    <row r="2208" spans="1:14" hidden="1" x14ac:dyDescent="0.3">
      <c r="A2208" s="1" t="s">
        <v>5291</v>
      </c>
      <c r="B2208" s="1" t="s">
        <v>1250</v>
      </c>
      <c r="C2208" s="1" t="s">
        <v>5210</v>
      </c>
      <c r="D2208" s="1" t="s">
        <v>1163</v>
      </c>
      <c r="E2208" s="2">
        <v>44279.226157407407</v>
      </c>
      <c r="F2208">
        <v>38.411271079999999</v>
      </c>
      <c r="G2208">
        <v>-91.075228260000003</v>
      </c>
      <c r="H2208">
        <v>10287</v>
      </c>
      <c r="I2208">
        <v>171</v>
      </c>
      <c r="L2208" s="1" t="s">
        <v>5292</v>
      </c>
      <c r="M2208">
        <v>9894.4857502861469</v>
      </c>
      <c r="N2208">
        <v>1.6622922134733158</v>
      </c>
    </row>
    <row r="2209" spans="1:14" hidden="1" x14ac:dyDescent="0.3">
      <c r="A2209" s="1" t="s">
        <v>5293</v>
      </c>
      <c r="B2209" s="1" t="s">
        <v>5294</v>
      </c>
      <c r="C2209" s="1" t="s">
        <v>5210</v>
      </c>
      <c r="D2209" s="1" t="s">
        <v>1163</v>
      </c>
      <c r="E2209" s="2">
        <v>44279.226157407407</v>
      </c>
      <c r="F2209">
        <v>38.439472770000002</v>
      </c>
      <c r="G2209">
        <v>-91.508471470000003</v>
      </c>
      <c r="H2209">
        <v>1554</v>
      </c>
      <c r="I2209">
        <v>43</v>
      </c>
      <c r="L2209" s="1" t="s">
        <v>5295</v>
      </c>
      <c r="M2209">
        <v>10567.115463076296</v>
      </c>
      <c r="N2209">
        <v>2.7670527670527671</v>
      </c>
    </row>
    <row r="2210" spans="1:14" hidden="1" x14ac:dyDescent="0.3">
      <c r="A2210" s="1" t="s">
        <v>5296</v>
      </c>
      <c r="B2210" s="1" t="s">
        <v>5297</v>
      </c>
      <c r="C2210" s="1" t="s">
        <v>5210</v>
      </c>
      <c r="D2210" s="1" t="s">
        <v>1163</v>
      </c>
      <c r="E2210" s="2">
        <v>44279.226157407407</v>
      </c>
      <c r="F2210">
        <v>40.210979160000001</v>
      </c>
      <c r="G2210">
        <v>-94.409444190000002</v>
      </c>
      <c r="H2210">
        <v>833</v>
      </c>
      <c r="I2210">
        <v>21</v>
      </c>
      <c r="L2210" s="1" t="s">
        <v>5298</v>
      </c>
      <c r="M2210">
        <v>12676.913711763811</v>
      </c>
      <c r="N2210">
        <v>2.5210084033613445</v>
      </c>
    </row>
    <row r="2211" spans="1:14" hidden="1" x14ac:dyDescent="0.3">
      <c r="A2211" s="1" t="s">
        <v>5299</v>
      </c>
      <c r="B2211" s="1" t="s">
        <v>1256</v>
      </c>
      <c r="C2211" s="1" t="s">
        <v>5210</v>
      </c>
      <c r="D2211" s="1" t="s">
        <v>1163</v>
      </c>
      <c r="E2211" s="2">
        <v>44279.226157407407</v>
      </c>
      <c r="F2211">
        <v>37.257587200000003</v>
      </c>
      <c r="G2211">
        <v>-93.342309159999999</v>
      </c>
      <c r="H2211">
        <v>27531</v>
      </c>
      <c r="I2211">
        <v>451</v>
      </c>
      <c r="L2211" s="1" t="s">
        <v>5300</v>
      </c>
      <c r="M2211">
        <v>9393.4886006155193</v>
      </c>
      <c r="N2211">
        <v>1.638153354400494</v>
      </c>
    </row>
    <row r="2212" spans="1:14" hidden="1" x14ac:dyDescent="0.3">
      <c r="A2212" s="1" t="s">
        <v>5301</v>
      </c>
      <c r="B2212" s="1" t="s">
        <v>2965</v>
      </c>
      <c r="C2212" s="1" t="s">
        <v>5210</v>
      </c>
      <c r="D2212" s="1" t="s">
        <v>1163</v>
      </c>
      <c r="E2212" s="2">
        <v>44279.226157407407</v>
      </c>
      <c r="F2212">
        <v>40.114065869999997</v>
      </c>
      <c r="G2212">
        <v>-93.565092759999999</v>
      </c>
      <c r="H2212">
        <v>1009</v>
      </c>
      <c r="I2212">
        <v>34</v>
      </c>
      <c r="L2212" s="1" t="s">
        <v>5302</v>
      </c>
      <c r="M2212">
        <v>10243.654822335026</v>
      </c>
      <c r="N2212">
        <v>3.3696729435084243</v>
      </c>
    </row>
    <row r="2213" spans="1:14" hidden="1" x14ac:dyDescent="0.3">
      <c r="A2213" s="1" t="s">
        <v>5303</v>
      </c>
      <c r="B2213" s="1" t="s">
        <v>3220</v>
      </c>
      <c r="C2213" s="1" t="s">
        <v>5210</v>
      </c>
      <c r="D2213" s="1" t="s">
        <v>1163</v>
      </c>
      <c r="E2213" s="2">
        <v>44279.226157407407</v>
      </c>
      <c r="F2213">
        <v>40.355700880000001</v>
      </c>
      <c r="G2213">
        <v>-93.992221439999994</v>
      </c>
      <c r="H2213">
        <v>924</v>
      </c>
      <c r="I2213">
        <v>14</v>
      </c>
      <c r="L2213" s="1" t="s">
        <v>5304</v>
      </c>
      <c r="M2213">
        <v>11063.218390804597</v>
      </c>
      <c r="N2213">
        <v>1.5151515151515151</v>
      </c>
    </row>
    <row r="2214" spans="1:14" hidden="1" x14ac:dyDescent="0.3">
      <c r="A2214" s="1" t="s">
        <v>5305</v>
      </c>
      <c r="B2214" s="1" t="s">
        <v>1262</v>
      </c>
      <c r="C2214" s="1" t="s">
        <v>5210</v>
      </c>
      <c r="D2214" s="1" t="s">
        <v>1163</v>
      </c>
      <c r="E2214" s="2">
        <v>44279.226157407407</v>
      </c>
      <c r="F2214">
        <v>38.384828259999999</v>
      </c>
      <c r="G2214">
        <v>-93.792937339999995</v>
      </c>
      <c r="H2214">
        <v>1996</v>
      </c>
      <c r="I2214">
        <v>38</v>
      </c>
      <c r="L2214" s="1" t="s">
        <v>5306</v>
      </c>
      <c r="M2214">
        <v>9145.8944281524909</v>
      </c>
      <c r="N2214">
        <v>1.9038076152304608</v>
      </c>
    </row>
    <row r="2215" spans="1:14" hidden="1" x14ac:dyDescent="0.3">
      <c r="A2215" s="1" t="s">
        <v>5307</v>
      </c>
      <c r="B2215" s="1" t="s">
        <v>5308</v>
      </c>
      <c r="C2215" s="1" t="s">
        <v>5210</v>
      </c>
      <c r="D2215" s="1" t="s">
        <v>1163</v>
      </c>
      <c r="E2215" s="2">
        <v>44279.226157407407</v>
      </c>
      <c r="F2215">
        <v>37.941636170000002</v>
      </c>
      <c r="G2215">
        <v>-93.320303699999997</v>
      </c>
      <c r="H2215">
        <v>642</v>
      </c>
      <c r="I2215">
        <v>14</v>
      </c>
      <c r="L2215" s="1" t="s">
        <v>5309</v>
      </c>
      <c r="M2215">
        <v>6726.7393126571669</v>
      </c>
      <c r="N2215">
        <v>2.1806853582554515</v>
      </c>
    </row>
    <row r="2216" spans="1:14" hidden="1" x14ac:dyDescent="0.3">
      <c r="A2216" s="1" t="s">
        <v>5310</v>
      </c>
      <c r="B2216" s="1" t="s">
        <v>5311</v>
      </c>
      <c r="C2216" s="1" t="s">
        <v>5210</v>
      </c>
      <c r="D2216" s="1" t="s">
        <v>1163</v>
      </c>
      <c r="E2216" s="2">
        <v>44279.226157407407</v>
      </c>
      <c r="F2216">
        <v>40.097992480000002</v>
      </c>
      <c r="G2216">
        <v>-95.216388800000004</v>
      </c>
      <c r="H2216">
        <v>423</v>
      </c>
      <c r="I2216">
        <v>10</v>
      </c>
      <c r="L2216" s="1" t="s">
        <v>5312</v>
      </c>
      <c r="M2216">
        <v>9607.0860776743139</v>
      </c>
      <c r="N2216">
        <v>2.3640661938534278</v>
      </c>
    </row>
    <row r="2217" spans="1:14" hidden="1" x14ac:dyDescent="0.3">
      <c r="A2217" s="1" t="s">
        <v>5313</v>
      </c>
      <c r="B2217" s="1" t="s">
        <v>1592</v>
      </c>
      <c r="C2217" s="1" t="s">
        <v>5210</v>
      </c>
      <c r="D2217" s="1" t="s">
        <v>1163</v>
      </c>
      <c r="E2217" s="2">
        <v>44279.226157407407</v>
      </c>
      <c r="F2217">
        <v>39.143576099999997</v>
      </c>
      <c r="G2217">
        <v>-92.697566910000006</v>
      </c>
      <c r="H2217">
        <v>1051</v>
      </c>
      <c r="I2217">
        <v>7</v>
      </c>
      <c r="L2217" s="1" t="s">
        <v>5314</v>
      </c>
      <c r="M2217">
        <v>10508.94910508949</v>
      </c>
      <c r="N2217">
        <v>0.66603235014272122</v>
      </c>
    </row>
    <row r="2218" spans="1:14" hidden="1" x14ac:dyDescent="0.3">
      <c r="A2218" s="1" t="s">
        <v>5315</v>
      </c>
      <c r="B2218" s="1" t="s">
        <v>5316</v>
      </c>
      <c r="C2218" s="1" t="s">
        <v>5210</v>
      </c>
      <c r="D2218" s="1" t="s">
        <v>1163</v>
      </c>
      <c r="E2218" s="2">
        <v>44279.226157407407</v>
      </c>
      <c r="F2218">
        <v>36.773838869999999</v>
      </c>
      <c r="G2218">
        <v>-91.886839350000002</v>
      </c>
      <c r="H2218">
        <v>3457</v>
      </c>
      <c r="I2218">
        <v>43</v>
      </c>
      <c r="L2218" s="1" t="s">
        <v>5317</v>
      </c>
      <c r="M2218">
        <v>8617.2944138395196</v>
      </c>
      <c r="N2218">
        <v>1.2438530517789992</v>
      </c>
    </row>
    <row r="2219" spans="1:14" hidden="1" x14ac:dyDescent="0.3">
      <c r="A2219" s="1" t="s">
        <v>5318</v>
      </c>
      <c r="B2219" s="1" t="s">
        <v>4635</v>
      </c>
      <c r="C2219" s="1" t="s">
        <v>5210</v>
      </c>
      <c r="D2219" s="1" t="s">
        <v>1163</v>
      </c>
      <c r="E2219" s="2">
        <v>44279.226157407407</v>
      </c>
      <c r="F2219">
        <v>37.554879450000001</v>
      </c>
      <c r="G2219">
        <v>-90.773529600000003</v>
      </c>
      <c r="H2219">
        <v>901</v>
      </c>
      <c r="I2219">
        <v>5</v>
      </c>
      <c r="L2219" s="1" t="s">
        <v>5319</v>
      </c>
      <c r="M2219">
        <v>8898.7654320987658</v>
      </c>
      <c r="N2219">
        <v>0.55493895671476134</v>
      </c>
    </row>
    <row r="2220" spans="1:14" hidden="1" x14ac:dyDescent="0.3">
      <c r="A2220" s="1" t="s">
        <v>5320</v>
      </c>
      <c r="B2220" s="1" t="s">
        <v>1268</v>
      </c>
      <c r="C2220" s="1" t="s">
        <v>5210</v>
      </c>
      <c r="D2220" s="1" t="s">
        <v>1163</v>
      </c>
      <c r="E2220" s="2">
        <v>44279.226157407407</v>
      </c>
      <c r="F2220">
        <v>39.010021879999996</v>
      </c>
      <c r="G2220">
        <v>-94.347245360000002</v>
      </c>
      <c r="H2220">
        <v>36949</v>
      </c>
      <c r="I2220">
        <v>406</v>
      </c>
      <c r="L2220" s="1" t="s">
        <v>5321</v>
      </c>
      <c r="M2220">
        <v>5255.8210326723183</v>
      </c>
      <c r="N2220">
        <v>1.0988118758288452</v>
      </c>
    </row>
    <row r="2221" spans="1:14" hidden="1" x14ac:dyDescent="0.3">
      <c r="A2221" s="1" t="s">
        <v>5322</v>
      </c>
      <c r="B2221" s="1" t="s">
        <v>2523</v>
      </c>
      <c r="C2221" s="1" t="s">
        <v>5210</v>
      </c>
      <c r="D2221" s="1" t="s">
        <v>1163</v>
      </c>
      <c r="E2221" s="2">
        <v>44279.226157407407</v>
      </c>
      <c r="F2221">
        <v>37.203519210000003</v>
      </c>
      <c r="G2221">
        <v>-94.340504580000001</v>
      </c>
      <c r="H2221">
        <v>15273</v>
      </c>
      <c r="I2221">
        <v>229</v>
      </c>
      <c r="L2221" s="1" t="s">
        <v>5323</v>
      </c>
      <c r="M2221">
        <v>12588.190689700647</v>
      </c>
      <c r="N2221">
        <v>1.4993779872978459</v>
      </c>
    </row>
    <row r="2222" spans="1:14" hidden="1" x14ac:dyDescent="0.3">
      <c r="A2222" s="1" t="s">
        <v>5324</v>
      </c>
      <c r="B2222" s="1" t="s">
        <v>1271</v>
      </c>
      <c r="C2222" s="1" t="s">
        <v>5210</v>
      </c>
      <c r="D2222" s="1" t="s">
        <v>1163</v>
      </c>
      <c r="E2222" s="2">
        <v>44279.226157407407</v>
      </c>
      <c r="F2222">
        <v>38.259267780000002</v>
      </c>
      <c r="G2222">
        <v>-90.538708959999994</v>
      </c>
      <c r="H2222">
        <v>21792</v>
      </c>
      <c r="I2222">
        <v>232</v>
      </c>
      <c r="L2222" s="1" t="s">
        <v>5325</v>
      </c>
      <c r="M2222">
        <v>9681.8478681008146</v>
      </c>
      <c r="N2222">
        <v>1.064610866372981</v>
      </c>
    </row>
    <row r="2223" spans="1:14" hidden="1" x14ac:dyDescent="0.3">
      <c r="A2223" s="1" t="s">
        <v>5326</v>
      </c>
      <c r="B2223" s="1" t="s">
        <v>1605</v>
      </c>
      <c r="C2223" s="1" t="s">
        <v>5210</v>
      </c>
      <c r="D2223" s="1" t="s">
        <v>1163</v>
      </c>
      <c r="E2223" s="2">
        <v>44279.226157407407</v>
      </c>
      <c r="F2223">
        <v>38.747196010000003</v>
      </c>
      <c r="G2223">
        <v>-93.806911679999999</v>
      </c>
      <c r="H2223">
        <v>4907</v>
      </c>
      <c r="I2223">
        <v>48</v>
      </c>
      <c r="L2223" s="1" t="s">
        <v>5327</v>
      </c>
      <c r="M2223">
        <v>9076.6157374865888</v>
      </c>
      <c r="N2223">
        <v>0.97819441614020786</v>
      </c>
    </row>
    <row r="2224" spans="1:14" hidden="1" x14ac:dyDescent="0.3">
      <c r="A2224" s="1" t="s">
        <v>14</v>
      </c>
      <c r="B2224" s="1" t="s">
        <v>5328</v>
      </c>
      <c r="C2224" s="1" t="s">
        <v>5210</v>
      </c>
      <c r="D2224" s="1" t="s">
        <v>1163</v>
      </c>
      <c r="E2224" s="2">
        <v>44279.226157407407</v>
      </c>
      <c r="F2224">
        <v>39.099699999999999</v>
      </c>
      <c r="G2224">
        <v>-94.578599999999994</v>
      </c>
      <c r="H2224">
        <v>42271</v>
      </c>
      <c r="I2224">
        <v>548</v>
      </c>
      <c r="L2224" s="1" t="s">
        <v>5329</v>
      </c>
      <c r="M2224">
        <v>8645.3840222684448</v>
      </c>
      <c r="N2224">
        <v>1.2963970570840528</v>
      </c>
    </row>
    <row r="2225" spans="1:14" hidden="1" x14ac:dyDescent="0.3">
      <c r="A2225" s="1" t="s">
        <v>5330</v>
      </c>
      <c r="B2225" s="1" t="s">
        <v>3006</v>
      </c>
      <c r="C2225" s="1" t="s">
        <v>5210</v>
      </c>
      <c r="D2225" s="1" t="s">
        <v>1163</v>
      </c>
      <c r="E2225" s="2">
        <v>44279.226157407407</v>
      </c>
      <c r="F2225">
        <v>40.126997510000002</v>
      </c>
      <c r="G2225">
        <v>-92.147808319999996</v>
      </c>
      <c r="H2225">
        <v>359</v>
      </c>
      <c r="I2225">
        <v>2</v>
      </c>
      <c r="L2225" s="1" t="s">
        <v>5331</v>
      </c>
      <c r="M2225">
        <v>9067.9464511240203</v>
      </c>
      <c r="N2225">
        <v>0.55710306406685239</v>
      </c>
    </row>
    <row r="2226" spans="1:14" hidden="1" x14ac:dyDescent="0.3">
      <c r="A2226" s="1" t="s">
        <v>5332</v>
      </c>
      <c r="B2226" s="1" t="s">
        <v>5333</v>
      </c>
      <c r="C2226" s="1" t="s">
        <v>5210</v>
      </c>
      <c r="D2226" s="1" t="s">
        <v>1163</v>
      </c>
      <c r="E2226" s="2">
        <v>44279.226157407407</v>
      </c>
      <c r="F2226">
        <v>37.658968289999997</v>
      </c>
      <c r="G2226">
        <v>-92.588849300000007</v>
      </c>
      <c r="H2226">
        <v>3246</v>
      </c>
      <c r="I2226">
        <v>67</v>
      </c>
      <c r="L2226" s="1" t="s">
        <v>5334</v>
      </c>
      <c r="M2226">
        <v>9086.5828737787979</v>
      </c>
      <c r="N2226">
        <v>2.0640788662969811</v>
      </c>
    </row>
    <row r="2227" spans="1:14" hidden="1" x14ac:dyDescent="0.3">
      <c r="A2227" s="1" t="s">
        <v>5335</v>
      </c>
      <c r="B2227" s="1" t="s">
        <v>1608</v>
      </c>
      <c r="C2227" s="1" t="s">
        <v>5210</v>
      </c>
      <c r="D2227" s="1" t="s">
        <v>1163</v>
      </c>
      <c r="E2227" s="2">
        <v>44279.226157407407</v>
      </c>
      <c r="F2227">
        <v>39.06986886</v>
      </c>
      <c r="G2227">
        <v>-93.780763960000002</v>
      </c>
      <c r="H2227">
        <v>3058</v>
      </c>
      <c r="I2227">
        <v>56</v>
      </c>
      <c r="L2227" s="1" t="s">
        <v>5336</v>
      </c>
      <c r="M2227">
        <v>9349.3946435122907</v>
      </c>
      <c r="N2227">
        <v>1.8312622629169393</v>
      </c>
    </row>
    <row r="2228" spans="1:14" hidden="1" x14ac:dyDescent="0.3">
      <c r="A2228" s="1" t="s">
        <v>5337</v>
      </c>
      <c r="B2228" s="1" t="s">
        <v>1280</v>
      </c>
      <c r="C2228" s="1" t="s">
        <v>5210</v>
      </c>
      <c r="D2228" s="1" t="s">
        <v>1163</v>
      </c>
      <c r="E2228" s="2">
        <v>44279.226157407407</v>
      </c>
      <c r="F2228">
        <v>37.106266339999998</v>
      </c>
      <c r="G2228">
        <v>-93.832930970000007</v>
      </c>
      <c r="H2228">
        <v>3391</v>
      </c>
      <c r="I2228">
        <v>79</v>
      </c>
      <c r="L2228" s="1" t="s">
        <v>5338</v>
      </c>
      <c r="M2228">
        <v>8841.0898187980711</v>
      </c>
      <c r="N2228">
        <v>2.3296962547920965</v>
      </c>
    </row>
    <row r="2229" spans="1:14" hidden="1" x14ac:dyDescent="0.3">
      <c r="A2229" s="1" t="s">
        <v>5339</v>
      </c>
      <c r="B2229" s="1" t="s">
        <v>2845</v>
      </c>
      <c r="C2229" s="1" t="s">
        <v>5210</v>
      </c>
      <c r="D2229" s="1" t="s">
        <v>1163</v>
      </c>
      <c r="E2229" s="2">
        <v>44279.226157407407</v>
      </c>
      <c r="F2229">
        <v>40.096731609999999</v>
      </c>
      <c r="G2229">
        <v>-91.720701559999995</v>
      </c>
      <c r="H2229">
        <v>841</v>
      </c>
      <c r="I2229">
        <v>12</v>
      </c>
      <c r="L2229" s="1" t="s">
        <v>5340</v>
      </c>
      <c r="M2229">
        <v>8602.7004909983625</v>
      </c>
      <c r="N2229">
        <v>1.426872770511296</v>
      </c>
    </row>
    <row r="2230" spans="1:14" hidden="1" x14ac:dyDescent="0.3">
      <c r="A2230" s="1" t="s">
        <v>5341</v>
      </c>
      <c r="B2230" s="1" t="s">
        <v>1615</v>
      </c>
      <c r="C2230" s="1" t="s">
        <v>5210</v>
      </c>
      <c r="D2230" s="1" t="s">
        <v>1163</v>
      </c>
      <c r="E2230" s="2">
        <v>44279.226157407407</v>
      </c>
      <c r="F2230">
        <v>39.053456189999999</v>
      </c>
      <c r="G2230">
        <v>-90.955881809999994</v>
      </c>
      <c r="H2230">
        <v>5470</v>
      </c>
      <c r="I2230">
        <v>39</v>
      </c>
      <c r="L2230" s="1" t="s">
        <v>5342</v>
      </c>
      <c r="M2230">
        <v>9269.144086896109</v>
      </c>
      <c r="N2230">
        <v>0.71297989031078612</v>
      </c>
    </row>
    <row r="2231" spans="1:14" hidden="1" x14ac:dyDescent="0.3">
      <c r="A2231" s="1" t="s">
        <v>5343</v>
      </c>
      <c r="B2231" s="1" t="s">
        <v>3509</v>
      </c>
      <c r="C2231" s="1" t="s">
        <v>5210</v>
      </c>
      <c r="D2231" s="1" t="s">
        <v>1163</v>
      </c>
      <c r="E2231" s="2">
        <v>44279.226157407407</v>
      </c>
      <c r="F2231">
        <v>39.870017689999997</v>
      </c>
      <c r="G2231">
        <v>-93.10704106</v>
      </c>
      <c r="H2231">
        <v>1195</v>
      </c>
      <c r="I2231">
        <v>12</v>
      </c>
      <c r="L2231" s="1" t="s">
        <v>5344</v>
      </c>
      <c r="M2231">
        <v>10025.167785234897</v>
      </c>
      <c r="N2231">
        <v>1.00418410041841</v>
      </c>
    </row>
    <row r="2232" spans="1:14" hidden="1" x14ac:dyDescent="0.3">
      <c r="A2232" s="1" t="s">
        <v>5345</v>
      </c>
      <c r="B2232" s="1" t="s">
        <v>3018</v>
      </c>
      <c r="C2232" s="1" t="s">
        <v>5210</v>
      </c>
      <c r="D2232" s="1" t="s">
        <v>1163</v>
      </c>
      <c r="E2232" s="2">
        <v>44279.226157407407</v>
      </c>
      <c r="F2232">
        <v>39.78110272</v>
      </c>
      <c r="G2232">
        <v>-93.546459780000006</v>
      </c>
      <c r="H2232">
        <v>1718</v>
      </c>
      <c r="I2232">
        <v>38</v>
      </c>
      <c r="L2232" s="1" t="s">
        <v>5346</v>
      </c>
      <c r="M2232">
        <v>11282.590135942732</v>
      </c>
      <c r="N2232">
        <v>2.2118742724097786</v>
      </c>
    </row>
    <row r="2233" spans="1:14" hidden="1" x14ac:dyDescent="0.3">
      <c r="A2233" s="1" t="s">
        <v>5347</v>
      </c>
      <c r="B2233" s="1" t="s">
        <v>1292</v>
      </c>
      <c r="C2233" s="1" t="s">
        <v>5210</v>
      </c>
      <c r="D2233" s="1" t="s">
        <v>1163</v>
      </c>
      <c r="E2233" s="2">
        <v>44279.226157407407</v>
      </c>
      <c r="F2233">
        <v>39.830497680000001</v>
      </c>
      <c r="G2233">
        <v>-92.56453089</v>
      </c>
      <c r="H2233">
        <v>1538</v>
      </c>
      <c r="I2233">
        <v>15</v>
      </c>
      <c r="L2233" s="1" t="s">
        <v>5348</v>
      </c>
      <c r="M2233">
        <v>10173.976318052524</v>
      </c>
      <c r="N2233">
        <v>0.97529258777633288</v>
      </c>
    </row>
    <row r="2234" spans="1:14" hidden="1" x14ac:dyDescent="0.3">
      <c r="A2234" s="1" t="s">
        <v>5349</v>
      </c>
      <c r="B2234" s="1" t="s">
        <v>1295</v>
      </c>
      <c r="C2234" s="1" t="s">
        <v>5210</v>
      </c>
      <c r="D2234" s="1" t="s">
        <v>1163</v>
      </c>
      <c r="E2234" s="2">
        <v>44279.226157407407</v>
      </c>
      <c r="F2234">
        <v>37.478651339999999</v>
      </c>
      <c r="G2234">
        <v>-90.346714300000002</v>
      </c>
      <c r="H2234">
        <v>1613</v>
      </c>
      <c r="I2234">
        <v>16</v>
      </c>
      <c r="L2234" s="1" t="s">
        <v>5350</v>
      </c>
      <c r="M2234">
        <v>13343.812045003311</v>
      </c>
      <c r="N2234">
        <v>0.99194048357098574</v>
      </c>
    </row>
    <row r="2235" spans="1:14" hidden="1" x14ac:dyDescent="0.3">
      <c r="A2235" s="1" t="s">
        <v>5351</v>
      </c>
      <c r="B2235" s="1" t="s">
        <v>5352</v>
      </c>
      <c r="C2235" s="1" t="s">
        <v>5210</v>
      </c>
      <c r="D2235" s="1" t="s">
        <v>1163</v>
      </c>
      <c r="E2235" s="2">
        <v>44279.226157407407</v>
      </c>
      <c r="F2235">
        <v>38.161939850000003</v>
      </c>
      <c r="G2235">
        <v>-91.922496620000004</v>
      </c>
      <c r="H2235">
        <v>614</v>
      </c>
      <c r="I2235">
        <v>7</v>
      </c>
      <c r="L2235" s="1" t="s">
        <v>5353</v>
      </c>
      <c r="M2235">
        <v>7059.905714614235</v>
      </c>
      <c r="N2235">
        <v>1.1400651465798046</v>
      </c>
    </row>
    <row r="2236" spans="1:14" hidden="1" x14ac:dyDescent="0.3">
      <c r="A2236" s="1" t="s">
        <v>5354</v>
      </c>
      <c r="B2236" s="1" t="s">
        <v>1301</v>
      </c>
      <c r="C2236" s="1" t="s">
        <v>5210</v>
      </c>
      <c r="D2236" s="1" t="s">
        <v>1163</v>
      </c>
      <c r="E2236" s="2">
        <v>44279.226157407407</v>
      </c>
      <c r="F2236">
        <v>39.806019120000002</v>
      </c>
      <c r="G2236">
        <v>-91.622030620000004</v>
      </c>
      <c r="H2236">
        <v>3153</v>
      </c>
      <c r="I2236">
        <v>42</v>
      </c>
      <c r="L2236" s="1" t="s">
        <v>5355</v>
      </c>
      <c r="M2236">
        <v>11051.524710830703</v>
      </c>
      <c r="N2236">
        <v>1.3320647002854424</v>
      </c>
    </row>
    <row r="2237" spans="1:14" hidden="1" x14ac:dyDescent="0.3">
      <c r="A2237" s="1" t="s">
        <v>5356</v>
      </c>
      <c r="B2237" s="1" t="s">
        <v>5357</v>
      </c>
      <c r="C2237" s="1" t="s">
        <v>5210</v>
      </c>
      <c r="D2237" s="1" t="s">
        <v>1163</v>
      </c>
      <c r="E2237" s="2">
        <v>44279.226157407407</v>
      </c>
      <c r="F2237">
        <v>36.628695950000001</v>
      </c>
      <c r="G2237">
        <v>-94.348672050000005</v>
      </c>
      <c r="H2237">
        <v>2313</v>
      </c>
      <c r="I2237">
        <v>26</v>
      </c>
      <c r="L2237" s="1" t="s">
        <v>5358</v>
      </c>
      <c r="M2237">
        <v>10128.300564872794</v>
      </c>
      <c r="N2237">
        <v>1.1240812797233031</v>
      </c>
    </row>
    <row r="2238" spans="1:14" hidden="1" x14ac:dyDescent="0.3">
      <c r="A2238" s="1" t="s">
        <v>5359</v>
      </c>
      <c r="B2238" s="1" t="s">
        <v>3052</v>
      </c>
      <c r="C2238" s="1" t="s">
        <v>5210</v>
      </c>
      <c r="D2238" s="1" t="s">
        <v>1163</v>
      </c>
      <c r="E2238" s="2">
        <v>44279.226157407407</v>
      </c>
      <c r="F2238">
        <v>40.422123030000002</v>
      </c>
      <c r="G2238">
        <v>-93.568295899999995</v>
      </c>
      <c r="H2238">
        <v>303</v>
      </c>
      <c r="I2238">
        <v>2</v>
      </c>
      <c r="L2238" s="1" t="s">
        <v>5360</v>
      </c>
      <c r="M2238">
        <v>8377.1081006358854</v>
      </c>
      <c r="N2238">
        <v>0.66006600660066006</v>
      </c>
    </row>
    <row r="2239" spans="1:14" hidden="1" x14ac:dyDescent="0.3">
      <c r="A2239" s="1" t="s">
        <v>5361</v>
      </c>
      <c r="B2239" s="1" t="s">
        <v>1631</v>
      </c>
      <c r="C2239" s="1" t="s">
        <v>5210</v>
      </c>
      <c r="D2239" s="1" t="s">
        <v>1163</v>
      </c>
      <c r="E2239" s="2">
        <v>44279.226157407407</v>
      </c>
      <c r="F2239">
        <v>38.214502879999998</v>
      </c>
      <c r="G2239">
        <v>-92.426108979999995</v>
      </c>
      <c r="H2239">
        <v>2499</v>
      </c>
      <c r="I2239">
        <v>53</v>
      </c>
      <c r="L2239" s="1" t="s">
        <v>5362</v>
      </c>
      <c r="M2239">
        <v>9754.4790975447904</v>
      </c>
      <c r="N2239">
        <v>2.1208483393357342</v>
      </c>
    </row>
    <row r="2240" spans="1:14" hidden="1" x14ac:dyDescent="0.3">
      <c r="A2240" s="1" t="s">
        <v>5363</v>
      </c>
      <c r="B2240" s="1" t="s">
        <v>1634</v>
      </c>
      <c r="C2240" s="1" t="s">
        <v>5210</v>
      </c>
      <c r="D2240" s="1" t="s">
        <v>1163</v>
      </c>
      <c r="E2240" s="2">
        <v>44279.226157407407</v>
      </c>
      <c r="F2240">
        <v>36.825162390000003</v>
      </c>
      <c r="G2240">
        <v>-89.295057529999994</v>
      </c>
      <c r="H2240">
        <v>1413</v>
      </c>
      <c r="I2240">
        <v>26</v>
      </c>
      <c r="L2240" s="1" t="s">
        <v>5364</v>
      </c>
      <c r="M2240">
        <v>10720.789074355083</v>
      </c>
      <c r="N2240">
        <v>1.8400566171266808</v>
      </c>
    </row>
    <row r="2241" spans="1:14" hidden="1" x14ac:dyDescent="0.3">
      <c r="A2241" s="1" t="s">
        <v>5365</v>
      </c>
      <c r="B2241" s="1" t="s">
        <v>5366</v>
      </c>
      <c r="C2241" s="1" t="s">
        <v>5210</v>
      </c>
      <c r="D2241" s="1" t="s">
        <v>1163</v>
      </c>
      <c r="E2241" s="2">
        <v>44279.226157407407</v>
      </c>
      <c r="F2241">
        <v>38.635717810000003</v>
      </c>
      <c r="G2241">
        <v>-92.579769510000006</v>
      </c>
      <c r="H2241">
        <v>1770</v>
      </c>
      <c r="I2241">
        <v>29</v>
      </c>
      <c r="L2241" s="1" t="s">
        <v>5367</v>
      </c>
      <c r="M2241">
        <v>10971.981155467394</v>
      </c>
      <c r="N2241">
        <v>1.6384180790960452</v>
      </c>
    </row>
    <row r="2242" spans="1:14" hidden="1" x14ac:dyDescent="0.3">
      <c r="A2242" s="1" t="s">
        <v>5368</v>
      </c>
      <c r="B2242" s="1" t="s">
        <v>1310</v>
      </c>
      <c r="C2242" s="1" t="s">
        <v>5210</v>
      </c>
      <c r="D2242" s="1" t="s">
        <v>1163</v>
      </c>
      <c r="E2242" s="2">
        <v>44279.226157407407</v>
      </c>
      <c r="F2242">
        <v>39.49593978</v>
      </c>
      <c r="G2242">
        <v>-92.000439779999994</v>
      </c>
      <c r="H2242">
        <v>993</v>
      </c>
      <c r="I2242">
        <v>11</v>
      </c>
      <c r="L2242" s="1" t="s">
        <v>5369</v>
      </c>
      <c r="M2242">
        <v>11487.737158722815</v>
      </c>
      <c r="N2242">
        <v>1.107754279959718</v>
      </c>
    </row>
    <row r="2243" spans="1:14" hidden="1" x14ac:dyDescent="0.3">
      <c r="A2243" s="1" t="s">
        <v>5370</v>
      </c>
      <c r="B2243" s="1" t="s">
        <v>1313</v>
      </c>
      <c r="C2243" s="1" t="s">
        <v>5210</v>
      </c>
      <c r="D2243" s="1" t="s">
        <v>1163</v>
      </c>
      <c r="E2243" s="2">
        <v>44279.226157407407</v>
      </c>
      <c r="F2243">
        <v>38.940220539999999</v>
      </c>
      <c r="G2243">
        <v>-91.470007210000006</v>
      </c>
      <c r="H2243">
        <v>1019</v>
      </c>
      <c r="I2243">
        <v>10</v>
      </c>
      <c r="L2243" s="1" t="s">
        <v>5371</v>
      </c>
      <c r="M2243">
        <v>8821.7470348887546</v>
      </c>
      <c r="N2243">
        <v>0.98135426889106969</v>
      </c>
    </row>
    <row r="2244" spans="1:14" hidden="1" x14ac:dyDescent="0.3">
      <c r="A2244" s="1" t="s">
        <v>5372</v>
      </c>
      <c r="B2244" s="1" t="s">
        <v>1316</v>
      </c>
      <c r="C2244" s="1" t="s">
        <v>5210</v>
      </c>
      <c r="D2244" s="1" t="s">
        <v>1163</v>
      </c>
      <c r="E2244" s="2">
        <v>44279.226157407407</v>
      </c>
      <c r="F2244">
        <v>38.418176500000001</v>
      </c>
      <c r="G2244">
        <v>-92.887918589999998</v>
      </c>
      <c r="H2244">
        <v>1701</v>
      </c>
      <c r="I2244">
        <v>42</v>
      </c>
      <c r="L2244" s="1" t="s">
        <v>5373</v>
      </c>
      <c r="M2244">
        <v>8246.4730692781304</v>
      </c>
      <c r="N2244">
        <v>2.4691358024691357</v>
      </c>
    </row>
    <row r="2245" spans="1:14" hidden="1" x14ac:dyDescent="0.3">
      <c r="A2245" s="1" t="s">
        <v>5374</v>
      </c>
      <c r="B2245" s="1" t="s">
        <v>5375</v>
      </c>
      <c r="C2245" s="1" t="s">
        <v>5210</v>
      </c>
      <c r="D2245" s="1" t="s">
        <v>1163</v>
      </c>
      <c r="E2245" s="2">
        <v>44279.226157407407</v>
      </c>
      <c r="F2245">
        <v>36.59666326</v>
      </c>
      <c r="G2245">
        <v>-89.660700070000004</v>
      </c>
      <c r="H2245">
        <v>2090</v>
      </c>
      <c r="I2245">
        <v>42</v>
      </c>
      <c r="L2245" s="1" t="s">
        <v>5376</v>
      </c>
      <c r="M2245">
        <v>12239.400327945657</v>
      </c>
      <c r="N2245">
        <v>2.0095693779904304</v>
      </c>
    </row>
    <row r="2246" spans="1:14" hidden="1" x14ac:dyDescent="0.3">
      <c r="A2246" s="1" t="s">
        <v>5377</v>
      </c>
      <c r="B2246" s="1" t="s">
        <v>1644</v>
      </c>
      <c r="C2246" s="1" t="s">
        <v>5210</v>
      </c>
      <c r="D2246" s="1" t="s">
        <v>1163</v>
      </c>
      <c r="E2246" s="2">
        <v>44279.226157407407</v>
      </c>
      <c r="F2246">
        <v>36.90519407</v>
      </c>
      <c r="G2246">
        <v>-94.339410400000006</v>
      </c>
      <c r="H2246">
        <v>5217</v>
      </c>
      <c r="I2246">
        <v>73</v>
      </c>
      <c r="L2246" s="1" t="s">
        <v>5378</v>
      </c>
      <c r="M2246">
        <v>8958.3762621059141</v>
      </c>
      <c r="N2246">
        <v>1.3992716120375694</v>
      </c>
    </row>
    <row r="2247" spans="1:14" hidden="1" x14ac:dyDescent="0.3">
      <c r="A2247" s="1" t="s">
        <v>5379</v>
      </c>
      <c r="B2247" s="1" t="s">
        <v>5380</v>
      </c>
      <c r="C2247" s="1" t="s">
        <v>5210</v>
      </c>
      <c r="D2247" s="1" t="s">
        <v>1163</v>
      </c>
      <c r="E2247" s="2">
        <v>44279.226157407407</v>
      </c>
      <c r="F2247">
        <v>40.360798129999999</v>
      </c>
      <c r="G2247">
        <v>-94.881330079999998</v>
      </c>
      <c r="H2247">
        <v>2638</v>
      </c>
      <c r="I2247">
        <v>26</v>
      </c>
      <c r="L2247" s="1" t="s">
        <v>5381</v>
      </c>
      <c r="M2247">
        <v>11940.974108274488</v>
      </c>
      <c r="N2247">
        <v>0.98559514783927216</v>
      </c>
    </row>
    <row r="2248" spans="1:14" hidden="1" x14ac:dyDescent="0.3">
      <c r="A2248" s="1" t="s">
        <v>5382</v>
      </c>
      <c r="B2248" s="1" t="s">
        <v>5383</v>
      </c>
      <c r="C2248" s="1" t="s">
        <v>5210</v>
      </c>
      <c r="D2248" s="1" t="s">
        <v>1163</v>
      </c>
      <c r="E2248" s="2">
        <v>44279.226157407407</v>
      </c>
      <c r="F2248">
        <v>36.687101640000002</v>
      </c>
      <c r="G2248">
        <v>-91.403375499999996</v>
      </c>
      <c r="H2248">
        <v>848</v>
      </c>
      <c r="I2248">
        <v>3</v>
      </c>
      <c r="L2248" s="1" t="s">
        <v>5384</v>
      </c>
      <c r="M2248">
        <v>8053.9462437078555</v>
      </c>
      <c r="N2248">
        <v>0.35377358490566035</v>
      </c>
    </row>
    <row r="2249" spans="1:14" hidden="1" x14ac:dyDescent="0.3">
      <c r="A2249" s="1" t="s">
        <v>5385</v>
      </c>
      <c r="B2249" s="1" t="s">
        <v>3799</v>
      </c>
      <c r="C2249" s="1" t="s">
        <v>5210</v>
      </c>
      <c r="D2249" s="1" t="s">
        <v>1163</v>
      </c>
      <c r="E2249" s="2">
        <v>44279.226157407407</v>
      </c>
      <c r="F2249">
        <v>38.460361820000003</v>
      </c>
      <c r="G2249">
        <v>-91.861363499999996</v>
      </c>
      <c r="H2249">
        <v>1613</v>
      </c>
      <c r="I2249">
        <v>14</v>
      </c>
      <c r="L2249" s="1" t="s">
        <v>5386</v>
      </c>
      <c r="M2249">
        <v>11847.227322805729</v>
      </c>
      <c r="N2249">
        <v>0.86794792312461255</v>
      </c>
    </row>
    <row r="2250" spans="1:14" hidden="1" x14ac:dyDescent="0.3">
      <c r="A2250" s="1" t="s">
        <v>5387</v>
      </c>
      <c r="B2250" s="1" t="s">
        <v>5388</v>
      </c>
      <c r="C2250" s="1" t="s">
        <v>5210</v>
      </c>
      <c r="D2250" s="1" t="s">
        <v>1163</v>
      </c>
      <c r="E2250" s="2">
        <v>44279.226157407407</v>
      </c>
      <c r="F2250">
        <v>36.649163389999998</v>
      </c>
      <c r="G2250">
        <v>-92.444590660000003</v>
      </c>
      <c r="H2250">
        <v>673</v>
      </c>
      <c r="I2250">
        <v>16</v>
      </c>
      <c r="L2250" s="1" t="s">
        <v>5389</v>
      </c>
      <c r="M2250">
        <v>7335.9494222803578</v>
      </c>
      <c r="N2250">
        <v>2.3774145616641902</v>
      </c>
    </row>
    <row r="2251" spans="1:14" hidden="1" x14ac:dyDescent="0.3">
      <c r="A2251" s="1" t="s">
        <v>5390</v>
      </c>
      <c r="B2251" s="1" t="s">
        <v>5391</v>
      </c>
      <c r="C2251" s="1" t="s">
        <v>5210</v>
      </c>
      <c r="D2251" s="1" t="s">
        <v>1163</v>
      </c>
      <c r="E2251" s="2">
        <v>44279.226157407407</v>
      </c>
      <c r="F2251">
        <v>36.213057200000002</v>
      </c>
      <c r="G2251">
        <v>-89.787423219999994</v>
      </c>
      <c r="H2251">
        <v>1541</v>
      </c>
      <c r="I2251">
        <v>29</v>
      </c>
      <c r="L2251" s="1" t="s">
        <v>5392</v>
      </c>
      <c r="M2251">
        <v>9750.0790888959182</v>
      </c>
      <c r="N2251">
        <v>1.881894873458793</v>
      </c>
    </row>
    <row r="2252" spans="1:14" hidden="1" x14ac:dyDescent="0.3">
      <c r="A2252" s="1" t="s">
        <v>5393</v>
      </c>
      <c r="B2252" s="1" t="s">
        <v>1322</v>
      </c>
      <c r="C2252" s="1" t="s">
        <v>5210</v>
      </c>
      <c r="D2252" s="1" t="s">
        <v>1163</v>
      </c>
      <c r="E2252" s="2">
        <v>44279.226157407407</v>
      </c>
      <c r="F2252">
        <v>37.706607759999997</v>
      </c>
      <c r="G2252">
        <v>-89.827410880000002</v>
      </c>
      <c r="H2252">
        <v>2149</v>
      </c>
      <c r="I2252">
        <v>29</v>
      </c>
      <c r="L2252" s="1" t="s">
        <v>5394</v>
      </c>
      <c r="M2252">
        <v>11230.142140468228</v>
      </c>
      <c r="N2252">
        <v>1.3494648673801768</v>
      </c>
    </row>
    <row r="2253" spans="1:14" hidden="1" x14ac:dyDescent="0.3">
      <c r="A2253" s="1" t="s">
        <v>5395</v>
      </c>
      <c r="B2253" s="1" t="s">
        <v>5396</v>
      </c>
      <c r="C2253" s="1" t="s">
        <v>5210</v>
      </c>
      <c r="D2253" s="1" t="s">
        <v>1163</v>
      </c>
      <c r="E2253" s="2">
        <v>44279.226157407407</v>
      </c>
      <c r="F2253">
        <v>38.727989180000002</v>
      </c>
      <c r="G2253">
        <v>-93.284717060000006</v>
      </c>
      <c r="H2253">
        <v>5056</v>
      </c>
      <c r="I2253">
        <v>77</v>
      </c>
      <c r="L2253" s="1" t="s">
        <v>5397</v>
      </c>
      <c r="M2253">
        <v>11941.708590188717</v>
      </c>
      <c r="N2253">
        <v>1.5229430379746836</v>
      </c>
    </row>
    <row r="2254" spans="1:14" hidden="1" x14ac:dyDescent="0.3">
      <c r="A2254" s="1" t="s">
        <v>5398</v>
      </c>
      <c r="B2254" s="1" t="s">
        <v>5399</v>
      </c>
      <c r="C2254" s="1" t="s">
        <v>5210</v>
      </c>
      <c r="D2254" s="1" t="s">
        <v>1163</v>
      </c>
      <c r="E2254" s="2">
        <v>44279.226157407407</v>
      </c>
      <c r="F2254">
        <v>37.877361180000001</v>
      </c>
      <c r="G2254">
        <v>-91.793517269999995</v>
      </c>
      <c r="H2254">
        <v>3663</v>
      </c>
      <c r="I2254">
        <v>125</v>
      </c>
      <c r="L2254" s="1" t="s">
        <v>5400</v>
      </c>
      <c r="M2254">
        <v>8217.9794943126999</v>
      </c>
      <c r="N2254">
        <v>3.4125034125034124</v>
      </c>
    </row>
    <row r="2255" spans="1:14" hidden="1" x14ac:dyDescent="0.3">
      <c r="A2255" s="1" t="s">
        <v>5401</v>
      </c>
      <c r="B2255" s="1" t="s">
        <v>1328</v>
      </c>
      <c r="C2255" s="1" t="s">
        <v>5210</v>
      </c>
      <c r="D2255" s="1" t="s">
        <v>1163</v>
      </c>
      <c r="E2255" s="2">
        <v>44279.226157407407</v>
      </c>
      <c r="F2255">
        <v>39.343106740000003</v>
      </c>
      <c r="G2255">
        <v>-91.169807789999993</v>
      </c>
      <c r="H2255">
        <v>1762</v>
      </c>
      <c r="I2255">
        <v>23</v>
      </c>
      <c r="L2255" s="1" t="s">
        <v>5402</v>
      </c>
      <c r="M2255">
        <v>9627.3631297125994</v>
      </c>
      <c r="N2255">
        <v>1.3053348467650396</v>
      </c>
    </row>
    <row r="2256" spans="1:14" hidden="1" x14ac:dyDescent="0.3">
      <c r="A2256" s="1" t="s">
        <v>5403</v>
      </c>
      <c r="B2256" s="1" t="s">
        <v>5404</v>
      </c>
      <c r="C2256" s="1" t="s">
        <v>5210</v>
      </c>
      <c r="D2256" s="1" t="s">
        <v>1163</v>
      </c>
      <c r="E2256" s="2">
        <v>44279.226157407407</v>
      </c>
      <c r="F2256">
        <v>39.381544390000002</v>
      </c>
      <c r="G2256">
        <v>-94.770684790000004</v>
      </c>
      <c r="H2256">
        <v>4014</v>
      </c>
      <c r="I2256">
        <v>44</v>
      </c>
      <c r="L2256" s="1" t="s">
        <v>5405</v>
      </c>
      <c r="M2256">
        <v>3844.1647991725563</v>
      </c>
      <c r="N2256">
        <v>1.096163428001993</v>
      </c>
    </row>
    <row r="2257" spans="1:14" hidden="1" x14ac:dyDescent="0.3">
      <c r="A2257" s="1" t="s">
        <v>5406</v>
      </c>
      <c r="B2257" s="1" t="s">
        <v>1660</v>
      </c>
      <c r="C2257" s="1" t="s">
        <v>5210</v>
      </c>
      <c r="D2257" s="1" t="s">
        <v>1163</v>
      </c>
      <c r="E2257" s="2">
        <v>44279.226157407407</v>
      </c>
      <c r="F2257">
        <v>37.616229599999997</v>
      </c>
      <c r="G2257">
        <v>-93.398281740000002</v>
      </c>
      <c r="H2257">
        <v>3190</v>
      </c>
      <c r="I2257">
        <v>31</v>
      </c>
      <c r="L2257" s="1" t="s">
        <v>5407</v>
      </c>
      <c r="M2257">
        <v>9922.5481352452643</v>
      </c>
      <c r="N2257">
        <v>0.97178683385579934</v>
      </c>
    </row>
    <row r="2258" spans="1:14" hidden="1" x14ac:dyDescent="0.3">
      <c r="A2258" s="1" t="s">
        <v>5408</v>
      </c>
      <c r="B2258" s="1" t="s">
        <v>1669</v>
      </c>
      <c r="C2258" s="1" t="s">
        <v>5210</v>
      </c>
      <c r="D2258" s="1" t="s">
        <v>1163</v>
      </c>
      <c r="E2258" s="2">
        <v>44279.226157407407</v>
      </c>
      <c r="F2258">
        <v>37.824620750000001</v>
      </c>
      <c r="G2258">
        <v>-92.207832030000006</v>
      </c>
      <c r="H2258">
        <v>3438</v>
      </c>
      <c r="I2258">
        <v>49</v>
      </c>
      <c r="L2258" s="1" t="s">
        <v>5409</v>
      </c>
      <c r="M2258">
        <v>6535.2519626665653</v>
      </c>
      <c r="N2258">
        <v>1.4252472367655613</v>
      </c>
    </row>
    <row r="2259" spans="1:14" hidden="1" x14ac:dyDescent="0.3">
      <c r="A2259" s="1" t="s">
        <v>5410</v>
      </c>
      <c r="B2259" s="1" t="s">
        <v>2269</v>
      </c>
      <c r="C2259" s="1" t="s">
        <v>5210</v>
      </c>
      <c r="D2259" s="1" t="s">
        <v>1163</v>
      </c>
      <c r="E2259" s="2">
        <v>44279.226157407407</v>
      </c>
      <c r="F2259">
        <v>40.479424969999997</v>
      </c>
      <c r="G2259">
        <v>-93.020426740000005</v>
      </c>
      <c r="H2259">
        <v>294</v>
      </c>
      <c r="I2259">
        <v>4</v>
      </c>
      <c r="L2259" s="1" t="s">
        <v>5411</v>
      </c>
      <c r="M2259">
        <v>6260.6473594548552</v>
      </c>
      <c r="N2259">
        <v>1.3605442176870748</v>
      </c>
    </row>
    <row r="2260" spans="1:14" hidden="1" x14ac:dyDescent="0.3">
      <c r="A2260" s="1" t="s">
        <v>5412</v>
      </c>
      <c r="B2260" s="1" t="s">
        <v>5413</v>
      </c>
      <c r="C2260" s="1" t="s">
        <v>5210</v>
      </c>
      <c r="D2260" s="1" t="s">
        <v>1163</v>
      </c>
      <c r="E2260" s="2">
        <v>44279.226157407407</v>
      </c>
      <c r="F2260">
        <v>39.528174270000001</v>
      </c>
      <c r="G2260">
        <v>-91.518386430000007</v>
      </c>
      <c r="H2260">
        <v>1004</v>
      </c>
      <c r="I2260">
        <v>12</v>
      </c>
      <c r="L2260" s="1" t="s">
        <v>5414</v>
      </c>
      <c r="M2260">
        <v>9739.0629546997752</v>
      </c>
      <c r="N2260">
        <v>1.1952191235059761</v>
      </c>
    </row>
    <row r="2261" spans="1:14" hidden="1" x14ac:dyDescent="0.3">
      <c r="A2261" s="1" t="s">
        <v>5415</v>
      </c>
      <c r="B2261" s="1" t="s">
        <v>1331</v>
      </c>
      <c r="C2261" s="1" t="s">
        <v>5210</v>
      </c>
      <c r="D2261" s="1" t="s">
        <v>1163</v>
      </c>
      <c r="E2261" s="2">
        <v>44279.226157407407</v>
      </c>
      <c r="F2261">
        <v>39.440072569999998</v>
      </c>
      <c r="G2261">
        <v>-92.4971374</v>
      </c>
      <c r="H2261">
        <v>2636</v>
      </c>
      <c r="I2261">
        <v>30</v>
      </c>
      <c r="L2261" s="1" t="s">
        <v>5416</v>
      </c>
      <c r="M2261">
        <v>10651.365766930661</v>
      </c>
      <c r="N2261">
        <v>1.1380880121396055</v>
      </c>
    </row>
    <row r="2262" spans="1:14" hidden="1" x14ac:dyDescent="0.3">
      <c r="A2262" s="1" t="s">
        <v>5417</v>
      </c>
      <c r="B2262" s="1" t="s">
        <v>5418</v>
      </c>
      <c r="C2262" s="1" t="s">
        <v>5210</v>
      </c>
      <c r="D2262" s="1" t="s">
        <v>1163</v>
      </c>
      <c r="E2262" s="2">
        <v>44279.226157407407</v>
      </c>
      <c r="F2262">
        <v>39.353746800000003</v>
      </c>
      <c r="G2262">
        <v>-93.989057450000004</v>
      </c>
      <c r="H2262">
        <v>1919</v>
      </c>
      <c r="I2262">
        <v>27</v>
      </c>
      <c r="L2262" s="1" t="s">
        <v>5419</v>
      </c>
      <c r="M2262">
        <v>8336.9536884177596</v>
      </c>
      <c r="N2262">
        <v>1.4069828035435124</v>
      </c>
    </row>
    <row r="2263" spans="1:14" hidden="1" x14ac:dyDescent="0.3">
      <c r="A2263" s="1" t="s">
        <v>5420</v>
      </c>
      <c r="B2263" s="1" t="s">
        <v>5421</v>
      </c>
      <c r="C2263" s="1" t="s">
        <v>5210</v>
      </c>
      <c r="D2263" s="1" t="s">
        <v>1163</v>
      </c>
      <c r="E2263" s="2">
        <v>44279.226157407407</v>
      </c>
      <c r="F2263">
        <v>37.360859519999998</v>
      </c>
      <c r="G2263">
        <v>-90.970099250000004</v>
      </c>
      <c r="H2263">
        <v>379</v>
      </c>
      <c r="I2263">
        <v>3</v>
      </c>
      <c r="L2263" s="1" t="s">
        <v>5422</v>
      </c>
      <c r="M2263">
        <v>6044.6570972886766</v>
      </c>
      <c r="N2263">
        <v>0.79155672823218992</v>
      </c>
    </row>
    <row r="2264" spans="1:14" hidden="1" x14ac:dyDescent="0.3">
      <c r="A2264" s="1" t="s">
        <v>5423</v>
      </c>
      <c r="B2264" s="1" t="s">
        <v>3311</v>
      </c>
      <c r="C2264" s="1" t="s">
        <v>5210</v>
      </c>
      <c r="D2264" s="1" t="s">
        <v>1163</v>
      </c>
      <c r="E2264" s="2">
        <v>44279.226157407407</v>
      </c>
      <c r="F2264">
        <v>36.65460667</v>
      </c>
      <c r="G2264">
        <v>-90.859902610000006</v>
      </c>
      <c r="H2264">
        <v>1043</v>
      </c>
      <c r="I2264">
        <v>15</v>
      </c>
      <c r="L2264" s="1" t="s">
        <v>5424</v>
      </c>
      <c r="M2264">
        <v>7849.1872366044554</v>
      </c>
      <c r="N2264">
        <v>1.4381591562799616</v>
      </c>
    </row>
    <row r="2265" spans="1:14" hidden="1" x14ac:dyDescent="0.3">
      <c r="A2265" s="1" t="s">
        <v>5425</v>
      </c>
      <c r="B2265" s="1" t="s">
        <v>1674</v>
      </c>
      <c r="C2265" s="1" t="s">
        <v>5210</v>
      </c>
      <c r="D2265" s="1" t="s">
        <v>1163</v>
      </c>
      <c r="E2265" s="2">
        <v>44279.226157407407</v>
      </c>
      <c r="F2265">
        <v>39.137342879999999</v>
      </c>
      <c r="G2265">
        <v>-93.202599640000003</v>
      </c>
      <c r="H2265">
        <v>2878</v>
      </c>
      <c r="I2265">
        <v>39</v>
      </c>
      <c r="L2265" s="1" t="s">
        <v>5426</v>
      </c>
      <c r="M2265">
        <v>12644.435657484291</v>
      </c>
      <c r="N2265">
        <v>1.3551077136900624</v>
      </c>
    </row>
    <row r="2266" spans="1:14" hidden="1" x14ac:dyDescent="0.3">
      <c r="A2266" s="1" t="s">
        <v>5427</v>
      </c>
      <c r="B2266" s="1" t="s">
        <v>3099</v>
      </c>
      <c r="C2266" s="1" t="s">
        <v>5210</v>
      </c>
      <c r="D2266" s="1" t="s">
        <v>1163</v>
      </c>
      <c r="E2266" s="2">
        <v>44279.226157407407</v>
      </c>
      <c r="F2266">
        <v>40.469214890000003</v>
      </c>
      <c r="G2266">
        <v>-92.523119429999994</v>
      </c>
      <c r="H2266">
        <v>329</v>
      </c>
      <c r="I2266">
        <v>5</v>
      </c>
      <c r="L2266" s="1" t="s">
        <v>5428</v>
      </c>
      <c r="M2266">
        <v>7060.0858369098705</v>
      </c>
      <c r="N2266">
        <v>1.5197568389057752</v>
      </c>
    </row>
    <row r="2267" spans="1:14" hidden="1" x14ac:dyDescent="0.3">
      <c r="A2267" s="1" t="s">
        <v>5429</v>
      </c>
      <c r="B2267" s="1" t="s">
        <v>5430</v>
      </c>
      <c r="C2267" s="1" t="s">
        <v>5210</v>
      </c>
      <c r="D2267" s="1" t="s">
        <v>1163</v>
      </c>
      <c r="E2267" s="2">
        <v>44279.226157407407</v>
      </c>
      <c r="F2267">
        <v>40.452146949999999</v>
      </c>
      <c r="G2267">
        <v>-92.147090640000002</v>
      </c>
      <c r="H2267">
        <v>305</v>
      </c>
      <c r="I2267">
        <v>3</v>
      </c>
      <c r="L2267" s="1" t="s">
        <v>5431</v>
      </c>
      <c r="M2267">
        <v>6221.9502243982051</v>
      </c>
      <c r="N2267">
        <v>0.98360655737704916</v>
      </c>
    </row>
    <row r="2268" spans="1:14" hidden="1" x14ac:dyDescent="0.3">
      <c r="A2268" s="1" t="s">
        <v>5432</v>
      </c>
      <c r="B2268" s="1" t="s">
        <v>1677</v>
      </c>
      <c r="C2268" s="1" t="s">
        <v>5210</v>
      </c>
      <c r="D2268" s="1" t="s">
        <v>1163</v>
      </c>
      <c r="E2268" s="2">
        <v>44279.226157407407</v>
      </c>
      <c r="F2268">
        <v>37.05588075</v>
      </c>
      <c r="G2268">
        <v>-89.564744930000003</v>
      </c>
      <c r="H2268">
        <v>4667</v>
      </c>
      <c r="I2268">
        <v>81</v>
      </c>
      <c r="L2268" s="1" t="s">
        <v>5433</v>
      </c>
      <c r="M2268">
        <v>12191.745036572625</v>
      </c>
      <c r="N2268">
        <v>1.7355903149775016</v>
      </c>
    </row>
    <row r="2269" spans="1:14" hidden="1" x14ac:dyDescent="0.3">
      <c r="A2269" s="1" t="s">
        <v>5434</v>
      </c>
      <c r="B2269" s="1" t="s">
        <v>5435</v>
      </c>
      <c r="C2269" s="1" t="s">
        <v>5210</v>
      </c>
      <c r="D2269" s="1" t="s">
        <v>1163</v>
      </c>
      <c r="E2269" s="2">
        <v>44279.226157407407</v>
      </c>
      <c r="F2269">
        <v>37.15772072</v>
      </c>
      <c r="G2269">
        <v>-91.401903820000001</v>
      </c>
      <c r="H2269">
        <v>589</v>
      </c>
      <c r="I2269">
        <v>12</v>
      </c>
      <c r="L2269" s="1" t="s">
        <v>5436</v>
      </c>
      <c r="M2269">
        <v>7212.8337007102627</v>
      </c>
      <c r="N2269">
        <v>2.037351443123939</v>
      </c>
    </row>
    <row r="2270" spans="1:14" hidden="1" x14ac:dyDescent="0.3">
      <c r="A2270" s="1" t="s">
        <v>5437</v>
      </c>
      <c r="B2270" s="1" t="s">
        <v>1337</v>
      </c>
      <c r="C2270" s="1" t="s">
        <v>5210</v>
      </c>
      <c r="D2270" s="1" t="s">
        <v>1163</v>
      </c>
      <c r="E2270" s="2">
        <v>44279.226157407407</v>
      </c>
      <c r="F2270">
        <v>39.797425179999998</v>
      </c>
      <c r="G2270">
        <v>-92.076349710000002</v>
      </c>
      <c r="H2270">
        <v>520</v>
      </c>
      <c r="I2270">
        <v>7</v>
      </c>
      <c r="L2270" s="1" t="s">
        <v>5438</v>
      </c>
      <c r="M2270">
        <v>8768.9713322091065</v>
      </c>
      <c r="N2270">
        <v>1.3461538461538463</v>
      </c>
    </row>
    <row r="2271" spans="1:14" hidden="1" x14ac:dyDescent="0.3">
      <c r="A2271" s="1" t="s">
        <v>5439</v>
      </c>
      <c r="B2271" s="1" t="s">
        <v>4325</v>
      </c>
      <c r="C2271" s="1" t="s">
        <v>5210</v>
      </c>
      <c r="D2271" s="1" t="s">
        <v>1163</v>
      </c>
      <c r="E2271" s="2">
        <v>44279.226157407407</v>
      </c>
      <c r="F2271">
        <v>38.778756809999997</v>
      </c>
      <c r="G2271">
        <v>-90.666624249999998</v>
      </c>
      <c r="H2271">
        <v>40721</v>
      </c>
      <c r="I2271">
        <v>437</v>
      </c>
      <c r="L2271" s="1" t="s">
        <v>5440</v>
      </c>
      <c r="M2271">
        <v>10129.047664058186</v>
      </c>
      <c r="N2271">
        <v>1.0731563566710052</v>
      </c>
    </row>
    <row r="2272" spans="1:14" hidden="1" x14ac:dyDescent="0.3">
      <c r="A2272" s="1" t="s">
        <v>5441</v>
      </c>
      <c r="B2272" s="1" t="s">
        <v>1340</v>
      </c>
      <c r="C2272" s="1" t="s">
        <v>5210</v>
      </c>
      <c r="D2272" s="1" t="s">
        <v>1163</v>
      </c>
      <c r="E2272" s="2">
        <v>44279.226157407407</v>
      </c>
      <c r="F2272">
        <v>38.036994370000002</v>
      </c>
      <c r="G2272">
        <v>-93.776314470000003</v>
      </c>
      <c r="H2272">
        <v>786</v>
      </c>
      <c r="I2272">
        <v>8</v>
      </c>
      <c r="L2272" s="1" t="s">
        <v>5442</v>
      </c>
      <c r="M2272">
        <v>8364.3716079599872</v>
      </c>
      <c r="N2272">
        <v>1.0178117048346056</v>
      </c>
    </row>
    <row r="2273" spans="1:14" hidden="1" x14ac:dyDescent="0.3">
      <c r="A2273" s="1" t="s">
        <v>5443</v>
      </c>
      <c r="B2273" s="1" t="s">
        <v>5444</v>
      </c>
      <c r="C2273" s="1" t="s">
        <v>5210</v>
      </c>
      <c r="D2273" s="1" t="s">
        <v>1163</v>
      </c>
      <c r="E2273" s="2">
        <v>44279.226157407407</v>
      </c>
      <c r="F2273">
        <v>37.812141709999999</v>
      </c>
      <c r="G2273">
        <v>-90.475986849999998</v>
      </c>
      <c r="H2273">
        <v>8746</v>
      </c>
      <c r="I2273">
        <v>110</v>
      </c>
      <c r="L2273" s="1" t="s">
        <v>5445</v>
      </c>
      <c r="M2273">
        <v>13011.976493342258</v>
      </c>
      <c r="N2273">
        <v>1.2577178138577636</v>
      </c>
    </row>
    <row r="2274" spans="1:14" hidden="1" x14ac:dyDescent="0.3">
      <c r="A2274" s="1" t="s">
        <v>5446</v>
      </c>
      <c r="B2274" s="1" t="s">
        <v>4966</v>
      </c>
      <c r="C2274" s="1" t="s">
        <v>5210</v>
      </c>
      <c r="D2274" s="1" t="s">
        <v>1163</v>
      </c>
      <c r="E2274" s="2">
        <v>44279.226157407407</v>
      </c>
      <c r="F2274">
        <v>38.637700399999993</v>
      </c>
      <c r="G2274">
        <v>-90.445837499999996</v>
      </c>
      <c r="H2274">
        <v>91506</v>
      </c>
      <c r="I2274">
        <v>2075</v>
      </c>
      <c r="L2274" s="1" t="s">
        <v>5447</v>
      </c>
      <c r="M2274">
        <v>9203.9368138361788</v>
      </c>
      <c r="N2274">
        <v>2.2676108670469697</v>
      </c>
    </row>
    <row r="2275" spans="1:14" hidden="1" x14ac:dyDescent="0.3">
      <c r="A2275" s="1" t="s">
        <v>5448</v>
      </c>
      <c r="B2275" s="1" t="s">
        <v>5449</v>
      </c>
      <c r="C2275" s="1" t="s">
        <v>5210</v>
      </c>
      <c r="D2275" s="1" t="s">
        <v>1163</v>
      </c>
      <c r="E2275" s="2">
        <v>44279.226157407407</v>
      </c>
      <c r="F2275">
        <v>38.63555736</v>
      </c>
      <c r="G2275">
        <v>-90.243492250000003</v>
      </c>
      <c r="H2275">
        <v>22263</v>
      </c>
      <c r="I2275">
        <v>443</v>
      </c>
      <c r="L2275" s="1" t="s">
        <v>5450</v>
      </c>
      <c r="M2275">
        <v>7406.7789843500477</v>
      </c>
      <c r="N2275">
        <v>1.9898486277680456</v>
      </c>
    </row>
    <row r="2276" spans="1:14" hidden="1" x14ac:dyDescent="0.3">
      <c r="A2276" s="1" t="s">
        <v>5451</v>
      </c>
      <c r="B2276" s="1" t="s">
        <v>5452</v>
      </c>
      <c r="C2276" s="1" t="s">
        <v>5210</v>
      </c>
      <c r="D2276" s="1" t="s">
        <v>1163</v>
      </c>
      <c r="E2276" s="2">
        <v>44279.226157407407</v>
      </c>
      <c r="F2276">
        <v>37.890900590000001</v>
      </c>
      <c r="G2276">
        <v>-90.194994100000002</v>
      </c>
      <c r="H2276">
        <v>1785</v>
      </c>
      <c r="I2276">
        <v>16</v>
      </c>
      <c r="L2276" s="1" t="s">
        <v>5453</v>
      </c>
      <c r="M2276">
        <v>9975.4107522074446</v>
      </c>
      <c r="N2276">
        <v>0.89635854341736698</v>
      </c>
    </row>
    <row r="2277" spans="1:14" hidden="1" x14ac:dyDescent="0.3">
      <c r="A2277" s="1" t="s">
        <v>5454</v>
      </c>
      <c r="B2277" s="1" t="s">
        <v>5455</v>
      </c>
      <c r="C2277" s="1" t="s">
        <v>5210</v>
      </c>
      <c r="D2277" s="1" t="s">
        <v>1163</v>
      </c>
      <c r="E2277" s="2">
        <v>44279.226157407407</v>
      </c>
      <c r="F2277">
        <v>36.855716510000001</v>
      </c>
      <c r="G2277">
        <v>-89.944415500000005</v>
      </c>
      <c r="H2277">
        <v>2480</v>
      </c>
      <c r="I2277">
        <v>37</v>
      </c>
      <c r="L2277" s="1" t="s">
        <v>5456</v>
      </c>
      <c r="M2277">
        <v>8544.3583118001716</v>
      </c>
      <c r="N2277">
        <v>1.4919354838709677</v>
      </c>
    </row>
    <row r="2278" spans="1:14" hidden="1" x14ac:dyDescent="0.3">
      <c r="A2278" s="1" t="s">
        <v>5457</v>
      </c>
      <c r="B2278" s="1" t="s">
        <v>1695</v>
      </c>
      <c r="C2278" s="1" t="s">
        <v>5210</v>
      </c>
      <c r="D2278" s="1" t="s">
        <v>1163</v>
      </c>
      <c r="E2278" s="2">
        <v>44279.226157407407</v>
      </c>
      <c r="F2278">
        <v>36.750003270000001</v>
      </c>
      <c r="G2278">
        <v>-93.452564749999993</v>
      </c>
      <c r="H2278">
        <v>2354</v>
      </c>
      <c r="I2278">
        <v>39</v>
      </c>
      <c r="L2278" s="1" t="s">
        <v>5458</v>
      </c>
      <c r="M2278">
        <v>7367.3009514271407</v>
      </c>
      <c r="N2278">
        <v>1.6567544604927782</v>
      </c>
    </row>
    <row r="2279" spans="1:14" hidden="1" x14ac:dyDescent="0.3">
      <c r="A2279" s="1" t="s">
        <v>5459</v>
      </c>
      <c r="B2279" s="1" t="s">
        <v>3333</v>
      </c>
      <c r="C2279" s="1" t="s">
        <v>5210</v>
      </c>
      <c r="D2279" s="1" t="s">
        <v>1163</v>
      </c>
      <c r="E2279" s="2">
        <v>44279.226157407407</v>
      </c>
      <c r="F2279">
        <v>40.209910499999999</v>
      </c>
      <c r="G2279">
        <v>-93.111501059999995</v>
      </c>
      <c r="H2279">
        <v>852</v>
      </c>
      <c r="I2279">
        <v>14</v>
      </c>
      <c r="L2279" s="1" t="s">
        <v>5460</v>
      </c>
      <c r="M2279">
        <v>13992.445393332238</v>
      </c>
      <c r="N2279">
        <v>1.6431924882629108</v>
      </c>
    </row>
    <row r="2280" spans="1:14" hidden="1" x14ac:dyDescent="0.3">
      <c r="A2280" s="1" t="s">
        <v>5461</v>
      </c>
      <c r="B2280" s="1" t="s">
        <v>5462</v>
      </c>
      <c r="C2280" s="1" t="s">
        <v>5210</v>
      </c>
      <c r="D2280" s="1" t="s">
        <v>1163</v>
      </c>
      <c r="E2280" s="2">
        <v>44279.226157407407</v>
      </c>
      <c r="F2280">
        <v>36.654653449999998</v>
      </c>
      <c r="G2280">
        <v>-93.040751529999994</v>
      </c>
      <c r="H2280">
        <v>5168</v>
      </c>
      <c r="I2280">
        <v>90</v>
      </c>
      <c r="L2280" s="1" t="s">
        <v>5463</v>
      </c>
      <c r="M2280">
        <v>9240.4520097267923</v>
      </c>
      <c r="N2280">
        <v>1.741486068111455</v>
      </c>
    </row>
    <row r="2281" spans="1:14" hidden="1" x14ac:dyDescent="0.3">
      <c r="A2281" s="1" t="s">
        <v>5464</v>
      </c>
      <c r="B2281" s="1" t="s">
        <v>5465</v>
      </c>
      <c r="C2281" s="1" t="s">
        <v>5210</v>
      </c>
      <c r="D2281" s="1" t="s">
        <v>1163</v>
      </c>
      <c r="E2281" s="2">
        <v>44279.226157407407</v>
      </c>
      <c r="F2281">
        <v>37.317288589999997</v>
      </c>
      <c r="G2281">
        <v>-91.965647270000005</v>
      </c>
      <c r="H2281">
        <v>1813</v>
      </c>
      <c r="I2281">
        <v>22</v>
      </c>
      <c r="L2281" s="1" t="s">
        <v>5466</v>
      </c>
      <c r="M2281">
        <v>7138.3573509725175</v>
      </c>
      <c r="N2281">
        <v>1.2134583563154993</v>
      </c>
    </row>
    <row r="2282" spans="1:14" hidden="1" x14ac:dyDescent="0.3">
      <c r="A2282" s="1" t="s">
        <v>5467</v>
      </c>
      <c r="B2282" s="1" t="s">
        <v>1355</v>
      </c>
      <c r="C2282" s="1" t="s">
        <v>5210</v>
      </c>
      <c r="D2282" s="1" t="s">
        <v>1163</v>
      </c>
      <c r="E2282" s="2">
        <v>44279.226157407407</v>
      </c>
      <c r="H2282">
        <v>0</v>
      </c>
      <c r="I2282">
        <v>0</v>
      </c>
      <c r="L2282" s="1" t="s">
        <v>5468</v>
      </c>
    </row>
    <row r="2283" spans="1:14" hidden="1" x14ac:dyDescent="0.3">
      <c r="A2283" s="1" t="s">
        <v>5469</v>
      </c>
      <c r="B2283" s="1" t="s">
        <v>4364</v>
      </c>
      <c r="C2283" s="1" t="s">
        <v>5210</v>
      </c>
      <c r="D2283" s="1" t="s">
        <v>1163</v>
      </c>
      <c r="E2283" s="2">
        <v>44279.226157407407</v>
      </c>
      <c r="F2283">
        <v>37.845779899999997</v>
      </c>
      <c r="G2283">
        <v>-94.341273049999998</v>
      </c>
      <c r="H2283">
        <v>1926</v>
      </c>
      <c r="I2283">
        <v>40</v>
      </c>
      <c r="L2283" s="1" t="s">
        <v>5470</v>
      </c>
      <c r="M2283">
        <v>9366.3375966541844</v>
      </c>
      <c r="N2283">
        <v>2.0768431983385254</v>
      </c>
    </row>
    <row r="2284" spans="1:14" hidden="1" x14ac:dyDescent="0.3">
      <c r="A2284" s="1" t="s">
        <v>5471</v>
      </c>
      <c r="B2284" s="1" t="s">
        <v>2711</v>
      </c>
      <c r="C2284" s="1" t="s">
        <v>5210</v>
      </c>
      <c r="D2284" s="1" t="s">
        <v>1163</v>
      </c>
      <c r="E2284" s="2">
        <v>44279.226157407407</v>
      </c>
      <c r="F2284">
        <v>38.765294789999999</v>
      </c>
      <c r="G2284">
        <v>-91.16124662</v>
      </c>
      <c r="H2284">
        <v>2986</v>
      </c>
      <c r="I2284">
        <v>20</v>
      </c>
      <c r="L2284" s="1" t="s">
        <v>5472</v>
      </c>
      <c r="M2284">
        <v>8376.1115318802767</v>
      </c>
      <c r="N2284">
        <v>0.66979236436704626</v>
      </c>
    </row>
    <row r="2285" spans="1:14" hidden="1" x14ac:dyDescent="0.3">
      <c r="A2285" s="1" t="s">
        <v>5473</v>
      </c>
      <c r="B2285" s="1" t="s">
        <v>1361</v>
      </c>
      <c r="C2285" s="1" t="s">
        <v>5210</v>
      </c>
      <c r="D2285" s="1" t="s">
        <v>1163</v>
      </c>
      <c r="E2285" s="2">
        <v>44279.226157407407</v>
      </c>
      <c r="F2285">
        <v>37.961300780000002</v>
      </c>
      <c r="G2285">
        <v>-90.879481580000004</v>
      </c>
      <c r="H2285">
        <v>2719</v>
      </c>
      <c r="I2285">
        <v>49</v>
      </c>
      <c r="L2285" s="1" t="s">
        <v>5474</v>
      </c>
      <c r="M2285">
        <v>10994.74322684998</v>
      </c>
      <c r="N2285">
        <v>1.8021331371827878</v>
      </c>
    </row>
    <row r="2286" spans="1:14" hidden="1" x14ac:dyDescent="0.3">
      <c r="A2286" s="1" t="s">
        <v>5475</v>
      </c>
      <c r="B2286" s="1" t="s">
        <v>2716</v>
      </c>
      <c r="C2286" s="1" t="s">
        <v>5210</v>
      </c>
      <c r="D2286" s="1" t="s">
        <v>1163</v>
      </c>
      <c r="E2286" s="2">
        <v>44279.226157407407</v>
      </c>
      <c r="F2286">
        <v>37.113038690000003</v>
      </c>
      <c r="G2286">
        <v>-90.46001416</v>
      </c>
      <c r="H2286">
        <v>1026</v>
      </c>
      <c r="I2286">
        <v>11</v>
      </c>
      <c r="L2286" s="1" t="s">
        <v>5476</v>
      </c>
      <c r="M2286">
        <v>7970.1701235143337</v>
      </c>
      <c r="N2286">
        <v>1.0721247563352827</v>
      </c>
    </row>
    <row r="2287" spans="1:14" hidden="1" x14ac:dyDescent="0.3">
      <c r="A2287" s="1" t="s">
        <v>5477</v>
      </c>
      <c r="B2287" s="1" t="s">
        <v>2719</v>
      </c>
      <c r="C2287" s="1" t="s">
        <v>5210</v>
      </c>
      <c r="D2287" s="1" t="s">
        <v>1163</v>
      </c>
      <c r="E2287" s="2">
        <v>44279.226157407407</v>
      </c>
      <c r="F2287">
        <v>37.2813734</v>
      </c>
      <c r="G2287">
        <v>-92.876328999999998</v>
      </c>
      <c r="H2287">
        <v>3495</v>
      </c>
      <c r="I2287">
        <v>53</v>
      </c>
      <c r="L2287" s="1" t="s">
        <v>5478</v>
      </c>
      <c r="M2287">
        <v>8827.5409173570424</v>
      </c>
      <c r="N2287">
        <v>1.5164520743919885</v>
      </c>
    </row>
    <row r="2288" spans="1:14" hidden="1" x14ac:dyDescent="0.3">
      <c r="A2288" s="1" t="s">
        <v>5479</v>
      </c>
      <c r="B2288" s="1" t="s">
        <v>2738</v>
      </c>
      <c r="C2288" s="1" t="s">
        <v>5210</v>
      </c>
      <c r="D2288" s="1" t="s">
        <v>1163</v>
      </c>
      <c r="E2288" s="2">
        <v>44279.226157407407</v>
      </c>
      <c r="F2288">
        <v>40.479455880000003</v>
      </c>
      <c r="G2288">
        <v>-94.423287509999994</v>
      </c>
      <c r="H2288">
        <v>163</v>
      </c>
      <c r="I2288">
        <v>1</v>
      </c>
      <c r="L2288" s="1" t="s">
        <v>5480</v>
      </c>
      <c r="M2288">
        <v>8097.3671137605552</v>
      </c>
      <c r="N2288">
        <v>0.61349693251533743</v>
      </c>
    </row>
    <row r="2289" spans="1:14" hidden="1" x14ac:dyDescent="0.3">
      <c r="A2289" s="1" t="s">
        <v>5481</v>
      </c>
      <c r="B2289" s="1" t="s">
        <v>3618</v>
      </c>
      <c r="C2289" s="1" t="s">
        <v>5210</v>
      </c>
      <c r="D2289" s="1" t="s">
        <v>1163</v>
      </c>
      <c r="E2289" s="2">
        <v>44279.226157407407</v>
      </c>
      <c r="F2289">
        <v>37.270292210000001</v>
      </c>
      <c r="G2289">
        <v>-92.469144880000002</v>
      </c>
      <c r="H2289">
        <v>1551</v>
      </c>
      <c r="I2289">
        <v>29</v>
      </c>
      <c r="L2289" s="1" t="s">
        <v>5482</v>
      </c>
      <c r="M2289">
        <v>8480.5074088249767</v>
      </c>
      <c r="N2289">
        <v>1.8697614442295294</v>
      </c>
    </row>
    <row r="2290" spans="1:14" hidden="1" x14ac:dyDescent="0.3">
      <c r="A2290" s="1" t="s">
        <v>5483</v>
      </c>
      <c r="B2290" s="1" t="s">
        <v>5484</v>
      </c>
      <c r="C2290" s="1" t="s">
        <v>5485</v>
      </c>
      <c r="D2290" s="1" t="s">
        <v>1163</v>
      </c>
      <c r="E2290" s="2">
        <v>44279.226157407407</v>
      </c>
      <c r="F2290">
        <v>45.134343540000003</v>
      </c>
      <c r="G2290">
        <v>-112.8984694</v>
      </c>
      <c r="H2290">
        <v>883</v>
      </c>
      <c r="I2290">
        <v>8</v>
      </c>
      <c r="L2290" s="1" t="s">
        <v>5486</v>
      </c>
      <c r="M2290">
        <v>9340.9499629747152</v>
      </c>
      <c r="N2290">
        <v>0.9060022650056625</v>
      </c>
    </row>
    <row r="2291" spans="1:14" hidden="1" x14ac:dyDescent="0.3">
      <c r="A2291" s="1" t="s">
        <v>5487</v>
      </c>
      <c r="B2291" s="1" t="s">
        <v>5488</v>
      </c>
      <c r="C2291" s="1" t="s">
        <v>5485</v>
      </c>
      <c r="D2291" s="1" t="s">
        <v>1163</v>
      </c>
      <c r="E2291" s="2">
        <v>44279.226157407407</v>
      </c>
      <c r="F2291">
        <v>45.423359050000002</v>
      </c>
      <c r="G2291">
        <v>-107.492347</v>
      </c>
      <c r="H2291">
        <v>2422</v>
      </c>
      <c r="I2291">
        <v>71</v>
      </c>
      <c r="L2291" s="1" t="s">
        <v>5489</v>
      </c>
      <c r="M2291">
        <v>18184.548389518732</v>
      </c>
      <c r="N2291">
        <v>2.9314616019818334</v>
      </c>
    </row>
    <row r="2292" spans="1:14" hidden="1" x14ac:dyDescent="0.3">
      <c r="A2292" s="1" t="s">
        <v>5490</v>
      </c>
      <c r="B2292" s="1" t="s">
        <v>2781</v>
      </c>
      <c r="C2292" s="1" t="s">
        <v>5485</v>
      </c>
      <c r="D2292" s="1" t="s">
        <v>1163</v>
      </c>
      <c r="E2292" s="2">
        <v>44279.226157407407</v>
      </c>
      <c r="F2292">
        <v>48.43175214</v>
      </c>
      <c r="G2292">
        <v>-108.9582723</v>
      </c>
      <c r="H2292">
        <v>729</v>
      </c>
      <c r="I2292">
        <v>24</v>
      </c>
      <c r="L2292" s="1" t="s">
        <v>5491</v>
      </c>
      <c r="M2292">
        <v>10911.540188594521</v>
      </c>
      <c r="N2292">
        <v>3.2921810699588478</v>
      </c>
    </row>
    <row r="2293" spans="1:14" hidden="1" x14ac:dyDescent="0.3">
      <c r="A2293" s="1" t="s">
        <v>5492</v>
      </c>
      <c r="B2293" s="1" t="s">
        <v>5493</v>
      </c>
      <c r="C2293" s="1" t="s">
        <v>5485</v>
      </c>
      <c r="D2293" s="1" t="s">
        <v>1163</v>
      </c>
      <c r="E2293" s="2">
        <v>44279.226157407407</v>
      </c>
      <c r="F2293">
        <v>46.332775650000002</v>
      </c>
      <c r="G2293">
        <v>-111.4955813</v>
      </c>
      <c r="H2293">
        <v>427</v>
      </c>
      <c r="I2293">
        <v>5</v>
      </c>
      <c r="L2293" s="1" t="s">
        <v>5494</v>
      </c>
      <c r="M2293">
        <v>6846.2401795735132</v>
      </c>
      <c r="N2293">
        <v>1.1709601873536299</v>
      </c>
    </row>
    <row r="2294" spans="1:14" hidden="1" x14ac:dyDescent="0.3">
      <c r="A2294" s="1" t="s">
        <v>5495</v>
      </c>
      <c r="B2294" s="1" t="s">
        <v>5496</v>
      </c>
      <c r="C2294" s="1" t="s">
        <v>5485</v>
      </c>
      <c r="D2294" s="1" t="s">
        <v>1163</v>
      </c>
      <c r="E2294" s="2">
        <v>44279.226157407407</v>
      </c>
      <c r="F2294">
        <v>45.22850116</v>
      </c>
      <c r="G2294">
        <v>-109.02740470000001</v>
      </c>
      <c r="H2294">
        <v>849</v>
      </c>
      <c r="I2294">
        <v>13</v>
      </c>
      <c r="L2294" s="1" t="s">
        <v>5497</v>
      </c>
      <c r="M2294">
        <v>7916.0839160839159</v>
      </c>
      <c r="N2294">
        <v>1.5312131919905771</v>
      </c>
    </row>
    <row r="2295" spans="1:14" hidden="1" x14ac:dyDescent="0.3">
      <c r="A2295" s="1" t="s">
        <v>5498</v>
      </c>
      <c r="B2295" s="1" t="s">
        <v>3961</v>
      </c>
      <c r="C2295" s="1" t="s">
        <v>5485</v>
      </c>
      <c r="D2295" s="1" t="s">
        <v>1163</v>
      </c>
      <c r="E2295" s="2">
        <v>44279.226157407407</v>
      </c>
      <c r="F2295">
        <v>45.519796599999999</v>
      </c>
      <c r="G2295">
        <v>-104.5395536</v>
      </c>
      <c r="H2295">
        <v>146</v>
      </c>
      <c r="I2295">
        <v>5</v>
      </c>
      <c r="L2295" s="1" t="s">
        <v>5499</v>
      </c>
      <c r="M2295">
        <v>11661.341853035145</v>
      </c>
      <c r="N2295">
        <v>3.4246575342465753</v>
      </c>
    </row>
    <row r="2296" spans="1:14" hidden="1" x14ac:dyDescent="0.3">
      <c r="A2296" s="1" t="s">
        <v>5500</v>
      </c>
      <c r="B2296" s="1" t="s">
        <v>5501</v>
      </c>
      <c r="C2296" s="1" t="s">
        <v>5485</v>
      </c>
      <c r="D2296" s="1" t="s">
        <v>1163</v>
      </c>
      <c r="E2296" s="2">
        <v>44279.226157407407</v>
      </c>
      <c r="F2296">
        <v>47.307970240000003</v>
      </c>
      <c r="G2296">
        <v>-111.3467922</v>
      </c>
      <c r="H2296">
        <v>8365</v>
      </c>
      <c r="I2296">
        <v>150</v>
      </c>
      <c r="L2296" s="1" t="s">
        <v>5502</v>
      </c>
      <c r="M2296">
        <v>10280.70692918418</v>
      </c>
      <c r="N2296">
        <v>1.7931858936043037</v>
      </c>
    </row>
    <row r="2297" spans="1:14" hidden="1" x14ac:dyDescent="0.3">
      <c r="A2297" s="1" t="s">
        <v>5503</v>
      </c>
      <c r="B2297" s="1" t="s">
        <v>5504</v>
      </c>
      <c r="C2297" s="1" t="s">
        <v>5485</v>
      </c>
      <c r="D2297" s="1" t="s">
        <v>1163</v>
      </c>
      <c r="E2297" s="2">
        <v>44279.226157407407</v>
      </c>
      <c r="F2297">
        <v>47.880841259999997</v>
      </c>
      <c r="G2297">
        <v>-110.43533619999999</v>
      </c>
      <c r="H2297">
        <v>493</v>
      </c>
      <c r="I2297">
        <v>5</v>
      </c>
      <c r="L2297" s="1" t="s">
        <v>5505</v>
      </c>
      <c r="M2297">
        <v>8748.8908606921032</v>
      </c>
      <c r="N2297">
        <v>1.0141987829614605</v>
      </c>
    </row>
    <row r="2298" spans="1:14" hidden="1" x14ac:dyDescent="0.3">
      <c r="A2298" s="1" t="s">
        <v>5506</v>
      </c>
      <c r="B2298" s="1" t="s">
        <v>1935</v>
      </c>
      <c r="C2298" s="1" t="s">
        <v>5485</v>
      </c>
      <c r="D2298" s="1" t="s">
        <v>1163</v>
      </c>
      <c r="E2298" s="2">
        <v>44279.226157407407</v>
      </c>
      <c r="F2298">
        <v>46.25319932</v>
      </c>
      <c r="G2298">
        <v>-105.57375259999998</v>
      </c>
      <c r="H2298">
        <v>1154</v>
      </c>
      <c r="I2298">
        <v>16</v>
      </c>
      <c r="L2298" s="1" t="s">
        <v>5507</v>
      </c>
      <c r="M2298">
        <v>10121.03139800035</v>
      </c>
      <c r="N2298">
        <v>1.3864818024263432</v>
      </c>
    </row>
    <row r="2299" spans="1:14" hidden="1" x14ac:dyDescent="0.3">
      <c r="A2299" s="1" t="s">
        <v>5508</v>
      </c>
      <c r="B2299" s="1" t="s">
        <v>5509</v>
      </c>
      <c r="C2299" s="1" t="s">
        <v>5485</v>
      </c>
      <c r="D2299" s="1" t="s">
        <v>1163</v>
      </c>
      <c r="E2299" s="2">
        <v>44279.226157407407</v>
      </c>
      <c r="F2299">
        <v>48.784200290000001</v>
      </c>
      <c r="G2299">
        <v>-105.54763429999998</v>
      </c>
      <c r="H2299">
        <v>197</v>
      </c>
      <c r="I2299">
        <v>7</v>
      </c>
      <c r="L2299" s="1" t="s">
        <v>5510</v>
      </c>
      <c r="M2299">
        <v>11656.804733727813</v>
      </c>
      <c r="N2299">
        <v>3.5532994923857868</v>
      </c>
    </row>
    <row r="2300" spans="1:14" hidden="1" x14ac:dyDescent="0.3">
      <c r="A2300" s="1" t="s">
        <v>5511</v>
      </c>
      <c r="B2300" s="1" t="s">
        <v>2422</v>
      </c>
      <c r="C2300" s="1" t="s">
        <v>5485</v>
      </c>
      <c r="D2300" s="1" t="s">
        <v>1163</v>
      </c>
      <c r="E2300" s="2">
        <v>44279.226157407407</v>
      </c>
      <c r="F2300">
        <v>47.265848550000001</v>
      </c>
      <c r="G2300">
        <v>-104.89444170000002</v>
      </c>
      <c r="H2300">
        <v>1095</v>
      </c>
      <c r="I2300">
        <v>30</v>
      </c>
      <c r="L2300" s="1" t="s">
        <v>5512</v>
      </c>
      <c r="M2300">
        <v>12713.340299547195</v>
      </c>
      <c r="N2300">
        <v>2.7397260273972601</v>
      </c>
    </row>
    <row r="2301" spans="1:14" hidden="1" x14ac:dyDescent="0.3">
      <c r="A2301" s="1" t="s">
        <v>5513</v>
      </c>
      <c r="B2301" s="1" t="s">
        <v>5514</v>
      </c>
      <c r="C2301" s="1" t="s">
        <v>5485</v>
      </c>
      <c r="D2301" s="1" t="s">
        <v>1163</v>
      </c>
      <c r="E2301" s="2">
        <v>44279.226157407407</v>
      </c>
      <c r="F2301">
        <v>46.059533250000001</v>
      </c>
      <c r="G2301">
        <v>-113.073353</v>
      </c>
      <c r="H2301">
        <v>1058</v>
      </c>
      <c r="I2301">
        <v>14</v>
      </c>
      <c r="L2301" s="1" t="s">
        <v>5515</v>
      </c>
      <c r="M2301">
        <v>11575.492341356674</v>
      </c>
      <c r="N2301">
        <v>1.3232514177693762</v>
      </c>
    </row>
    <row r="2302" spans="1:14" hidden="1" x14ac:dyDescent="0.3">
      <c r="A2302" s="1" t="s">
        <v>5516</v>
      </c>
      <c r="B2302" s="1" t="s">
        <v>5517</v>
      </c>
      <c r="C2302" s="1" t="s">
        <v>5485</v>
      </c>
      <c r="D2302" s="1" t="s">
        <v>1163</v>
      </c>
      <c r="E2302" s="2">
        <v>44279.226157407407</v>
      </c>
      <c r="F2302">
        <v>46.334783379999998</v>
      </c>
      <c r="G2302">
        <v>-104.4183565</v>
      </c>
      <c r="H2302">
        <v>278</v>
      </c>
      <c r="I2302">
        <v>2</v>
      </c>
      <c r="L2302" s="1" t="s">
        <v>5518</v>
      </c>
      <c r="M2302">
        <v>9768.0955727336604</v>
      </c>
      <c r="N2302">
        <v>0.71942446043165464</v>
      </c>
    </row>
    <row r="2303" spans="1:14" hidden="1" x14ac:dyDescent="0.3">
      <c r="A2303" s="1" t="s">
        <v>5519</v>
      </c>
      <c r="B2303" s="1" t="s">
        <v>5520</v>
      </c>
      <c r="C2303" s="1" t="s">
        <v>5485</v>
      </c>
      <c r="D2303" s="1" t="s">
        <v>1163</v>
      </c>
      <c r="E2303" s="2">
        <v>44279.226157407407</v>
      </c>
      <c r="F2303">
        <v>47.263315839999997</v>
      </c>
      <c r="G2303">
        <v>-109.22452060000001</v>
      </c>
      <c r="H2303">
        <v>1080</v>
      </c>
      <c r="I2303">
        <v>29</v>
      </c>
      <c r="L2303" s="1" t="s">
        <v>5521</v>
      </c>
      <c r="M2303">
        <v>9773.7556561085967</v>
      </c>
      <c r="N2303">
        <v>2.6851851851851851</v>
      </c>
    </row>
    <row r="2304" spans="1:14" hidden="1" x14ac:dyDescent="0.3">
      <c r="A2304" s="1" t="s">
        <v>5522</v>
      </c>
      <c r="B2304" s="1" t="s">
        <v>5523</v>
      </c>
      <c r="C2304" s="1" t="s">
        <v>5485</v>
      </c>
      <c r="D2304" s="1" t="s">
        <v>1163</v>
      </c>
      <c r="E2304" s="2">
        <v>44279.226157407407</v>
      </c>
      <c r="F2304">
        <v>48.295758659999997</v>
      </c>
      <c r="G2304">
        <v>-114.0520569</v>
      </c>
      <c r="H2304">
        <v>11346</v>
      </c>
      <c r="I2304">
        <v>82</v>
      </c>
      <c r="L2304" s="1" t="s">
        <v>5524</v>
      </c>
      <c r="M2304">
        <v>10930.0040460089</v>
      </c>
      <c r="N2304">
        <v>0.72272166402256299</v>
      </c>
    </row>
    <row r="2305" spans="1:14" hidden="1" x14ac:dyDescent="0.3">
      <c r="A2305" s="1" t="s">
        <v>5525</v>
      </c>
      <c r="B2305" s="1" t="s">
        <v>2960</v>
      </c>
      <c r="C2305" s="1" t="s">
        <v>5485</v>
      </c>
      <c r="D2305" s="1" t="s">
        <v>1163</v>
      </c>
      <c r="E2305" s="2">
        <v>44279.226157407407</v>
      </c>
      <c r="F2305">
        <v>45.544861060000002</v>
      </c>
      <c r="G2305">
        <v>-111.1692571</v>
      </c>
      <c r="H2305">
        <v>12823</v>
      </c>
      <c r="I2305">
        <v>56</v>
      </c>
      <c r="L2305" s="1" t="s">
        <v>5526</v>
      </c>
      <c r="M2305">
        <v>11205.585752486149</v>
      </c>
      <c r="N2305">
        <v>0.43671527723621617</v>
      </c>
    </row>
    <row r="2306" spans="1:14" hidden="1" x14ac:dyDescent="0.3">
      <c r="A2306" s="1" t="s">
        <v>5527</v>
      </c>
      <c r="B2306" s="1" t="s">
        <v>1962</v>
      </c>
      <c r="C2306" s="1" t="s">
        <v>5485</v>
      </c>
      <c r="D2306" s="1" t="s">
        <v>1163</v>
      </c>
      <c r="E2306" s="2">
        <v>44279.226157407407</v>
      </c>
      <c r="F2306">
        <v>47.275459480000002</v>
      </c>
      <c r="G2306">
        <v>-107.0002351</v>
      </c>
      <c r="H2306">
        <v>78</v>
      </c>
      <c r="I2306">
        <v>2</v>
      </c>
      <c r="L2306" s="1" t="s">
        <v>5528</v>
      </c>
      <c r="M2306">
        <v>6200.3179650238462</v>
      </c>
      <c r="N2306">
        <v>2.5641025641025643</v>
      </c>
    </row>
    <row r="2307" spans="1:14" hidden="1" x14ac:dyDescent="0.3">
      <c r="A2307" s="1" t="s">
        <v>5529</v>
      </c>
      <c r="B2307" s="1" t="s">
        <v>5530</v>
      </c>
      <c r="C2307" s="1" t="s">
        <v>5485</v>
      </c>
      <c r="D2307" s="1" t="s">
        <v>1163</v>
      </c>
      <c r="E2307" s="2">
        <v>44279.226157407407</v>
      </c>
      <c r="F2307">
        <v>48.705135759999997</v>
      </c>
      <c r="G2307">
        <v>-112.99342350000001</v>
      </c>
      <c r="H2307">
        <v>1524</v>
      </c>
      <c r="I2307">
        <v>32</v>
      </c>
      <c r="L2307" s="1" t="s">
        <v>5531</v>
      </c>
      <c r="M2307">
        <v>11081.218643205117</v>
      </c>
      <c r="N2307">
        <v>2.0997375328083989</v>
      </c>
    </row>
    <row r="2308" spans="1:14" hidden="1" x14ac:dyDescent="0.3">
      <c r="A2308" s="1" t="s">
        <v>5532</v>
      </c>
      <c r="B2308" s="1" t="s">
        <v>5533</v>
      </c>
      <c r="C2308" s="1" t="s">
        <v>5485</v>
      </c>
      <c r="D2308" s="1" t="s">
        <v>1163</v>
      </c>
      <c r="E2308" s="2">
        <v>44279.226157407407</v>
      </c>
      <c r="F2308">
        <v>46.381647399999999</v>
      </c>
      <c r="G2308">
        <v>-109.1768522</v>
      </c>
      <c r="H2308">
        <v>53</v>
      </c>
      <c r="I2308">
        <v>2</v>
      </c>
      <c r="L2308" s="1" t="s">
        <v>5534</v>
      </c>
      <c r="M2308">
        <v>6455.5420219244825</v>
      </c>
      <c r="N2308">
        <v>3.7735849056603774</v>
      </c>
    </row>
    <row r="2309" spans="1:14" hidden="1" x14ac:dyDescent="0.3">
      <c r="A2309" s="1" t="s">
        <v>5535</v>
      </c>
      <c r="B2309" s="1" t="s">
        <v>5536</v>
      </c>
      <c r="C2309" s="1" t="s">
        <v>5485</v>
      </c>
      <c r="D2309" s="1" t="s">
        <v>1163</v>
      </c>
      <c r="E2309" s="2">
        <v>44279.226157407407</v>
      </c>
      <c r="F2309">
        <v>46.406052200000012</v>
      </c>
      <c r="G2309">
        <v>-113.44141860000001</v>
      </c>
      <c r="H2309">
        <v>189</v>
      </c>
      <c r="I2309">
        <v>2</v>
      </c>
      <c r="L2309" s="1" t="s">
        <v>5537</v>
      </c>
      <c r="M2309">
        <v>5593.3708197691622</v>
      </c>
      <c r="N2309">
        <v>1.0582010582010581</v>
      </c>
    </row>
    <row r="2310" spans="1:14" hidden="1" x14ac:dyDescent="0.3">
      <c r="A2310" s="1" t="s">
        <v>5538</v>
      </c>
      <c r="B2310" s="1" t="s">
        <v>5539</v>
      </c>
      <c r="C2310" s="1" t="s">
        <v>5485</v>
      </c>
      <c r="D2310" s="1" t="s">
        <v>1163</v>
      </c>
      <c r="E2310" s="2">
        <v>44279.226157407407</v>
      </c>
      <c r="F2310">
        <v>48.628798269999997</v>
      </c>
      <c r="G2310">
        <v>-110.11292520000001</v>
      </c>
      <c r="H2310">
        <v>1939</v>
      </c>
      <c r="I2310">
        <v>42</v>
      </c>
      <c r="L2310" s="1" t="s">
        <v>5540</v>
      </c>
      <c r="M2310">
        <v>11762.921620965784</v>
      </c>
      <c r="N2310">
        <v>2.1660649819494586</v>
      </c>
    </row>
    <row r="2311" spans="1:14" hidden="1" x14ac:dyDescent="0.3">
      <c r="A2311" s="1" t="s">
        <v>5541</v>
      </c>
      <c r="B2311" s="1" t="s">
        <v>1271</v>
      </c>
      <c r="C2311" s="1" t="s">
        <v>5485</v>
      </c>
      <c r="D2311" s="1" t="s">
        <v>1163</v>
      </c>
      <c r="E2311" s="2">
        <v>44279.226157407407</v>
      </c>
      <c r="F2311">
        <v>46.149070809999998</v>
      </c>
      <c r="G2311">
        <v>-112.094396</v>
      </c>
      <c r="H2311">
        <v>1043</v>
      </c>
      <c r="I2311">
        <v>8</v>
      </c>
      <c r="L2311" s="1" t="s">
        <v>5542</v>
      </c>
      <c r="M2311">
        <v>8534.4898126176249</v>
      </c>
      <c r="N2311">
        <v>0.76701821668264625</v>
      </c>
    </row>
    <row r="2312" spans="1:14" hidden="1" x14ac:dyDescent="0.3">
      <c r="A2312" s="1" t="s">
        <v>5543</v>
      </c>
      <c r="B2312" s="1" t="s">
        <v>5544</v>
      </c>
      <c r="C2312" s="1" t="s">
        <v>5485</v>
      </c>
      <c r="D2312" s="1" t="s">
        <v>1163</v>
      </c>
      <c r="E2312" s="2">
        <v>44279.226157407407</v>
      </c>
      <c r="F2312">
        <v>47.045812759999997</v>
      </c>
      <c r="G2312">
        <v>-110.2660688</v>
      </c>
      <c r="H2312">
        <v>88</v>
      </c>
      <c r="I2312">
        <v>1</v>
      </c>
      <c r="L2312" s="1" t="s">
        <v>5545</v>
      </c>
      <c r="M2312">
        <v>4384.653712007972</v>
      </c>
      <c r="N2312">
        <v>1.1363636363636365</v>
      </c>
    </row>
    <row r="2313" spans="1:14" hidden="1" x14ac:dyDescent="0.3">
      <c r="A2313" s="1" t="s">
        <v>5546</v>
      </c>
      <c r="B2313" s="1" t="s">
        <v>1766</v>
      </c>
      <c r="C2313" s="1" t="s">
        <v>5485</v>
      </c>
      <c r="D2313" s="1" t="s">
        <v>1163</v>
      </c>
      <c r="E2313" s="2">
        <v>44279.226157407407</v>
      </c>
      <c r="F2313">
        <v>47.64514965</v>
      </c>
      <c r="G2313">
        <v>-114.0898013</v>
      </c>
      <c r="H2313">
        <v>1972</v>
      </c>
      <c r="I2313">
        <v>26</v>
      </c>
      <c r="L2313" s="1" t="s">
        <v>5547</v>
      </c>
      <c r="M2313">
        <v>6474.4894608969726</v>
      </c>
      <c r="N2313">
        <v>1.3184584178498986</v>
      </c>
    </row>
    <row r="2314" spans="1:14" hidden="1" x14ac:dyDescent="0.3">
      <c r="A2314" s="1" t="s">
        <v>5548</v>
      </c>
      <c r="B2314" s="1" t="s">
        <v>5549</v>
      </c>
      <c r="C2314" s="1" t="s">
        <v>5485</v>
      </c>
      <c r="D2314" s="1" t="s">
        <v>1163</v>
      </c>
      <c r="E2314" s="2">
        <v>44279.226157407407</v>
      </c>
      <c r="F2314">
        <v>47.126100409999999</v>
      </c>
      <c r="G2314">
        <v>-112.39469800000001</v>
      </c>
      <c r="H2314">
        <v>6520</v>
      </c>
      <c r="I2314">
        <v>69</v>
      </c>
      <c r="L2314" s="1" t="s">
        <v>5550</v>
      </c>
      <c r="M2314">
        <v>9390.4827745131915</v>
      </c>
      <c r="N2314">
        <v>1.0582822085889572</v>
      </c>
    </row>
    <row r="2315" spans="1:14" hidden="1" x14ac:dyDescent="0.3">
      <c r="A2315" s="1" t="s">
        <v>5551</v>
      </c>
      <c r="B2315" s="1" t="s">
        <v>2227</v>
      </c>
      <c r="C2315" s="1" t="s">
        <v>5485</v>
      </c>
      <c r="D2315" s="1" t="s">
        <v>1163</v>
      </c>
      <c r="E2315" s="2">
        <v>44279.226157407407</v>
      </c>
      <c r="F2315">
        <v>48.560843169999998</v>
      </c>
      <c r="G2315">
        <v>-111.02430699999999</v>
      </c>
      <c r="H2315">
        <v>117</v>
      </c>
      <c r="I2315">
        <v>1</v>
      </c>
      <c r="L2315" s="1" t="s">
        <v>5552</v>
      </c>
      <c r="M2315">
        <v>5006.4184852374838</v>
      </c>
      <c r="N2315">
        <v>0.85470085470085466</v>
      </c>
    </row>
    <row r="2316" spans="1:14" hidden="1" x14ac:dyDescent="0.3">
      <c r="A2316" s="1" t="s">
        <v>5553</v>
      </c>
      <c r="B2316" s="1" t="s">
        <v>1615</v>
      </c>
      <c r="C2316" s="1" t="s">
        <v>5485</v>
      </c>
      <c r="D2316" s="1" t="s">
        <v>1163</v>
      </c>
      <c r="E2316" s="2">
        <v>44279.226157407407</v>
      </c>
      <c r="F2316">
        <v>48.542657769999998</v>
      </c>
      <c r="G2316">
        <v>-115.40461550000001</v>
      </c>
      <c r="H2316">
        <v>1531</v>
      </c>
      <c r="I2316">
        <v>13</v>
      </c>
      <c r="L2316" s="1" t="s">
        <v>5554</v>
      </c>
      <c r="M2316">
        <v>7662.6626626626639</v>
      </c>
      <c r="N2316">
        <v>0.84911822338340959</v>
      </c>
    </row>
    <row r="2317" spans="1:14" hidden="1" x14ac:dyDescent="0.3">
      <c r="A2317" s="1" t="s">
        <v>5555</v>
      </c>
      <c r="B2317" s="1" t="s">
        <v>1295</v>
      </c>
      <c r="C2317" s="1" t="s">
        <v>5485</v>
      </c>
      <c r="D2317" s="1" t="s">
        <v>1163</v>
      </c>
      <c r="E2317" s="2">
        <v>44279.226157407407</v>
      </c>
      <c r="F2317">
        <v>45.300800649999999</v>
      </c>
      <c r="G2317">
        <v>-111.9173017</v>
      </c>
      <c r="H2317">
        <v>722</v>
      </c>
      <c r="I2317">
        <v>8</v>
      </c>
      <c r="L2317" s="1" t="s">
        <v>5556</v>
      </c>
      <c r="M2317">
        <v>8395.3488372093016</v>
      </c>
      <c r="N2317">
        <v>1.10803324099723</v>
      </c>
    </row>
    <row r="2318" spans="1:14" hidden="1" x14ac:dyDescent="0.3">
      <c r="A2318" s="1" t="s">
        <v>5557</v>
      </c>
      <c r="B2318" s="1" t="s">
        <v>5558</v>
      </c>
      <c r="C2318" s="1" t="s">
        <v>5485</v>
      </c>
      <c r="D2318" s="1" t="s">
        <v>1163</v>
      </c>
      <c r="E2318" s="2">
        <v>44279.226157407407</v>
      </c>
      <c r="F2318">
        <v>47.644694059999999</v>
      </c>
      <c r="G2318">
        <v>-105.79449940000001</v>
      </c>
      <c r="H2318">
        <v>182</v>
      </c>
      <c r="I2318">
        <v>1</v>
      </c>
      <c r="L2318" s="1" t="s">
        <v>5559</v>
      </c>
      <c r="M2318">
        <v>10937.5</v>
      </c>
      <c r="N2318">
        <v>0.5494505494505495</v>
      </c>
    </row>
    <row r="2319" spans="1:14" hidden="1" x14ac:dyDescent="0.3">
      <c r="A2319" s="1" t="s">
        <v>5560</v>
      </c>
      <c r="B2319" s="1" t="s">
        <v>5561</v>
      </c>
      <c r="C2319" s="1" t="s">
        <v>5485</v>
      </c>
      <c r="D2319" s="1" t="s">
        <v>1163</v>
      </c>
      <c r="E2319" s="2">
        <v>44279.226157407407</v>
      </c>
      <c r="F2319">
        <v>46.599070740000002</v>
      </c>
      <c r="G2319">
        <v>-110.8898557</v>
      </c>
      <c r="H2319">
        <v>125</v>
      </c>
      <c r="I2319">
        <v>7</v>
      </c>
      <c r="L2319" s="1" t="s">
        <v>5562</v>
      </c>
      <c r="M2319">
        <v>6713.2116004296458</v>
      </c>
      <c r="N2319">
        <v>5.6</v>
      </c>
    </row>
    <row r="2320" spans="1:14" hidden="1" x14ac:dyDescent="0.3">
      <c r="A2320" s="1" t="s">
        <v>5563</v>
      </c>
      <c r="B2320" s="1" t="s">
        <v>2008</v>
      </c>
      <c r="C2320" s="1" t="s">
        <v>5485</v>
      </c>
      <c r="D2320" s="1" t="s">
        <v>1163</v>
      </c>
      <c r="E2320" s="2">
        <v>44279.226157407407</v>
      </c>
      <c r="F2320">
        <v>47.152839919999998</v>
      </c>
      <c r="G2320">
        <v>-115.0015239</v>
      </c>
      <c r="H2320">
        <v>250</v>
      </c>
      <c r="I2320">
        <v>0</v>
      </c>
      <c r="L2320" s="1" t="s">
        <v>5564</v>
      </c>
      <c r="M2320">
        <v>5685.6947919035701</v>
      </c>
      <c r="N2320">
        <v>0</v>
      </c>
    </row>
    <row r="2321" spans="1:14" hidden="1" x14ac:dyDescent="0.3">
      <c r="A2321" s="1" t="s">
        <v>5565</v>
      </c>
      <c r="B2321" s="1" t="s">
        <v>5566</v>
      </c>
      <c r="C2321" s="1" t="s">
        <v>5485</v>
      </c>
      <c r="D2321" s="1" t="s">
        <v>1163</v>
      </c>
      <c r="E2321" s="2">
        <v>44279.226157407407</v>
      </c>
      <c r="F2321">
        <v>47.037285830000002</v>
      </c>
      <c r="G2321">
        <v>-113.92135079999998</v>
      </c>
      <c r="H2321">
        <v>8541</v>
      </c>
      <c r="I2321">
        <v>89</v>
      </c>
      <c r="L2321" s="1" t="s">
        <v>5567</v>
      </c>
      <c r="M2321">
        <v>7141.3043478260861</v>
      </c>
      <c r="N2321">
        <v>1.042032548881864</v>
      </c>
    </row>
    <row r="2322" spans="1:14" hidden="1" x14ac:dyDescent="0.3">
      <c r="A2322" s="1" t="s">
        <v>5568</v>
      </c>
      <c r="B2322" s="1" t="s">
        <v>5569</v>
      </c>
      <c r="C2322" s="1" t="s">
        <v>5485</v>
      </c>
      <c r="D2322" s="1" t="s">
        <v>1163</v>
      </c>
      <c r="E2322" s="2">
        <v>44279.226157407407</v>
      </c>
      <c r="F2322">
        <v>46.49684637</v>
      </c>
      <c r="G2322">
        <v>-108.39498</v>
      </c>
      <c r="H2322">
        <v>319</v>
      </c>
      <c r="I2322">
        <v>8</v>
      </c>
      <c r="L2322" s="1" t="s">
        <v>5570</v>
      </c>
      <c r="M2322">
        <v>6885.3874379451754</v>
      </c>
      <c r="N2322">
        <v>2.5078369905956115</v>
      </c>
    </row>
    <row r="2323" spans="1:14" hidden="1" x14ac:dyDescent="0.3">
      <c r="A2323" s="1" t="s">
        <v>5571</v>
      </c>
      <c r="B2323" s="1" t="s">
        <v>2031</v>
      </c>
      <c r="C2323" s="1" t="s">
        <v>5485</v>
      </c>
      <c r="D2323" s="1" t="s">
        <v>1163</v>
      </c>
      <c r="E2323" s="2">
        <v>44279.226157407407</v>
      </c>
      <c r="F2323">
        <v>45.489650949999998</v>
      </c>
      <c r="G2323">
        <v>-110.52643940000002</v>
      </c>
      <c r="H2323">
        <v>1175</v>
      </c>
      <c r="I2323">
        <v>15</v>
      </c>
      <c r="L2323" s="1" t="s">
        <v>5572</v>
      </c>
      <c r="M2323">
        <v>7075.7557509333974</v>
      </c>
      <c r="N2323">
        <v>1.2765957446808511</v>
      </c>
    </row>
    <row r="2324" spans="1:14" hidden="1" x14ac:dyDescent="0.3">
      <c r="A2324" s="1" t="s">
        <v>5573</v>
      </c>
      <c r="B2324" s="1" t="s">
        <v>5574</v>
      </c>
      <c r="C2324" s="1" t="s">
        <v>5485</v>
      </c>
      <c r="D2324" s="1" t="s">
        <v>1163</v>
      </c>
      <c r="E2324" s="2">
        <v>44279.226157407407</v>
      </c>
      <c r="F2324">
        <v>47.118246300000003</v>
      </c>
      <c r="G2324">
        <v>-108.2508876</v>
      </c>
      <c r="H2324">
        <v>12</v>
      </c>
      <c r="I2324">
        <v>1</v>
      </c>
      <c r="L2324" s="1" t="s">
        <v>5575</v>
      </c>
      <c r="M2324">
        <v>2464.0657084188911</v>
      </c>
      <c r="N2324">
        <v>8.3333333333333339</v>
      </c>
    </row>
    <row r="2325" spans="1:14" hidden="1" x14ac:dyDescent="0.3">
      <c r="A2325" s="1" t="s">
        <v>5576</v>
      </c>
      <c r="B2325" s="1" t="s">
        <v>1652</v>
      </c>
      <c r="C2325" s="1" t="s">
        <v>5485</v>
      </c>
      <c r="D2325" s="1" t="s">
        <v>1163</v>
      </c>
      <c r="E2325" s="2">
        <v>44279.226157407407</v>
      </c>
      <c r="F2325">
        <v>48.259365770000002</v>
      </c>
      <c r="G2325">
        <v>-107.9128511</v>
      </c>
      <c r="H2325">
        <v>516</v>
      </c>
      <c r="I2325">
        <v>15</v>
      </c>
      <c r="L2325" s="1" t="s">
        <v>5577</v>
      </c>
      <c r="M2325">
        <v>13050.075872534144</v>
      </c>
      <c r="N2325">
        <v>2.9069767441860463</v>
      </c>
    </row>
    <row r="2326" spans="1:14" hidden="1" x14ac:dyDescent="0.3">
      <c r="A2326" s="1" t="s">
        <v>5578</v>
      </c>
      <c r="B2326" s="1" t="s">
        <v>5579</v>
      </c>
      <c r="C2326" s="1" t="s">
        <v>5485</v>
      </c>
      <c r="D2326" s="1" t="s">
        <v>1163</v>
      </c>
      <c r="E2326" s="2">
        <v>44279.226157407407</v>
      </c>
      <c r="F2326">
        <v>48.227733880000002</v>
      </c>
      <c r="G2326">
        <v>-112.22527030000001</v>
      </c>
      <c r="H2326">
        <v>457</v>
      </c>
      <c r="I2326">
        <v>3</v>
      </c>
      <c r="L2326" s="1" t="s">
        <v>5580</v>
      </c>
      <c r="M2326">
        <v>7731.3483336152931</v>
      </c>
      <c r="N2326">
        <v>0.65645514223194745</v>
      </c>
    </row>
    <row r="2327" spans="1:14" hidden="1" x14ac:dyDescent="0.3">
      <c r="A2327" s="1" t="s">
        <v>5581</v>
      </c>
      <c r="B2327" s="1" t="s">
        <v>5582</v>
      </c>
      <c r="C2327" s="1" t="s">
        <v>5485</v>
      </c>
      <c r="D2327" s="1" t="s">
        <v>1163</v>
      </c>
      <c r="E2327" s="2">
        <v>44279.226157407407</v>
      </c>
      <c r="F2327">
        <v>45.396177139999999</v>
      </c>
      <c r="G2327">
        <v>-105.63673799999999</v>
      </c>
      <c r="H2327">
        <v>117</v>
      </c>
      <c r="I2327">
        <v>6</v>
      </c>
      <c r="L2327" s="1" t="s">
        <v>5583</v>
      </c>
      <c r="M2327">
        <v>6956.004756242568</v>
      </c>
      <c r="N2327">
        <v>5.1282051282051286</v>
      </c>
    </row>
    <row r="2328" spans="1:14" hidden="1" x14ac:dyDescent="0.3">
      <c r="A2328" s="1" t="s">
        <v>5584</v>
      </c>
      <c r="B2328" s="1" t="s">
        <v>4147</v>
      </c>
      <c r="C2328" s="1" t="s">
        <v>5485</v>
      </c>
      <c r="D2328" s="1" t="s">
        <v>1163</v>
      </c>
      <c r="E2328" s="2">
        <v>44279.226157407407</v>
      </c>
      <c r="F2328">
        <v>46.855388910000002</v>
      </c>
      <c r="G2328">
        <v>-112.9359164</v>
      </c>
      <c r="H2328">
        <v>895</v>
      </c>
      <c r="I2328">
        <v>7</v>
      </c>
      <c r="L2328" s="1" t="s">
        <v>5585</v>
      </c>
      <c r="M2328">
        <v>12989.840348330914</v>
      </c>
      <c r="N2328">
        <v>0.78212290502793291</v>
      </c>
    </row>
    <row r="2329" spans="1:14" hidden="1" x14ac:dyDescent="0.3">
      <c r="A2329" s="1" t="s">
        <v>5586</v>
      </c>
      <c r="B2329" s="1" t="s">
        <v>1666</v>
      </c>
      <c r="C2329" s="1" t="s">
        <v>5485</v>
      </c>
      <c r="D2329" s="1" t="s">
        <v>1163</v>
      </c>
      <c r="E2329" s="2">
        <v>44279.226157407407</v>
      </c>
      <c r="F2329">
        <v>46.860480469999999</v>
      </c>
      <c r="G2329">
        <v>-105.379384</v>
      </c>
      <c r="H2329">
        <v>131</v>
      </c>
      <c r="I2329">
        <v>2</v>
      </c>
      <c r="L2329" s="1" t="s">
        <v>5587</v>
      </c>
      <c r="M2329">
        <v>12163.416898792944</v>
      </c>
      <c r="N2329">
        <v>1.5267175572519085</v>
      </c>
    </row>
    <row r="2330" spans="1:14" hidden="1" x14ac:dyDescent="0.3">
      <c r="A2330" s="1" t="s">
        <v>5588</v>
      </c>
      <c r="B2330" s="1" t="s">
        <v>5589</v>
      </c>
      <c r="C2330" s="1" t="s">
        <v>5485</v>
      </c>
      <c r="D2330" s="1" t="s">
        <v>1163</v>
      </c>
      <c r="E2330" s="2">
        <v>44279.226157407407</v>
      </c>
      <c r="F2330">
        <v>46.085208620000003</v>
      </c>
      <c r="G2330">
        <v>-114.11891640000002</v>
      </c>
      <c r="H2330">
        <v>2831</v>
      </c>
      <c r="I2330">
        <v>30</v>
      </c>
      <c r="L2330" s="1" t="s">
        <v>5590</v>
      </c>
      <c r="M2330">
        <v>6462.5850340136058</v>
      </c>
      <c r="N2330">
        <v>1.0596962204168139</v>
      </c>
    </row>
    <row r="2331" spans="1:14" hidden="1" x14ac:dyDescent="0.3">
      <c r="A2331" s="1" t="s">
        <v>5591</v>
      </c>
      <c r="B2331" s="1" t="s">
        <v>3088</v>
      </c>
      <c r="C2331" s="1" t="s">
        <v>5485</v>
      </c>
      <c r="D2331" s="1" t="s">
        <v>1163</v>
      </c>
      <c r="E2331" s="2">
        <v>44279.226157407407</v>
      </c>
      <c r="F2331">
        <v>47.786680109999999</v>
      </c>
      <c r="G2331">
        <v>-104.5610786</v>
      </c>
      <c r="H2331">
        <v>1092</v>
      </c>
      <c r="I2331">
        <v>15</v>
      </c>
      <c r="L2331" s="1" t="s">
        <v>5592</v>
      </c>
      <c r="M2331">
        <v>10108.303249097471</v>
      </c>
      <c r="N2331">
        <v>1.3736263736263736</v>
      </c>
    </row>
    <row r="2332" spans="1:14" hidden="1" x14ac:dyDescent="0.3">
      <c r="A2332" s="1" t="s">
        <v>5593</v>
      </c>
      <c r="B2332" s="1" t="s">
        <v>5594</v>
      </c>
      <c r="C2332" s="1" t="s">
        <v>5485</v>
      </c>
      <c r="D2332" s="1" t="s">
        <v>1163</v>
      </c>
      <c r="E2332" s="2">
        <v>44279.226157407407</v>
      </c>
      <c r="F2332">
        <v>48.296074879999999</v>
      </c>
      <c r="G2332">
        <v>-105.00792680000001</v>
      </c>
      <c r="H2332">
        <v>1583</v>
      </c>
      <c r="I2332">
        <v>52</v>
      </c>
      <c r="L2332" s="1" t="s">
        <v>5595</v>
      </c>
      <c r="M2332">
        <v>14385.677935296255</v>
      </c>
      <c r="N2332">
        <v>3.2849020846493997</v>
      </c>
    </row>
    <row r="2333" spans="1:14" hidden="1" x14ac:dyDescent="0.3">
      <c r="A2333" s="1" t="s">
        <v>5596</v>
      </c>
      <c r="B2333" s="1" t="s">
        <v>5597</v>
      </c>
      <c r="C2333" s="1" t="s">
        <v>5485</v>
      </c>
      <c r="D2333" s="1" t="s">
        <v>1163</v>
      </c>
      <c r="E2333" s="2">
        <v>44279.226157407407</v>
      </c>
      <c r="F2333">
        <v>46.233972369999996</v>
      </c>
      <c r="G2333">
        <v>-106.72928799999998</v>
      </c>
      <c r="H2333">
        <v>1187</v>
      </c>
      <c r="I2333">
        <v>44</v>
      </c>
      <c r="L2333" s="1" t="s">
        <v>5598</v>
      </c>
      <c r="M2333">
        <v>13281.861922345306</v>
      </c>
      <c r="N2333">
        <v>3.7068239258635214</v>
      </c>
    </row>
    <row r="2334" spans="1:14" hidden="1" x14ac:dyDescent="0.3">
      <c r="A2334" s="1" t="s">
        <v>5599</v>
      </c>
      <c r="B2334" s="1" t="s">
        <v>5600</v>
      </c>
      <c r="C2334" s="1" t="s">
        <v>5485</v>
      </c>
      <c r="D2334" s="1" t="s">
        <v>1163</v>
      </c>
      <c r="E2334" s="2">
        <v>44279.226157407407</v>
      </c>
      <c r="F2334">
        <v>47.676575339999999</v>
      </c>
      <c r="G2334">
        <v>-115.1329916</v>
      </c>
      <c r="H2334">
        <v>599</v>
      </c>
      <c r="I2334">
        <v>11</v>
      </c>
      <c r="L2334" s="1" t="s">
        <v>5601</v>
      </c>
      <c r="M2334">
        <v>4945.1003054569474</v>
      </c>
      <c r="N2334">
        <v>1.8363939899833055</v>
      </c>
    </row>
    <row r="2335" spans="1:14" hidden="1" x14ac:dyDescent="0.3">
      <c r="A2335" s="1" t="s">
        <v>5602</v>
      </c>
      <c r="B2335" s="1" t="s">
        <v>3856</v>
      </c>
      <c r="C2335" s="1" t="s">
        <v>5485</v>
      </c>
      <c r="D2335" s="1" t="s">
        <v>1163</v>
      </c>
      <c r="E2335" s="2">
        <v>44279.226157407407</v>
      </c>
      <c r="F2335">
        <v>48.720858329999999</v>
      </c>
      <c r="G2335">
        <v>-104.503829</v>
      </c>
      <c r="H2335">
        <v>408</v>
      </c>
      <c r="I2335">
        <v>5</v>
      </c>
      <c r="L2335" s="1" t="s">
        <v>5603</v>
      </c>
      <c r="M2335">
        <v>12330.009066183136</v>
      </c>
      <c r="N2335">
        <v>1.2254901960784315</v>
      </c>
    </row>
    <row r="2336" spans="1:14" hidden="1" x14ac:dyDescent="0.3">
      <c r="A2336" s="1" t="s">
        <v>5604</v>
      </c>
      <c r="B2336" s="1" t="s">
        <v>5605</v>
      </c>
      <c r="C2336" s="1" t="s">
        <v>5485</v>
      </c>
      <c r="D2336" s="1" t="s">
        <v>1163</v>
      </c>
      <c r="E2336" s="2">
        <v>44279.226157407407</v>
      </c>
      <c r="F2336">
        <v>45.900189330000003</v>
      </c>
      <c r="G2336">
        <v>-112.6620092</v>
      </c>
      <c r="H2336">
        <v>3915</v>
      </c>
      <c r="I2336">
        <v>82</v>
      </c>
      <c r="L2336" s="1" t="s">
        <v>5606</v>
      </c>
      <c r="M2336">
        <v>11212.945725332951</v>
      </c>
      <c r="N2336">
        <v>2.0945083014048533</v>
      </c>
    </row>
    <row r="2337" spans="1:14" hidden="1" x14ac:dyDescent="0.3">
      <c r="A2337" s="1" t="s">
        <v>5607</v>
      </c>
      <c r="B2337" s="1" t="s">
        <v>5608</v>
      </c>
      <c r="C2337" s="1" t="s">
        <v>5485</v>
      </c>
      <c r="D2337" s="1" t="s">
        <v>1163</v>
      </c>
      <c r="E2337" s="2">
        <v>44279.226157407407</v>
      </c>
      <c r="F2337">
        <v>45.670714070000002</v>
      </c>
      <c r="G2337">
        <v>-109.3950061</v>
      </c>
      <c r="H2337">
        <v>707</v>
      </c>
      <c r="I2337">
        <v>13</v>
      </c>
      <c r="L2337" s="1" t="s">
        <v>5609</v>
      </c>
      <c r="M2337">
        <v>7332.5036299522926</v>
      </c>
      <c r="N2337">
        <v>1.8387553041018387</v>
      </c>
    </row>
    <row r="2338" spans="1:14" hidden="1" x14ac:dyDescent="0.3">
      <c r="A2338" s="1" t="s">
        <v>5610</v>
      </c>
      <c r="B2338" s="1" t="s">
        <v>5611</v>
      </c>
      <c r="C2338" s="1" t="s">
        <v>5485</v>
      </c>
      <c r="D2338" s="1" t="s">
        <v>1163</v>
      </c>
      <c r="E2338" s="2">
        <v>44279.226157407407</v>
      </c>
      <c r="F2338">
        <v>45.813676540000003</v>
      </c>
      <c r="G2338">
        <v>-109.9425686</v>
      </c>
      <c r="H2338">
        <v>379</v>
      </c>
      <c r="I2338">
        <v>7</v>
      </c>
      <c r="L2338" s="1" t="s">
        <v>5612</v>
      </c>
      <c r="M2338">
        <v>10141.824993310142</v>
      </c>
      <c r="N2338">
        <v>1.8469656992084433</v>
      </c>
    </row>
    <row r="2339" spans="1:14" hidden="1" x14ac:dyDescent="0.3">
      <c r="A2339" s="1" t="s">
        <v>5613</v>
      </c>
      <c r="B2339" s="1" t="s">
        <v>2873</v>
      </c>
      <c r="C2339" s="1" t="s">
        <v>5485</v>
      </c>
      <c r="D2339" s="1" t="s">
        <v>1163</v>
      </c>
      <c r="E2339" s="2">
        <v>44279.226157407407</v>
      </c>
      <c r="F2339">
        <v>47.837410519999999</v>
      </c>
      <c r="G2339">
        <v>-112.24106879999999</v>
      </c>
      <c r="H2339">
        <v>435</v>
      </c>
      <c r="I2339">
        <v>5</v>
      </c>
      <c r="L2339" s="1" t="s">
        <v>5614</v>
      </c>
      <c r="M2339">
        <v>7076.6227428013663</v>
      </c>
      <c r="N2339">
        <v>1.1494252873563218</v>
      </c>
    </row>
    <row r="2340" spans="1:14" hidden="1" x14ac:dyDescent="0.3">
      <c r="A2340" s="1" t="s">
        <v>5615</v>
      </c>
      <c r="B2340" s="1" t="s">
        <v>5616</v>
      </c>
      <c r="C2340" s="1" t="s">
        <v>5485</v>
      </c>
      <c r="D2340" s="1" t="s">
        <v>1163</v>
      </c>
      <c r="E2340" s="2">
        <v>44279.226157407407</v>
      </c>
      <c r="F2340">
        <v>48.655775509999998</v>
      </c>
      <c r="G2340">
        <v>-111.6942414</v>
      </c>
      <c r="H2340">
        <v>707</v>
      </c>
      <c r="I2340">
        <v>10</v>
      </c>
      <c r="L2340" s="1" t="s">
        <v>5617</v>
      </c>
      <c r="M2340">
        <v>14928.20945945946</v>
      </c>
      <c r="N2340">
        <v>1.4144271570014144</v>
      </c>
    </row>
    <row r="2341" spans="1:14" hidden="1" x14ac:dyDescent="0.3">
      <c r="A2341" s="1" t="s">
        <v>5618</v>
      </c>
      <c r="B2341" s="1" t="s">
        <v>5619</v>
      </c>
      <c r="C2341" s="1" t="s">
        <v>5485</v>
      </c>
      <c r="D2341" s="1" t="s">
        <v>1163</v>
      </c>
      <c r="E2341" s="2">
        <v>44279.226157407407</v>
      </c>
      <c r="F2341">
        <v>46.209732200000012</v>
      </c>
      <c r="G2341">
        <v>-107.2666516</v>
      </c>
      <c r="H2341">
        <v>55</v>
      </c>
      <c r="I2341">
        <v>1</v>
      </c>
      <c r="L2341" s="1" t="s">
        <v>5620</v>
      </c>
      <c r="M2341">
        <v>7902.2988505747135</v>
      </c>
      <c r="N2341">
        <v>1.8181818181818181</v>
      </c>
    </row>
    <row r="2342" spans="1:14" hidden="1" x14ac:dyDescent="0.3">
      <c r="A2342" s="1" t="s">
        <v>5621</v>
      </c>
      <c r="B2342" s="1" t="s">
        <v>1355</v>
      </c>
      <c r="C2342" s="1" t="s">
        <v>5485</v>
      </c>
      <c r="D2342" s="1" t="s">
        <v>1163</v>
      </c>
      <c r="E2342" s="2">
        <v>44279.226157407407</v>
      </c>
      <c r="H2342">
        <v>0</v>
      </c>
      <c r="I2342">
        <v>0</v>
      </c>
      <c r="L2342" s="1" t="s">
        <v>5622</v>
      </c>
    </row>
    <row r="2343" spans="1:14" hidden="1" x14ac:dyDescent="0.3">
      <c r="A2343" s="1" t="s">
        <v>5623</v>
      </c>
      <c r="B2343" s="1" t="s">
        <v>2881</v>
      </c>
      <c r="C2343" s="1" t="s">
        <v>5485</v>
      </c>
      <c r="D2343" s="1" t="s">
        <v>1163</v>
      </c>
      <c r="E2343" s="2">
        <v>44279.226157407407</v>
      </c>
      <c r="F2343">
        <v>48.364350969999997</v>
      </c>
      <c r="G2343">
        <v>-106.66696349999999</v>
      </c>
      <c r="H2343">
        <v>862</v>
      </c>
      <c r="I2343">
        <v>11</v>
      </c>
      <c r="L2343" s="1" t="s">
        <v>5624</v>
      </c>
      <c r="M2343">
        <v>11654.94862087615</v>
      </c>
      <c r="N2343">
        <v>1.2761020881670533</v>
      </c>
    </row>
    <row r="2344" spans="1:14" hidden="1" x14ac:dyDescent="0.3">
      <c r="A2344" s="1" t="s">
        <v>5625</v>
      </c>
      <c r="B2344" s="1" t="s">
        <v>5626</v>
      </c>
      <c r="C2344" s="1" t="s">
        <v>5485</v>
      </c>
      <c r="D2344" s="1" t="s">
        <v>1163</v>
      </c>
      <c r="E2344" s="2">
        <v>44279.226157407407</v>
      </c>
      <c r="F2344">
        <v>46.466524909999997</v>
      </c>
      <c r="G2344">
        <v>-109.84646360000001</v>
      </c>
      <c r="H2344">
        <v>175</v>
      </c>
      <c r="I2344">
        <v>7</v>
      </c>
      <c r="L2344" s="1" t="s">
        <v>5627</v>
      </c>
      <c r="M2344">
        <v>8231.4205079962376</v>
      </c>
      <c r="N2344">
        <v>4</v>
      </c>
    </row>
    <row r="2345" spans="1:14" hidden="1" x14ac:dyDescent="0.3">
      <c r="A2345" s="1" t="s">
        <v>5628</v>
      </c>
      <c r="B2345" s="1" t="s">
        <v>5629</v>
      </c>
      <c r="C2345" s="1" t="s">
        <v>5485</v>
      </c>
      <c r="D2345" s="1" t="s">
        <v>1163</v>
      </c>
      <c r="E2345" s="2">
        <v>44279.226157407407</v>
      </c>
      <c r="F2345">
        <v>46.959251539999997</v>
      </c>
      <c r="G2345">
        <v>-104.2510927</v>
      </c>
      <c r="H2345">
        <v>119</v>
      </c>
      <c r="I2345">
        <v>6</v>
      </c>
      <c r="L2345" s="1" t="s">
        <v>5630</v>
      </c>
      <c r="M2345">
        <v>12280.701754385967</v>
      </c>
      <c r="N2345">
        <v>5.0420168067226889</v>
      </c>
    </row>
    <row r="2346" spans="1:14" hidden="1" x14ac:dyDescent="0.3">
      <c r="A2346" s="1" t="s">
        <v>5631</v>
      </c>
      <c r="B2346" s="1" t="s">
        <v>5632</v>
      </c>
      <c r="C2346" s="1" t="s">
        <v>5485</v>
      </c>
      <c r="D2346" s="1" t="s">
        <v>1163</v>
      </c>
      <c r="E2346" s="2">
        <v>44279.226157407407</v>
      </c>
      <c r="F2346">
        <v>45.939559490000001</v>
      </c>
      <c r="G2346">
        <v>-108.26914859999999</v>
      </c>
      <c r="H2346">
        <v>16557</v>
      </c>
      <c r="I2346">
        <v>243</v>
      </c>
      <c r="L2346" s="1" t="s">
        <v>5633</v>
      </c>
      <c r="M2346">
        <v>10264.724116553009</v>
      </c>
      <c r="N2346">
        <v>1.4676571842725132</v>
      </c>
    </row>
    <row r="2347" spans="1:14" hidden="1" x14ac:dyDescent="0.3">
      <c r="A2347" s="1" t="s">
        <v>5634</v>
      </c>
      <c r="B2347" s="1" t="s">
        <v>1892</v>
      </c>
      <c r="C2347" s="1" t="s">
        <v>5635</v>
      </c>
      <c r="D2347" s="1" t="s">
        <v>1163</v>
      </c>
      <c r="E2347" s="2">
        <v>44279.226157407407</v>
      </c>
      <c r="F2347">
        <v>40.524494200000007</v>
      </c>
      <c r="G2347">
        <v>-98.501178039999999</v>
      </c>
      <c r="H2347">
        <v>2781</v>
      </c>
      <c r="I2347">
        <v>38</v>
      </c>
      <c r="L2347" s="1" t="s">
        <v>5636</v>
      </c>
      <c r="M2347">
        <v>8867.1364346522969</v>
      </c>
      <c r="N2347">
        <v>1.3664149586479684</v>
      </c>
    </row>
    <row r="2348" spans="1:14" hidden="1" x14ac:dyDescent="0.3">
      <c r="A2348" s="1" t="s">
        <v>5637</v>
      </c>
      <c r="B2348" s="1" t="s">
        <v>5638</v>
      </c>
      <c r="C2348" s="1" t="s">
        <v>5635</v>
      </c>
      <c r="D2348" s="1" t="s">
        <v>1163</v>
      </c>
      <c r="E2348" s="2">
        <v>44279.226157407407</v>
      </c>
      <c r="F2348">
        <v>42.176955159999999</v>
      </c>
      <c r="G2348">
        <v>-98.066628300000005</v>
      </c>
      <c r="H2348">
        <v>485</v>
      </c>
      <c r="I2348">
        <v>6</v>
      </c>
      <c r="L2348" s="1" t="s">
        <v>5639</v>
      </c>
      <c r="M2348">
        <v>7700.8574150523973</v>
      </c>
      <c r="N2348">
        <v>1.2371134020618557</v>
      </c>
    </row>
    <row r="2349" spans="1:14" hidden="1" x14ac:dyDescent="0.3">
      <c r="A2349" s="1" t="s">
        <v>5640</v>
      </c>
      <c r="B2349" s="1" t="s">
        <v>5641</v>
      </c>
      <c r="C2349" s="1" t="s">
        <v>5635</v>
      </c>
      <c r="D2349" s="1" t="s">
        <v>1163</v>
      </c>
      <c r="E2349" s="2">
        <v>44279.226157407407</v>
      </c>
      <c r="F2349">
        <v>41.568961420000001</v>
      </c>
      <c r="G2349">
        <v>-101.6959559</v>
      </c>
      <c r="H2349">
        <v>22</v>
      </c>
      <c r="I2349">
        <v>1</v>
      </c>
      <c r="L2349" s="1" t="s">
        <v>5642</v>
      </c>
      <c r="M2349">
        <v>4751.6198704103672</v>
      </c>
      <c r="N2349">
        <v>4.5454545454545459</v>
      </c>
    </row>
    <row r="2350" spans="1:14" hidden="1" x14ac:dyDescent="0.3">
      <c r="A2350" s="1" t="s">
        <v>5643</v>
      </c>
      <c r="B2350" s="1" t="s">
        <v>5644</v>
      </c>
      <c r="C2350" s="1" t="s">
        <v>5635</v>
      </c>
      <c r="D2350" s="1" t="s">
        <v>1163</v>
      </c>
      <c r="E2350" s="2">
        <v>44279.226157407407</v>
      </c>
      <c r="F2350">
        <v>41.546344269999999</v>
      </c>
      <c r="G2350">
        <v>-103.7114332</v>
      </c>
      <c r="H2350">
        <v>35</v>
      </c>
      <c r="I2350">
        <v>0</v>
      </c>
      <c r="L2350" s="1" t="s">
        <v>5645</v>
      </c>
      <c r="M2350">
        <v>4697.9865771812083</v>
      </c>
      <c r="N2350">
        <v>0</v>
      </c>
    </row>
    <row r="2351" spans="1:14" hidden="1" x14ac:dyDescent="0.3">
      <c r="A2351" s="1" t="s">
        <v>5646</v>
      </c>
      <c r="B2351" s="1" t="s">
        <v>2781</v>
      </c>
      <c r="C2351" s="1" t="s">
        <v>5635</v>
      </c>
      <c r="D2351" s="1" t="s">
        <v>1163</v>
      </c>
      <c r="E2351" s="2">
        <v>44279.226157407407</v>
      </c>
      <c r="F2351">
        <v>41.913117159999999</v>
      </c>
      <c r="G2351">
        <v>-99.976778449999998</v>
      </c>
      <c r="H2351">
        <v>20</v>
      </c>
      <c r="I2351">
        <v>0</v>
      </c>
      <c r="L2351" s="1" t="s">
        <v>5647</v>
      </c>
      <c r="M2351">
        <v>4301.0752688172042</v>
      </c>
      <c r="N2351">
        <v>0</v>
      </c>
    </row>
    <row r="2352" spans="1:14" hidden="1" x14ac:dyDescent="0.3">
      <c r="A2352" s="1" t="s">
        <v>5648</v>
      </c>
      <c r="B2352" s="1" t="s">
        <v>1520</v>
      </c>
      <c r="C2352" s="1" t="s">
        <v>5635</v>
      </c>
      <c r="D2352" s="1" t="s">
        <v>1163</v>
      </c>
      <c r="E2352" s="2">
        <v>44279.226157407407</v>
      </c>
      <c r="F2352">
        <v>41.707594149999998</v>
      </c>
      <c r="G2352">
        <v>-98.067371829999999</v>
      </c>
      <c r="H2352">
        <v>537</v>
      </c>
      <c r="I2352">
        <v>5</v>
      </c>
      <c r="L2352" s="1" t="s">
        <v>5649</v>
      </c>
      <c r="M2352">
        <v>10342.835130970723</v>
      </c>
      <c r="N2352">
        <v>0.93109869646182497</v>
      </c>
    </row>
    <row r="2353" spans="1:14" hidden="1" x14ac:dyDescent="0.3">
      <c r="A2353" s="1" t="s">
        <v>5650</v>
      </c>
      <c r="B2353" s="1" t="s">
        <v>5651</v>
      </c>
      <c r="C2353" s="1" t="s">
        <v>5635</v>
      </c>
      <c r="D2353" s="1" t="s">
        <v>1163</v>
      </c>
      <c r="E2353" s="2">
        <v>44279.226157407407</v>
      </c>
      <c r="F2353">
        <v>42.220792430000003</v>
      </c>
      <c r="G2353">
        <v>-103.0878834</v>
      </c>
      <c r="H2353">
        <v>921</v>
      </c>
      <c r="I2353">
        <v>8</v>
      </c>
      <c r="L2353" s="1" t="s">
        <v>5652</v>
      </c>
      <c r="M2353">
        <v>8541.2222943522211</v>
      </c>
      <c r="N2353">
        <v>0.86862106406080353</v>
      </c>
    </row>
    <row r="2354" spans="1:14" hidden="1" x14ac:dyDescent="0.3">
      <c r="A2354" s="1" t="s">
        <v>5653</v>
      </c>
      <c r="B2354" s="1" t="s">
        <v>3927</v>
      </c>
      <c r="C2354" s="1" t="s">
        <v>5635</v>
      </c>
      <c r="D2354" s="1" t="s">
        <v>1163</v>
      </c>
      <c r="E2354" s="2">
        <v>44279.226157407407</v>
      </c>
      <c r="F2354">
        <v>42.899727400000003</v>
      </c>
      <c r="G2354">
        <v>-98.76486568</v>
      </c>
      <c r="H2354">
        <v>174</v>
      </c>
      <c r="I2354">
        <v>3</v>
      </c>
      <c r="L2354" s="1" t="s">
        <v>5654</v>
      </c>
      <c r="M2354">
        <v>9067.2225117248563</v>
      </c>
      <c r="N2354">
        <v>1.7241379310344827</v>
      </c>
    </row>
    <row r="2355" spans="1:14" hidden="1" x14ac:dyDescent="0.3">
      <c r="A2355" s="1" t="s">
        <v>5655</v>
      </c>
      <c r="B2355" s="1" t="s">
        <v>2897</v>
      </c>
      <c r="C2355" s="1" t="s">
        <v>5635</v>
      </c>
      <c r="D2355" s="1" t="s">
        <v>1163</v>
      </c>
      <c r="E2355" s="2">
        <v>44279.226157407407</v>
      </c>
      <c r="F2355">
        <v>42.430189069999997</v>
      </c>
      <c r="G2355">
        <v>-99.929040549999996</v>
      </c>
      <c r="H2355">
        <v>216</v>
      </c>
      <c r="I2355">
        <v>2</v>
      </c>
      <c r="L2355" s="1" t="s">
        <v>5656</v>
      </c>
      <c r="M2355">
        <v>7309.6446700507604</v>
      </c>
      <c r="N2355">
        <v>0.92592592592592593</v>
      </c>
    </row>
    <row r="2356" spans="1:14" hidden="1" x14ac:dyDescent="0.3">
      <c r="A2356" s="1" t="s">
        <v>5657</v>
      </c>
      <c r="B2356" s="1" t="s">
        <v>5658</v>
      </c>
      <c r="C2356" s="1" t="s">
        <v>5635</v>
      </c>
      <c r="D2356" s="1" t="s">
        <v>1163</v>
      </c>
      <c r="E2356" s="2">
        <v>44279.226157407407</v>
      </c>
      <c r="F2356">
        <v>40.854869620000002</v>
      </c>
      <c r="G2356">
        <v>-99.075002960000006</v>
      </c>
      <c r="H2356">
        <v>5227</v>
      </c>
      <c r="I2356">
        <v>56</v>
      </c>
      <c r="L2356" s="1" t="s">
        <v>5659</v>
      </c>
      <c r="M2356">
        <v>10525.785859562215</v>
      </c>
      <c r="N2356">
        <v>1.0713602448823416</v>
      </c>
    </row>
    <row r="2357" spans="1:14" hidden="1" x14ac:dyDescent="0.3">
      <c r="A2357" s="1" t="s">
        <v>5660</v>
      </c>
      <c r="B2357" s="1" t="s">
        <v>5661</v>
      </c>
      <c r="C2357" s="1" t="s">
        <v>5635</v>
      </c>
      <c r="D2357" s="1" t="s">
        <v>1163</v>
      </c>
      <c r="E2357" s="2">
        <v>44279.226157407407</v>
      </c>
      <c r="F2357">
        <v>41.850567730000002</v>
      </c>
      <c r="G2357">
        <v>-96.32605633</v>
      </c>
      <c r="H2357">
        <v>645</v>
      </c>
      <c r="I2357">
        <v>11</v>
      </c>
      <c r="L2357" s="1" t="s">
        <v>5662</v>
      </c>
      <c r="M2357">
        <v>9986.0659544821156</v>
      </c>
      <c r="N2357">
        <v>1.7054263565891472</v>
      </c>
    </row>
    <row r="2358" spans="1:14" hidden="1" x14ac:dyDescent="0.3">
      <c r="A2358" s="1" t="s">
        <v>5663</v>
      </c>
      <c r="B2358" s="1" t="s">
        <v>1181</v>
      </c>
      <c r="C2358" s="1" t="s">
        <v>5635</v>
      </c>
      <c r="D2358" s="1" t="s">
        <v>1163</v>
      </c>
      <c r="E2358" s="2">
        <v>44279.226157407407</v>
      </c>
      <c r="F2358">
        <v>41.227036920000003</v>
      </c>
      <c r="G2358">
        <v>-97.131063060000002</v>
      </c>
      <c r="H2358">
        <v>817</v>
      </c>
      <c r="I2358">
        <v>12</v>
      </c>
      <c r="L2358" s="1" t="s">
        <v>5664</v>
      </c>
      <c r="M2358">
        <v>10192.115768463074</v>
      </c>
      <c r="N2358">
        <v>1.4687882496940023</v>
      </c>
    </row>
    <row r="2359" spans="1:14" hidden="1" x14ac:dyDescent="0.3">
      <c r="A2359" s="1" t="s">
        <v>5665</v>
      </c>
      <c r="B2359" s="1" t="s">
        <v>2907</v>
      </c>
      <c r="C2359" s="1" t="s">
        <v>5635</v>
      </c>
      <c r="D2359" s="1" t="s">
        <v>1163</v>
      </c>
      <c r="E2359" s="2">
        <v>44279.226157407407</v>
      </c>
      <c r="F2359">
        <v>40.908991069999999</v>
      </c>
      <c r="G2359">
        <v>-96.139712169999996</v>
      </c>
      <c r="H2359">
        <v>2403</v>
      </c>
      <c r="I2359">
        <v>14</v>
      </c>
      <c r="L2359" s="1" t="s">
        <v>5666</v>
      </c>
      <c r="M2359">
        <v>9154.983236818045</v>
      </c>
      <c r="N2359">
        <v>0.58260507698709951</v>
      </c>
    </row>
    <row r="2360" spans="1:14" hidden="1" x14ac:dyDescent="0.3">
      <c r="A2360" s="1" t="s">
        <v>5667</v>
      </c>
      <c r="B2360" s="1" t="s">
        <v>3415</v>
      </c>
      <c r="C2360" s="1" t="s">
        <v>5635</v>
      </c>
      <c r="D2360" s="1" t="s">
        <v>1163</v>
      </c>
      <c r="E2360" s="2">
        <v>44279.226157407407</v>
      </c>
      <c r="F2360">
        <v>42.598885099999997</v>
      </c>
      <c r="G2360">
        <v>-97.253119510000005</v>
      </c>
      <c r="H2360">
        <v>748</v>
      </c>
      <c r="I2360">
        <v>12</v>
      </c>
      <c r="L2360" s="1" t="s">
        <v>5668</v>
      </c>
      <c r="M2360">
        <v>8902.6422280409424</v>
      </c>
      <c r="N2360">
        <v>1.6042780748663101</v>
      </c>
    </row>
    <row r="2361" spans="1:14" hidden="1" x14ac:dyDescent="0.3">
      <c r="A2361" s="1" t="s">
        <v>5669</v>
      </c>
      <c r="B2361" s="1" t="s">
        <v>3643</v>
      </c>
      <c r="C2361" s="1" t="s">
        <v>5635</v>
      </c>
      <c r="D2361" s="1" t="s">
        <v>1163</v>
      </c>
      <c r="E2361" s="2">
        <v>44279.226157407407</v>
      </c>
      <c r="F2361">
        <v>40.523719800000002</v>
      </c>
      <c r="G2361">
        <v>-101.6978026</v>
      </c>
      <c r="H2361">
        <v>452</v>
      </c>
      <c r="I2361">
        <v>3</v>
      </c>
      <c r="L2361" s="1" t="s">
        <v>5670</v>
      </c>
      <c r="M2361">
        <v>11518.858307849134</v>
      </c>
      <c r="N2361">
        <v>0.66371681415929207</v>
      </c>
    </row>
    <row r="2362" spans="1:14" hidden="1" x14ac:dyDescent="0.3">
      <c r="A2362" s="1" t="s">
        <v>5671</v>
      </c>
      <c r="B2362" s="1" t="s">
        <v>5672</v>
      </c>
      <c r="C2362" s="1" t="s">
        <v>5635</v>
      </c>
      <c r="D2362" s="1" t="s">
        <v>1163</v>
      </c>
      <c r="E2362" s="2">
        <v>44279.226157407407</v>
      </c>
      <c r="F2362">
        <v>42.545026210000003</v>
      </c>
      <c r="G2362">
        <v>-101.1244332</v>
      </c>
      <c r="H2362">
        <v>271</v>
      </c>
      <c r="I2362">
        <v>6</v>
      </c>
      <c r="L2362" s="1" t="s">
        <v>5673</v>
      </c>
      <c r="M2362">
        <v>4763.5788363508536</v>
      </c>
      <c r="N2362">
        <v>2.2140221402214024</v>
      </c>
    </row>
    <row r="2363" spans="1:14" hidden="1" x14ac:dyDescent="0.3">
      <c r="A2363" s="1" t="s">
        <v>5674</v>
      </c>
      <c r="B2363" s="1" t="s">
        <v>1920</v>
      </c>
      <c r="C2363" s="1" t="s">
        <v>5635</v>
      </c>
      <c r="D2363" s="1" t="s">
        <v>1163</v>
      </c>
      <c r="E2363" s="2">
        <v>44279.226157407407</v>
      </c>
      <c r="F2363">
        <v>41.21999357</v>
      </c>
      <c r="G2363">
        <v>-102.9941693</v>
      </c>
      <c r="H2363">
        <v>912</v>
      </c>
      <c r="I2363">
        <v>18</v>
      </c>
      <c r="L2363" s="1" t="s">
        <v>5675</v>
      </c>
      <c r="M2363">
        <v>10235.690235690236</v>
      </c>
      <c r="N2363">
        <v>1.9736842105263157</v>
      </c>
    </row>
    <row r="2364" spans="1:14" hidden="1" x14ac:dyDescent="0.3">
      <c r="A2364" s="1" t="s">
        <v>5676</v>
      </c>
      <c r="B2364" s="1" t="s">
        <v>1202</v>
      </c>
      <c r="C2364" s="1" t="s">
        <v>5635</v>
      </c>
      <c r="D2364" s="1" t="s">
        <v>1163</v>
      </c>
      <c r="E2364" s="2">
        <v>44279.226157407407</v>
      </c>
      <c r="F2364">
        <v>40.524394409999999</v>
      </c>
      <c r="G2364">
        <v>-98.051262960000003</v>
      </c>
      <c r="H2364">
        <v>673</v>
      </c>
      <c r="I2364">
        <v>11</v>
      </c>
      <c r="L2364" s="1" t="s">
        <v>5677</v>
      </c>
      <c r="M2364">
        <v>10849.588908592616</v>
      </c>
      <c r="N2364">
        <v>1.6344725111441307</v>
      </c>
    </row>
    <row r="2365" spans="1:14" hidden="1" x14ac:dyDescent="0.3">
      <c r="A2365" s="1" t="s">
        <v>5678</v>
      </c>
      <c r="B2365" s="1" t="s">
        <v>5679</v>
      </c>
      <c r="C2365" s="1" t="s">
        <v>5635</v>
      </c>
      <c r="D2365" s="1" t="s">
        <v>1163</v>
      </c>
      <c r="E2365" s="2">
        <v>44279.226157407407</v>
      </c>
      <c r="F2365">
        <v>41.574869509999999</v>
      </c>
      <c r="G2365">
        <v>-97.086854200000005</v>
      </c>
      <c r="H2365">
        <v>1559</v>
      </c>
      <c r="I2365">
        <v>20</v>
      </c>
      <c r="L2365" s="1" t="s">
        <v>5680</v>
      </c>
      <c r="M2365">
        <v>14557.848538612383</v>
      </c>
      <c r="N2365">
        <v>1.2828736369467608</v>
      </c>
    </row>
    <row r="2366" spans="1:14" hidden="1" x14ac:dyDescent="0.3">
      <c r="A2366" s="1" t="s">
        <v>5681</v>
      </c>
      <c r="B2366" s="1" t="s">
        <v>5682</v>
      </c>
      <c r="C2366" s="1" t="s">
        <v>5635</v>
      </c>
      <c r="D2366" s="1" t="s">
        <v>1163</v>
      </c>
      <c r="E2366" s="2">
        <v>44279.226157407407</v>
      </c>
      <c r="F2366">
        <v>41.916376239999998</v>
      </c>
      <c r="G2366">
        <v>-96.787307720000001</v>
      </c>
      <c r="H2366">
        <v>1003</v>
      </c>
      <c r="I2366">
        <v>11</v>
      </c>
      <c r="L2366" s="1" t="s">
        <v>5683</v>
      </c>
      <c r="M2366">
        <v>11338.458060140176</v>
      </c>
      <c r="N2366">
        <v>1.0967098703888336</v>
      </c>
    </row>
    <row r="2367" spans="1:14" hidden="1" x14ac:dyDescent="0.3">
      <c r="A2367" s="1" t="s">
        <v>5684</v>
      </c>
      <c r="B2367" s="1" t="s">
        <v>1935</v>
      </c>
      <c r="C2367" s="1" t="s">
        <v>5635</v>
      </c>
      <c r="D2367" s="1" t="s">
        <v>1163</v>
      </c>
      <c r="E2367" s="2">
        <v>44279.226157407407</v>
      </c>
      <c r="F2367">
        <v>41.393745209999999</v>
      </c>
      <c r="G2367">
        <v>-99.728053689999996</v>
      </c>
      <c r="H2367">
        <v>840</v>
      </c>
      <c r="I2367">
        <v>18</v>
      </c>
      <c r="L2367" s="1" t="s">
        <v>5685</v>
      </c>
      <c r="M2367">
        <v>7794.3769137979016</v>
      </c>
      <c r="N2367">
        <v>2.1428571428571428</v>
      </c>
    </row>
    <row r="2368" spans="1:14" hidden="1" x14ac:dyDescent="0.3">
      <c r="A2368" s="1" t="s">
        <v>5686</v>
      </c>
      <c r="B2368" s="1" t="s">
        <v>4822</v>
      </c>
      <c r="C2368" s="1" t="s">
        <v>5635</v>
      </c>
      <c r="D2368" s="1" t="s">
        <v>1163</v>
      </c>
      <c r="E2368" s="2">
        <v>44279.226157407407</v>
      </c>
      <c r="F2368">
        <v>42.390401439999998</v>
      </c>
      <c r="G2368">
        <v>-96.566564249999999</v>
      </c>
      <c r="H2368">
        <v>3798</v>
      </c>
      <c r="I2368">
        <v>58</v>
      </c>
      <c r="L2368" s="1" t="s">
        <v>5687</v>
      </c>
      <c r="M2368">
        <v>18965.345051433138</v>
      </c>
      <c r="N2368">
        <v>1.5271195365982095</v>
      </c>
    </row>
    <row r="2369" spans="1:14" hidden="1" x14ac:dyDescent="0.3">
      <c r="A2369" s="1" t="s">
        <v>5688</v>
      </c>
      <c r="B2369" s="1" t="s">
        <v>5689</v>
      </c>
      <c r="C2369" s="1" t="s">
        <v>5635</v>
      </c>
      <c r="D2369" s="1" t="s">
        <v>1163</v>
      </c>
      <c r="E2369" s="2">
        <v>44279.226157407407</v>
      </c>
      <c r="F2369">
        <v>42.719850360000002</v>
      </c>
      <c r="G2369">
        <v>-103.13137740000001</v>
      </c>
      <c r="H2369">
        <v>723</v>
      </c>
      <c r="I2369">
        <v>18</v>
      </c>
      <c r="L2369" s="1" t="s">
        <v>5690</v>
      </c>
      <c r="M2369">
        <v>8417.7436255675857</v>
      </c>
      <c r="N2369">
        <v>2.4896265560165975</v>
      </c>
    </row>
    <row r="2370" spans="1:14" hidden="1" x14ac:dyDescent="0.3">
      <c r="A2370" s="1" t="s">
        <v>5691</v>
      </c>
      <c r="B2370" s="1" t="s">
        <v>2422</v>
      </c>
      <c r="C2370" s="1" t="s">
        <v>5635</v>
      </c>
      <c r="D2370" s="1" t="s">
        <v>1163</v>
      </c>
      <c r="E2370" s="2">
        <v>44279.226157407407</v>
      </c>
      <c r="F2370">
        <v>40.870282160000002</v>
      </c>
      <c r="G2370">
        <v>-99.820146100000002</v>
      </c>
      <c r="H2370">
        <v>2827</v>
      </c>
      <c r="I2370">
        <v>31</v>
      </c>
      <c r="L2370" s="1" t="s">
        <v>5692</v>
      </c>
      <c r="M2370">
        <v>11981.351981351982</v>
      </c>
      <c r="N2370">
        <v>1.0965688008489565</v>
      </c>
    </row>
    <row r="2371" spans="1:14" hidden="1" x14ac:dyDescent="0.3">
      <c r="A2371" s="1" t="s">
        <v>5693</v>
      </c>
      <c r="B2371" s="1" t="s">
        <v>5694</v>
      </c>
      <c r="C2371" s="1" t="s">
        <v>5635</v>
      </c>
      <c r="D2371" s="1" t="s">
        <v>1163</v>
      </c>
      <c r="E2371" s="2">
        <v>44279.226157407407</v>
      </c>
      <c r="F2371">
        <v>41.111681859999997</v>
      </c>
      <c r="G2371">
        <v>-102.3333331</v>
      </c>
      <c r="H2371">
        <v>100</v>
      </c>
      <c r="I2371">
        <v>2</v>
      </c>
      <c r="L2371" s="1" t="s">
        <v>5695</v>
      </c>
      <c r="M2371">
        <v>5574.1360089186173</v>
      </c>
      <c r="N2371">
        <v>2</v>
      </c>
    </row>
    <row r="2372" spans="1:14" hidden="1" x14ac:dyDescent="0.3">
      <c r="A2372" s="1" t="s">
        <v>5696</v>
      </c>
      <c r="B2372" s="1" t="s">
        <v>5697</v>
      </c>
      <c r="C2372" s="1" t="s">
        <v>5635</v>
      </c>
      <c r="D2372" s="1" t="s">
        <v>1163</v>
      </c>
      <c r="E2372" s="2">
        <v>44279.226157407407</v>
      </c>
      <c r="F2372">
        <v>42.491883629999997</v>
      </c>
      <c r="G2372">
        <v>-96.867824080000005</v>
      </c>
      <c r="H2372">
        <v>582</v>
      </c>
      <c r="I2372">
        <v>8</v>
      </c>
      <c r="L2372" s="1" t="s">
        <v>5698</v>
      </c>
      <c r="M2372">
        <v>10326.472675656494</v>
      </c>
      <c r="N2372">
        <v>1.3745704467353952</v>
      </c>
    </row>
    <row r="2373" spans="1:14" hidden="1" x14ac:dyDescent="0.3">
      <c r="A2373" s="1" t="s">
        <v>5699</v>
      </c>
      <c r="B2373" s="1" t="s">
        <v>2430</v>
      </c>
      <c r="C2373" s="1" t="s">
        <v>5635</v>
      </c>
      <c r="D2373" s="1" t="s">
        <v>1163</v>
      </c>
      <c r="E2373" s="2">
        <v>44279.226157407407</v>
      </c>
      <c r="F2373">
        <v>41.580717479999997</v>
      </c>
      <c r="G2373">
        <v>-96.655981789999998</v>
      </c>
      <c r="H2373">
        <v>4739</v>
      </c>
      <c r="I2373">
        <v>56</v>
      </c>
      <c r="L2373" s="1" t="s">
        <v>5700</v>
      </c>
      <c r="M2373">
        <v>12960.4813346096</v>
      </c>
      <c r="N2373">
        <v>1.1816838995568686</v>
      </c>
    </row>
    <row r="2374" spans="1:14" hidden="1" x14ac:dyDescent="0.3">
      <c r="A2374" s="1" t="s">
        <v>5701</v>
      </c>
      <c r="B2374" s="1" t="s">
        <v>1947</v>
      </c>
      <c r="C2374" s="1" t="s">
        <v>5635</v>
      </c>
      <c r="D2374" s="1" t="s">
        <v>1163</v>
      </c>
      <c r="E2374" s="2">
        <v>44279.226157407407</v>
      </c>
      <c r="F2374">
        <v>41.295182990000001</v>
      </c>
      <c r="G2374">
        <v>-96.150853049999995</v>
      </c>
      <c r="H2374">
        <v>65561</v>
      </c>
      <c r="I2374">
        <v>649</v>
      </c>
      <c r="L2374" s="1" t="s">
        <v>5702</v>
      </c>
      <c r="M2374">
        <v>11475.214719416377</v>
      </c>
      <c r="N2374">
        <v>0.98991778648891871</v>
      </c>
    </row>
    <row r="2375" spans="1:14" hidden="1" x14ac:dyDescent="0.3">
      <c r="A2375" s="1" t="s">
        <v>5703</v>
      </c>
      <c r="B2375" s="1" t="s">
        <v>5704</v>
      </c>
      <c r="C2375" s="1" t="s">
        <v>5635</v>
      </c>
      <c r="D2375" s="1" t="s">
        <v>1163</v>
      </c>
      <c r="E2375" s="2">
        <v>44279.226157407407</v>
      </c>
      <c r="F2375">
        <v>40.176386770000001</v>
      </c>
      <c r="G2375">
        <v>-101.6876522</v>
      </c>
      <c r="H2375">
        <v>178</v>
      </c>
      <c r="I2375">
        <v>4</v>
      </c>
      <c r="L2375" s="1" t="s">
        <v>5705</v>
      </c>
      <c r="M2375">
        <v>10513.880685174248</v>
      </c>
      <c r="N2375">
        <v>2.2471910112359552</v>
      </c>
    </row>
    <row r="2376" spans="1:14" hidden="1" x14ac:dyDescent="0.3">
      <c r="A2376" s="1" t="s">
        <v>5706</v>
      </c>
      <c r="B2376" s="1" t="s">
        <v>4832</v>
      </c>
      <c r="C2376" s="1" t="s">
        <v>5635</v>
      </c>
      <c r="D2376" s="1" t="s">
        <v>1163</v>
      </c>
      <c r="E2376" s="2">
        <v>44279.226157407407</v>
      </c>
      <c r="F2376">
        <v>40.52458567</v>
      </c>
      <c r="G2376">
        <v>-97.596469369999994</v>
      </c>
      <c r="H2376">
        <v>481</v>
      </c>
      <c r="I2376">
        <v>10</v>
      </c>
      <c r="L2376" s="1" t="s">
        <v>5707</v>
      </c>
      <c r="M2376">
        <v>8806.2980593189313</v>
      </c>
      <c r="N2376">
        <v>2.0790020790020791</v>
      </c>
    </row>
    <row r="2377" spans="1:14" hidden="1" x14ac:dyDescent="0.3">
      <c r="A2377" s="1" t="s">
        <v>5708</v>
      </c>
      <c r="B2377" s="1" t="s">
        <v>1250</v>
      </c>
      <c r="C2377" s="1" t="s">
        <v>5635</v>
      </c>
      <c r="D2377" s="1" t="s">
        <v>1163</v>
      </c>
      <c r="E2377" s="2">
        <v>44279.226157407407</v>
      </c>
      <c r="F2377">
        <v>40.176363479999999</v>
      </c>
      <c r="G2377">
        <v>-98.952990729999996</v>
      </c>
      <c r="H2377">
        <v>236</v>
      </c>
      <c r="I2377">
        <v>3</v>
      </c>
      <c r="L2377" s="1" t="s">
        <v>5709</v>
      </c>
      <c r="M2377">
        <v>7922.1215172876791</v>
      </c>
      <c r="N2377">
        <v>1.271186440677966</v>
      </c>
    </row>
    <row r="2378" spans="1:14" hidden="1" x14ac:dyDescent="0.3">
      <c r="A2378" s="1" t="s">
        <v>5710</v>
      </c>
      <c r="B2378" s="1" t="s">
        <v>5711</v>
      </c>
      <c r="C2378" s="1" t="s">
        <v>5635</v>
      </c>
      <c r="D2378" s="1" t="s">
        <v>1163</v>
      </c>
      <c r="E2378" s="2">
        <v>44279.226157407407</v>
      </c>
      <c r="F2378">
        <v>40.529930069999999</v>
      </c>
      <c r="G2378">
        <v>-100.3924658</v>
      </c>
      <c r="H2378">
        <v>189</v>
      </c>
      <c r="I2378">
        <v>1</v>
      </c>
      <c r="L2378" s="1" t="s">
        <v>5712</v>
      </c>
      <c r="M2378">
        <v>7194.5184621240951</v>
      </c>
      <c r="N2378">
        <v>0.52910052910052907</v>
      </c>
    </row>
    <row r="2379" spans="1:14" hidden="1" x14ac:dyDescent="0.3">
      <c r="A2379" s="1" t="s">
        <v>5713</v>
      </c>
      <c r="B2379" s="1" t="s">
        <v>5714</v>
      </c>
      <c r="C2379" s="1" t="s">
        <v>5635</v>
      </c>
      <c r="D2379" s="1" t="s">
        <v>1163</v>
      </c>
      <c r="E2379" s="2">
        <v>44279.226157407407</v>
      </c>
      <c r="F2379">
        <v>40.176420640000003</v>
      </c>
      <c r="G2379">
        <v>-99.912474540000005</v>
      </c>
      <c r="H2379">
        <v>496</v>
      </c>
      <c r="I2379">
        <v>4</v>
      </c>
      <c r="L2379" s="1" t="s">
        <v>5715</v>
      </c>
      <c r="M2379">
        <v>10607.356715141146</v>
      </c>
      <c r="N2379">
        <v>0.80645161290322576</v>
      </c>
    </row>
    <row r="2380" spans="1:14" hidden="1" x14ac:dyDescent="0.3">
      <c r="A2380" s="1" t="s">
        <v>5716</v>
      </c>
      <c r="B2380" s="1" t="s">
        <v>5717</v>
      </c>
      <c r="C2380" s="1" t="s">
        <v>5635</v>
      </c>
      <c r="D2380" s="1" t="s">
        <v>1163</v>
      </c>
      <c r="E2380" s="2">
        <v>44279.226157407407</v>
      </c>
      <c r="F2380">
        <v>40.26186809</v>
      </c>
      <c r="G2380">
        <v>-96.689467039999997</v>
      </c>
      <c r="H2380">
        <v>2126</v>
      </c>
      <c r="I2380">
        <v>19</v>
      </c>
      <c r="L2380" s="1" t="s">
        <v>5718</v>
      </c>
      <c r="M2380">
        <v>9882.3966903732635</v>
      </c>
      <c r="N2380">
        <v>0.89369708372530576</v>
      </c>
    </row>
    <row r="2381" spans="1:14" hidden="1" x14ac:dyDescent="0.3">
      <c r="A2381" s="1" t="s">
        <v>5719</v>
      </c>
      <c r="B2381" s="1" t="s">
        <v>5720</v>
      </c>
      <c r="C2381" s="1" t="s">
        <v>5635</v>
      </c>
      <c r="D2381" s="1" t="s">
        <v>1163</v>
      </c>
      <c r="E2381" s="2">
        <v>44279.226157407407</v>
      </c>
      <c r="F2381">
        <v>41.617031490000002</v>
      </c>
      <c r="G2381">
        <v>-102.33139730000001</v>
      </c>
      <c r="H2381">
        <v>111</v>
      </c>
      <c r="I2381">
        <v>1</v>
      </c>
      <c r="L2381" s="1" t="s">
        <v>5721</v>
      </c>
      <c r="M2381">
        <v>6042.4605334784974</v>
      </c>
      <c r="N2381">
        <v>0.90090090090090091</v>
      </c>
    </row>
    <row r="2382" spans="1:14" hidden="1" x14ac:dyDescent="0.3">
      <c r="A2382" s="1" t="s">
        <v>5722</v>
      </c>
      <c r="B2382" s="1" t="s">
        <v>1962</v>
      </c>
      <c r="C2382" s="1" t="s">
        <v>5635</v>
      </c>
      <c r="D2382" s="1" t="s">
        <v>1163</v>
      </c>
      <c r="E2382" s="2">
        <v>44279.226157407407</v>
      </c>
      <c r="F2382">
        <v>41.914289549999999</v>
      </c>
      <c r="G2382">
        <v>-98.991118270000001</v>
      </c>
      <c r="H2382">
        <v>144</v>
      </c>
      <c r="I2382">
        <v>3</v>
      </c>
      <c r="L2382" s="1" t="s">
        <v>5723</v>
      </c>
      <c r="M2382">
        <v>7313.3570340274255</v>
      </c>
      <c r="N2382">
        <v>2.0833333333333335</v>
      </c>
    </row>
    <row r="2383" spans="1:14" hidden="1" x14ac:dyDescent="0.3">
      <c r="A2383" s="1" t="s">
        <v>5724</v>
      </c>
      <c r="B2383" s="1" t="s">
        <v>5725</v>
      </c>
      <c r="C2383" s="1" t="s">
        <v>5635</v>
      </c>
      <c r="D2383" s="1" t="s">
        <v>1163</v>
      </c>
      <c r="E2383" s="2">
        <v>44279.226157407407</v>
      </c>
      <c r="F2383">
        <v>40.51481965</v>
      </c>
      <c r="G2383">
        <v>-99.830202790000001</v>
      </c>
      <c r="H2383">
        <v>180</v>
      </c>
      <c r="I2383">
        <v>5</v>
      </c>
      <c r="L2383" s="1" t="s">
        <v>5726</v>
      </c>
      <c r="M2383">
        <v>9045.2261306532637</v>
      </c>
      <c r="N2383">
        <v>2.7777777777777777</v>
      </c>
    </row>
    <row r="2384" spans="1:14" hidden="1" x14ac:dyDescent="0.3">
      <c r="A2384" s="1" t="s">
        <v>5727</v>
      </c>
      <c r="B2384" s="1" t="s">
        <v>1581</v>
      </c>
      <c r="C2384" s="1" t="s">
        <v>5635</v>
      </c>
      <c r="D2384" s="1" t="s">
        <v>1163</v>
      </c>
      <c r="E2384" s="2">
        <v>44279.226157407407</v>
      </c>
      <c r="F2384">
        <v>41.915285869999998</v>
      </c>
      <c r="G2384">
        <v>-101.740701</v>
      </c>
      <c r="H2384">
        <v>38</v>
      </c>
      <c r="I2384">
        <v>4</v>
      </c>
      <c r="L2384" s="1" t="s">
        <v>5728</v>
      </c>
      <c r="M2384">
        <v>6099.5184590690214</v>
      </c>
      <c r="N2384">
        <v>10.526315789473685</v>
      </c>
    </row>
    <row r="2385" spans="1:14" hidden="1" x14ac:dyDescent="0.3">
      <c r="A2385" s="1" t="s">
        <v>5729</v>
      </c>
      <c r="B2385" s="1" t="s">
        <v>3711</v>
      </c>
      <c r="C2385" s="1" t="s">
        <v>5635</v>
      </c>
      <c r="D2385" s="1" t="s">
        <v>1163</v>
      </c>
      <c r="E2385" s="2">
        <v>44279.226157407407</v>
      </c>
      <c r="F2385">
        <v>41.567426709999999</v>
      </c>
      <c r="G2385">
        <v>-98.521502659999996</v>
      </c>
      <c r="H2385">
        <v>208</v>
      </c>
      <c r="I2385">
        <v>2</v>
      </c>
      <c r="L2385" s="1" t="s">
        <v>5730</v>
      </c>
      <c r="M2385">
        <v>8828.5229202037353</v>
      </c>
      <c r="N2385">
        <v>0.96153846153846156</v>
      </c>
    </row>
    <row r="2386" spans="1:14" hidden="1" x14ac:dyDescent="0.3">
      <c r="A2386" s="1" t="s">
        <v>5731</v>
      </c>
      <c r="B2386" s="1" t="s">
        <v>2496</v>
      </c>
      <c r="C2386" s="1" t="s">
        <v>5635</v>
      </c>
      <c r="D2386" s="1" t="s">
        <v>1163</v>
      </c>
      <c r="E2386" s="2">
        <v>44279.226157407407</v>
      </c>
      <c r="F2386">
        <v>40.872570789999997</v>
      </c>
      <c r="G2386">
        <v>-98.502182930000004</v>
      </c>
      <c r="H2386">
        <v>7457</v>
      </c>
      <c r="I2386">
        <v>112</v>
      </c>
      <c r="L2386" s="1" t="s">
        <v>5732</v>
      </c>
      <c r="M2386">
        <v>12154.254885661665</v>
      </c>
      <c r="N2386">
        <v>1.5019444816950516</v>
      </c>
    </row>
    <row r="2387" spans="1:14" hidden="1" x14ac:dyDescent="0.3">
      <c r="A2387" s="1" t="s">
        <v>5733</v>
      </c>
      <c r="B2387" s="1" t="s">
        <v>2187</v>
      </c>
      <c r="C2387" s="1" t="s">
        <v>5635</v>
      </c>
      <c r="D2387" s="1" t="s">
        <v>1163</v>
      </c>
      <c r="E2387" s="2">
        <v>44279.226157407407</v>
      </c>
      <c r="F2387">
        <v>40.873494520000001</v>
      </c>
      <c r="G2387">
        <v>-98.020991170000002</v>
      </c>
      <c r="H2387">
        <v>897</v>
      </c>
      <c r="I2387">
        <v>16</v>
      </c>
      <c r="L2387" s="1" t="s">
        <v>5734</v>
      </c>
      <c r="M2387">
        <v>9620.3346203346209</v>
      </c>
      <c r="N2387">
        <v>1.7837235228539576</v>
      </c>
    </row>
    <row r="2388" spans="1:14" hidden="1" x14ac:dyDescent="0.3">
      <c r="A2388" s="1" t="s">
        <v>5735</v>
      </c>
      <c r="B2388" s="1" t="s">
        <v>4024</v>
      </c>
      <c r="C2388" s="1" t="s">
        <v>5635</v>
      </c>
      <c r="D2388" s="1" t="s">
        <v>1163</v>
      </c>
      <c r="E2388" s="2">
        <v>44279.226157407407</v>
      </c>
      <c r="F2388">
        <v>40.176585080000002</v>
      </c>
      <c r="G2388">
        <v>-99.404388789999999</v>
      </c>
      <c r="H2388">
        <v>212</v>
      </c>
      <c r="I2388">
        <v>0</v>
      </c>
      <c r="L2388" s="1" t="s">
        <v>5736</v>
      </c>
      <c r="M2388">
        <v>6272.1893491124256</v>
      </c>
      <c r="N2388">
        <v>0</v>
      </c>
    </row>
    <row r="2389" spans="1:14" hidden="1" x14ac:dyDescent="0.3">
      <c r="A2389" s="1" t="s">
        <v>5737</v>
      </c>
      <c r="B2389" s="1" t="s">
        <v>5738</v>
      </c>
      <c r="C2389" s="1" t="s">
        <v>5635</v>
      </c>
      <c r="D2389" s="1" t="s">
        <v>1163</v>
      </c>
      <c r="E2389" s="2">
        <v>44279.226157407407</v>
      </c>
      <c r="F2389">
        <v>40.524519720000001</v>
      </c>
      <c r="G2389">
        <v>-101.06035679999999</v>
      </c>
      <c r="H2389">
        <v>58</v>
      </c>
      <c r="I2389">
        <v>0</v>
      </c>
      <c r="L2389" s="1" t="s">
        <v>5739</v>
      </c>
      <c r="M2389">
        <v>6290.6724511930588</v>
      </c>
      <c r="N2389">
        <v>0</v>
      </c>
    </row>
    <row r="2390" spans="1:14" hidden="1" x14ac:dyDescent="0.3">
      <c r="A2390" s="1" t="s">
        <v>5740</v>
      </c>
      <c r="B2390" s="1" t="s">
        <v>5741</v>
      </c>
      <c r="C2390" s="1" t="s">
        <v>5635</v>
      </c>
      <c r="D2390" s="1" t="s">
        <v>1163</v>
      </c>
      <c r="E2390" s="2">
        <v>44279.226157407407</v>
      </c>
      <c r="F2390">
        <v>40.176091749999998</v>
      </c>
      <c r="G2390">
        <v>-101.0416477</v>
      </c>
      <c r="H2390">
        <v>251</v>
      </c>
      <c r="I2390">
        <v>4</v>
      </c>
      <c r="L2390" s="1" t="s">
        <v>5742</v>
      </c>
      <c r="M2390">
        <v>9087.6176683562626</v>
      </c>
      <c r="N2390">
        <v>1.593625498007968</v>
      </c>
    </row>
    <row r="2391" spans="1:14" hidden="1" x14ac:dyDescent="0.3">
      <c r="A2391" s="1" t="s">
        <v>5743</v>
      </c>
      <c r="B2391" s="1" t="s">
        <v>5311</v>
      </c>
      <c r="C2391" s="1" t="s">
        <v>5635</v>
      </c>
      <c r="D2391" s="1" t="s">
        <v>1163</v>
      </c>
      <c r="E2391" s="2">
        <v>44279.226157407407</v>
      </c>
      <c r="F2391">
        <v>42.455220560000001</v>
      </c>
      <c r="G2391">
        <v>-98.784025580000005</v>
      </c>
      <c r="H2391">
        <v>797</v>
      </c>
      <c r="I2391">
        <v>16</v>
      </c>
      <c r="L2391" s="1" t="s">
        <v>5744</v>
      </c>
      <c r="M2391">
        <v>7916.9563921724448</v>
      </c>
      <c r="N2391">
        <v>2.0075282308657467</v>
      </c>
    </row>
    <row r="2392" spans="1:14" hidden="1" x14ac:dyDescent="0.3">
      <c r="A2392" s="1" t="s">
        <v>5745</v>
      </c>
      <c r="B2392" s="1" t="s">
        <v>5746</v>
      </c>
      <c r="C2392" s="1" t="s">
        <v>5635</v>
      </c>
      <c r="D2392" s="1" t="s">
        <v>1163</v>
      </c>
      <c r="E2392" s="2">
        <v>44279.226157407407</v>
      </c>
      <c r="F2392">
        <v>41.915862429999997</v>
      </c>
      <c r="G2392">
        <v>-101.1354293</v>
      </c>
      <c r="H2392">
        <v>52</v>
      </c>
      <c r="I2392">
        <v>2</v>
      </c>
      <c r="L2392" s="1" t="s">
        <v>5747</v>
      </c>
      <c r="M2392">
        <v>7624.6334310850443</v>
      </c>
      <c r="N2392">
        <v>3.8461538461538463</v>
      </c>
    </row>
    <row r="2393" spans="1:14" hidden="1" x14ac:dyDescent="0.3">
      <c r="A2393" s="1" t="s">
        <v>5748</v>
      </c>
      <c r="B2393" s="1" t="s">
        <v>1592</v>
      </c>
      <c r="C2393" s="1" t="s">
        <v>5635</v>
      </c>
      <c r="D2393" s="1" t="s">
        <v>1163</v>
      </c>
      <c r="E2393" s="2">
        <v>44279.226157407407</v>
      </c>
      <c r="F2393">
        <v>41.220052899999999</v>
      </c>
      <c r="G2393">
        <v>-98.516649900000004</v>
      </c>
      <c r="H2393">
        <v>529</v>
      </c>
      <c r="I2393">
        <v>17</v>
      </c>
      <c r="L2393" s="1" t="s">
        <v>5749</v>
      </c>
      <c r="M2393">
        <v>8207.9131109387126</v>
      </c>
      <c r="N2393">
        <v>3.2136105860113422</v>
      </c>
    </row>
    <row r="2394" spans="1:14" hidden="1" x14ac:dyDescent="0.3">
      <c r="A2394" s="1" t="s">
        <v>5750</v>
      </c>
      <c r="B2394" s="1" t="s">
        <v>1271</v>
      </c>
      <c r="C2394" s="1" t="s">
        <v>5635</v>
      </c>
      <c r="D2394" s="1" t="s">
        <v>1163</v>
      </c>
      <c r="E2394" s="2">
        <v>44279.226157407407</v>
      </c>
      <c r="F2394">
        <v>40.17584531</v>
      </c>
      <c r="G2394">
        <v>-97.142600999999999</v>
      </c>
      <c r="H2394">
        <v>628</v>
      </c>
      <c r="I2394">
        <v>1</v>
      </c>
      <c r="L2394" s="1" t="s">
        <v>5751</v>
      </c>
      <c r="M2394">
        <v>8912.8583593528238</v>
      </c>
      <c r="N2394">
        <v>0.15923566878980891</v>
      </c>
    </row>
    <row r="2395" spans="1:14" hidden="1" x14ac:dyDescent="0.3">
      <c r="A2395" s="1" t="s">
        <v>5752</v>
      </c>
      <c r="B2395" s="1" t="s">
        <v>1605</v>
      </c>
      <c r="C2395" s="1" t="s">
        <v>5635</v>
      </c>
      <c r="D2395" s="1" t="s">
        <v>1163</v>
      </c>
      <c r="E2395" s="2">
        <v>44279.226157407407</v>
      </c>
      <c r="F2395">
        <v>40.392575960000002</v>
      </c>
      <c r="G2395">
        <v>-96.265227530000004</v>
      </c>
      <c r="H2395">
        <v>635</v>
      </c>
      <c r="I2395">
        <v>8</v>
      </c>
      <c r="L2395" s="1" t="s">
        <v>5753</v>
      </c>
      <c r="M2395">
        <v>12522.184973378033</v>
      </c>
      <c r="N2395">
        <v>1.2598425196850394</v>
      </c>
    </row>
    <row r="2396" spans="1:14" hidden="1" x14ac:dyDescent="0.3">
      <c r="A2396" s="1" t="s">
        <v>5754</v>
      </c>
      <c r="B2396" s="1" t="s">
        <v>5755</v>
      </c>
      <c r="C2396" s="1" t="s">
        <v>5635</v>
      </c>
      <c r="D2396" s="1" t="s">
        <v>1163</v>
      </c>
      <c r="E2396" s="2">
        <v>44279.226157407407</v>
      </c>
      <c r="F2396">
        <v>40.506633139999998</v>
      </c>
      <c r="G2396">
        <v>-98.948771820000005</v>
      </c>
      <c r="H2396">
        <v>671</v>
      </c>
      <c r="I2396">
        <v>5</v>
      </c>
      <c r="L2396" s="1" t="s">
        <v>5756</v>
      </c>
      <c r="M2396">
        <v>10331.023864511162</v>
      </c>
      <c r="N2396">
        <v>0.7451564828614009</v>
      </c>
    </row>
    <row r="2397" spans="1:14" hidden="1" x14ac:dyDescent="0.3">
      <c r="A2397" s="1" t="s">
        <v>5757</v>
      </c>
      <c r="B2397" s="1" t="s">
        <v>5758</v>
      </c>
      <c r="C2397" s="1" t="s">
        <v>5635</v>
      </c>
      <c r="D2397" s="1" t="s">
        <v>1163</v>
      </c>
      <c r="E2397" s="2">
        <v>44279.226157407407</v>
      </c>
      <c r="F2397">
        <v>41.199303409999999</v>
      </c>
      <c r="G2397">
        <v>-101.6620164</v>
      </c>
      <c r="H2397">
        <v>694</v>
      </c>
      <c r="I2397">
        <v>6</v>
      </c>
      <c r="L2397" s="1" t="s">
        <v>5759</v>
      </c>
      <c r="M2397">
        <v>8638.2872790639776</v>
      </c>
      <c r="N2397">
        <v>0.86455331412103742</v>
      </c>
    </row>
    <row r="2398" spans="1:14" hidden="1" x14ac:dyDescent="0.3">
      <c r="A2398" s="1" t="s">
        <v>5760</v>
      </c>
      <c r="B2398" s="1" t="s">
        <v>5761</v>
      </c>
      <c r="C2398" s="1" t="s">
        <v>5635</v>
      </c>
      <c r="D2398" s="1" t="s">
        <v>1163</v>
      </c>
      <c r="E2398" s="2">
        <v>44279.226157407407</v>
      </c>
      <c r="F2398">
        <v>42.879906939999998</v>
      </c>
      <c r="G2398">
        <v>-99.713437290000002</v>
      </c>
      <c r="H2398">
        <v>51</v>
      </c>
      <c r="I2398">
        <v>0</v>
      </c>
      <c r="L2398" s="1" t="s">
        <v>5762</v>
      </c>
      <c r="M2398">
        <v>6327.5434243176187</v>
      </c>
      <c r="N2398">
        <v>0</v>
      </c>
    </row>
    <row r="2399" spans="1:14" hidden="1" x14ac:dyDescent="0.3">
      <c r="A2399" s="1" t="s">
        <v>5763</v>
      </c>
      <c r="B2399" s="1" t="s">
        <v>5764</v>
      </c>
      <c r="C2399" s="1" t="s">
        <v>5635</v>
      </c>
      <c r="D2399" s="1" t="s">
        <v>1163</v>
      </c>
      <c r="E2399" s="2">
        <v>44279.226157407407</v>
      </c>
      <c r="F2399">
        <v>41.197742750000003</v>
      </c>
      <c r="G2399">
        <v>-103.7148131</v>
      </c>
      <c r="H2399">
        <v>412</v>
      </c>
      <c r="I2399">
        <v>7</v>
      </c>
      <c r="L2399" s="1" t="s">
        <v>5765</v>
      </c>
      <c r="M2399">
        <v>11343.612334801765</v>
      </c>
      <c r="N2399">
        <v>1.6990291262135921</v>
      </c>
    </row>
    <row r="2400" spans="1:14" hidden="1" x14ac:dyDescent="0.3">
      <c r="A2400" s="1" t="s">
        <v>5766</v>
      </c>
      <c r="B2400" s="1" t="s">
        <v>3006</v>
      </c>
      <c r="C2400" s="1" t="s">
        <v>5635</v>
      </c>
      <c r="D2400" s="1" t="s">
        <v>1163</v>
      </c>
      <c r="E2400" s="2">
        <v>44279.226157407407</v>
      </c>
      <c r="F2400">
        <v>42.63758421</v>
      </c>
      <c r="G2400">
        <v>-97.891788360000007</v>
      </c>
      <c r="H2400">
        <v>855</v>
      </c>
      <c r="I2400">
        <v>12</v>
      </c>
      <c r="L2400" s="1" t="s">
        <v>5767</v>
      </c>
      <c r="M2400">
        <v>10261.641862698032</v>
      </c>
      <c r="N2400">
        <v>1.4035087719298245</v>
      </c>
    </row>
    <row r="2401" spans="1:14" hidden="1" x14ac:dyDescent="0.3">
      <c r="A2401" s="1" t="s">
        <v>5768</v>
      </c>
      <c r="B2401" s="1" t="s">
        <v>5769</v>
      </c>
      <c r="C2401" s="1" t="s">
        <v>5635</v>
      </c>
      <c r="D2401" s="1" t="s">
        <v>1163</v>
      </c>
      <c r="E2401" s="2">
        <v>44279.226157407407</v>
      </c>
      <c r="F2401">
        <v>40.784160489999998</v>
      </c>
      <c r="G2401">
        <v>-96.687771549999994</v>
      </c>
      <c r="H2401">
        <v>29201</v>
      </c>
      <c r="I2401">
        <v>166</v>
      </c>
      <c r="L2401" s="1" t="s">
        <v>5770</v>
      </c>
      <c r="M2401">
        <v>9151.3366134946245</v>
      </c>
      <c r="N2401">
        <v>0.56847368240813667</v>
      </c>
    </row>
    <row r="2402" spans="1:14" hidden="1" x14ac:dyDescent="0.3">
      <c r="A2402" s="1" t="s">
        <v>5771</v>
      </c>
      <c r="B2402" s="1" t="s">
        <v>1615</v>
      </c>
      <c r="C2402" s="1" t="s">
        <v>5635</v>
      </c>
      <c r="D2402" s="1" t="s">
        <v>1163</v>
      </c>
      <c r="E2402" s="2">
        <v>44279.226157407407</v>
      </c>
      <c r="F2402">
        <v>41.046582979999997</v>
      </c>
      <c r="G2402">
        <v>-100.7475374</v>
      </c>
      <c r="H2402">
        <v>3626</v>
      </c>
      <c r="I2402">
        <v>52</v>
      </c>
      <c r="L2402" s="1" t="s">
        <v>5772</v>
      </c>
      <c r="M2402">
        <v>10385.518703099044</v>
      </c>
      <c r="N2402">
        <v>1.4340871483728626</v>
      </c>
    </row>
    <row r="2403" spans="1:14" hidden="1" x14ac:dyDescent="0.3">
      <c r="A2403" s="1" t="s">
        <v>5773</v>
      </c>
      <c r="B2403" s="1" t="s">
        <v>1621</v>
      </c>
      <c r="C2403" s="1" t="s">
        <v>5635</v>
      </c>
      <c r="D2403" s="1" t="s">
        <v>1163</v>
      </c>
      <c r="E2403" s="2">
        <v>44279.226157407407</v>
      </c>
      <c r="F2403">
        <v>41.566503140000002</v>
      </c>
      <c r="G2403">
        <v>-100.4817851</v>
      </c>
      <c r="H2403">
        <v>78</v>
      </c>
      <c r="I2403">
        <v>0</v>
      </c>
      <c r="L2403" s="1" t="s">
        <v>5774</v>
      </c>
      <c r="M2403">
        <v>10427.807486631016</v>
      </c>
      <c r="N2403">
        <v>0</v>
      </c>
    </row>
    <row r="2404" spans="1:14" hidden="1" x14ac:dyDescent="0.3">
      <c r="A2404" s="1" t="s">
        <v>5775</v>
      </c>
      <c r="B2404" s="1" t="s">
        <v>5776</v>
      </c>
      <c r="C2404" s="1" t="s">
        <v>5635</v>
      </c>
      <c r="D2404" s="1" t="s">
        <v>1163</v>
      </c>
      <c r="E2404" s="2">
        <v>44279.226157407407</v>
      </c>
      <c r="F2404">
        <v>41.913719610000001</v>
      </c>
      <c r="G2404">
        <v>-99.454404150000002</v>
      </c>
      <c r="H2404">
        <v>40</v>
      </c>
      <c r="I2404">
        <v>0</v>
      </c>
      <c r="L2404" s="1" t="s">
        <v>5777</v>
      </c>
      <c r="M2404">
        <v>6024.0963855421696</v>
      </c>
      <c r="N2404">
        <v>0</v>
      </c>
    </row>
    <row r="2405" spans="1:14" hidden="1" x14ac:dyDescent="0.3">
      <c r="A2405" s="1" t="s">
        <v>5778</v>
      </c>
      <c r="B2405" s="1" t="s">
        <v>1295</v>
      </c>
      <c r="C2405" s="1" t="s">
        <v>5635</v>
      </c>
      <c r="D2405" s="1" t="s">
        <v>1163</v>
      </c>
      <c r="E2405" s="2">
        <v>44279.226157407407</v>
      </c>
      <c r="F2405">
        <v>41.916760240000002</v>
      </c>
      <c r="G2405">
        <v>-97.600548099999997</v>
      </c>
      <c r="H2405">
        <v>4123</v>
      </c>
      <c r="I2405">
        <v>42</v>
      </c>
      <c r="L2405" s="1" t="s">
        <v>5779</v>
      </c>
      <c r="M2405">
        <v>11746.773412347929</v>
      </c>
      <c r="N2405">
        <v>1.0186757215619695</v>
      </c>
    </row>
    <row r="2406" spans="1:14" hidden="1" x14ac:dyDescent="0.3">
      <c r="A2406" s="1" t="s">
        <v>5780</v>
      </c>
      <c r="B2406" s="1" t="s">
        <v>3769</v>
      </c>
      <c r="C2406" s="1" t="s">
        <v>5635</v>
      </c>
      <c r="D2406" s="1" t="s">
        <v>1163</v>
      </c>
      <c r="E2406" s="2">
        <v>44279.226157407407</v>
      </c>
      <c r="F2406">
        <v>41.567976819999998</v>
      </c>
      <c r="G2406">
        <v>-101.0599362</v>
      </c>
      <c r="H2406">
        <v>29</v>
      </c>
      <c r="I2406">
        <v>1</v>
      </c>
      <c r="L2406" s="1" t="s">
        <v>5781</v>
      </c>
      <c r="M2406">
        <v>5870.4453441295545</v>
      </c>
      <c r="N2406">
        <v>3.4482758620689653</v>
      </c>
    </row>
    <row r="2407" spans="1:14" hidden="1" x14ac:dyDescent="0.3">
      <c r="A2407" s="1" t="s">
        <v>5782</v>
      </c>
      <c r="B2407" s="1" t="s">
        <v>5783</v>
      </c>
      <c r="C2407" s="1" t="s">
        <v>5635</v>
      </c>
      <c r="D2407" s="1" t="s">
        <v>1163</v>
      </c>
      <c r="E2407" s="2">
        <v>44279.226157407407</v>
      </c>
      <c r="F2407">
        <v>41.16624273</v>
      </c>
      <c r="G2407">
        <v>-98.037488699999997</v>
      </c>
      <c r="H2407">
        <v>744</v>
      </c>
      <c r="I2407">
        <v>14</v>
      </c>
      <c r="L2407" s="1" t="s">
        <v>5784</v>
      </c>
      <c r="M2407">
        <v>9593.8104448742743</v>
      </c>
      <c r="N2407">
        <v>1.881720430107527</v>
      </c>
    </row>
    <row r="2408" spans="1:14" hidden="1" x14ac:dyDescent="0.3">
      <c r="A2408" s="1" t="s">
        <v>5785</v>
      </c>
      <c r="B2408" s="1" t="s">
        <v>5786</v>
      </c>
      <c r="C2408" s="1" t="s">
        <v>5635</v>
      </c>
      <c r="D2408" s="1" t="s">
        <v>1163</v>
      </c>
      <c r="E2408" s="2">
        <v>44279.226157407407</v>
      </c>
      <c r="F2408">
        <v>41.717117739999999</v>
      </c>
      <c r="G2408">
        <v>-103.0061405</v>
      </c>
      <c r="H2408">
        <v>493</v>
      </c>
      <c r="I2408">
        <v>15</v>
      </c>
      <c r="L2408" s="1" t="s">
        <v>5787</v>
      </c>
      <c r="M2408">
        <v>10620.422231796641</v>
      </c>
      <c r="N2408">
        <v>3.0425963488843815</v>
      </c>
    </row>
    <row r="2409" spans="1:14" hidden="1" x14ac:dyDescent="0.3">
      <c r="A2409" s="1" t="s">
        <v>5788</v>
      </c>
      <c r="B2409" s="1" t="s">
        <v>5789</v>
      </c>
      <c r="C2409" s="1" t="s">
        <v>5635</v>
      </c>
      <c r="D2409" s="1" t="s">
        <v>1163</v>
      </c>
      <c r="E2409" s="2">
        <v>44279.226157407407</v>
      </c>
      <c r="F2409">
        <v>41.397501949999999</v>
      </c>
      <c r="G2409">
        <v>-97.993272910000002</v>
      </c>
      <c r="H2409">
        <v>388</v>
      </c>
      <c r="I2409">
        <v>10</v>
      </c>
      <c r="L2409" s="1" t="s">
        <v>5790</v>
      </c>
      <c r="M2409">
        <v>11025.859619210005</v>
      </c>
      <c r="N2409">
        <v>2.5773195876288661</v>
      </c>
    </row>
    <row r="2410" spans="1:14" hidden="1" x14ac:dyDescent="0.3">
      <c r="A2410" s="1" t="s">
        <v>5791</v>
      </c>
      <c r="B2410" s="1" t="s">
        <v>3787</v>
      </c>
      <c r="C2410" s="1" t="s">
        <v>5635</v>
      </c>
      <c r="D2410" s="1" t="s">
        <v>1163</v>
      </c>
      <c r="E2410" s="2">
        <v>44279.226157407407</v>
      </c>
      <c r="F2410">
        <v>40.385148469999997</v>
      </c>
      <c r="G2410">
        <v>-95.854339920000001</v>
      </c>
      <c r="H2410">
        <v>622</v>
      </c>
      <c r="I2410">
        <v>14</v>
      </c>
      <c r="L2410" s="1" t="s">
        <v>5792</v>
      </c>
      <c r="M2410">
        <v>8921.3998852553068</v>
      </c>
      <c r="N2410">
        <v>2.2508038585209005</v>
      </c>
    </row>
    <row r="2411" spans="1:14" hidden="1" x14ac:dyDescent="0.3">
      <c r="A2411" s="1" t="s">
        <v>5793</v>
      </c>
      <c r="B2411" s="1" t="s">
        <v>5794</v>
      </c>
      <c r="C2411" s="1" t="s">
        <v>5635</v>
      </c>
      <c r="D2411" s="1" t="s">
        <v>1163</v>
      </c>
      <c r="E2411" s="2">
        <v>44279.226157407407</v>
      </c>
      <c r="F2411">
        <v>40.176379050000001</v>
      </c>
      <c r="G2411">
        <v>-98.047439609999998</v>
      </c>
      <c r="H2411">
        <v>427</v>
      </c>
      <c r="I2411">
        <v>1</v>
      </c>
      <c r="L2411" s="1" t="s">
        <v>5795</v>
      </c>
      <c r="M2411">
        <v>10294.117647058825</v>
      </c>
      <c r="N2411">
        <v>0.23419203747072601</v>
      </c>
    </row>
    <row r="2412" spans="1:14" hidden="1" x14ac:dyDescent="0.3">
      <c r="A2412" s="1" t="s">
        <v>5796</v>
      </c>
      <c r="B2412" s="1" t="s">
        <v>5797</v>
      </c>
      <c r="C2412" s="1" t="s">
        <v>5635</v>
      </c>
      <c r="D2412" s="1" t="s">
        <v>1163</v>
      </c>
      <c r="E2412" s="2">
        <v>44279.226157407407</v>
      </c>
      <c r="F2412">
        <v>40.648435560000003</v>
      </c>
      <c r="G2412">
        <v>-96.133741420000007</v>
      </c>
      <c r="H2412">
        <v>1357</v>
      </c>
      <c r="I2412">
        <v>9</v>
      </c>
      <c r="L2412" s="1" t="s">
        <v>5798</v>
      </c>
      <c r="M2412">
        <v>8474.8938296277793</v>
      </c>
      <c r="N2412">
        <v>0.66322770817980836</v>
      </c>
    </row>
    <row r="2413" spans="1:14" hidden="1" x14ac:dyDescent="0.3">
      <c r="A2413" s="1" t="s">
        <v>5799</v>
      </c>
      <c r="B2413" s="1" t="s">
        <v>3811</v>
      </c>
      <c r="C2413" s="1" t="s">
        <v>5635</v>
      </c>
      <c r="D2413" s="1" t="s">
        <v>1163</v>
      </c>
      <c r="E2413" s="2">
        <v>44279.226157407407</v>
      </c>
      <c r="F2413">
        <v>40.131410959999997</v>
      </c>
      <c r="G2413">
        <v>-96.237054369999996</v>
      </c>
      <c r="H2413">
        <v>229</v>
      </c>
      <c r="I2413">
        <v>1</v>
      </c>
      <c r="L2413" s="1" t="s">
        <v>5800</v>
      </c>
      <c r="M2413">
        <v>8763.8729429774212</v>
      </c>
      <c r="N2413">
        <v>0.4366812227074236</v>
      </c>
    </row>
    <row r="2414" spans="1:14" hidden="1" x14ac:dyDescent="0.3">
      <c r="A2414" s="1" t="s">
        <v>5801</v>
      </c>
      <c r="B2414" s="1" t="s">
        <v>5802</v>
      </c>
      <c r="C2414" s="1" t="s">
        <v>5635</v>
      </c>
      <c r="D2414" s="1" t="s">
        <v>1163</v>
      </c>
      <c r="E2414" s="2">
        <v>44279.226157407407</v>
      </c>
      <c r="F2414">
        <v>40.85082525</v>
      </c>
      <c r="G2414">
        <v>-101.6502942</v>
      </c>
      <c r="H2414">
        <v>273</v>
      </c>
      <c r="I2414">
        <v>11</v>
      </c>
      <c r="L2414" s="1" t="s">
        <v>5803</v>
      </c>
      <c r="M2414">
        <v>9443.0992736077478</v>
      </c>
      <c r="N2414">
        <v>4.0293040293040292</v>
      </c>
    </row>
    <row r="2415" spans="1:14" hidden="1" x14ac:dyDescent="0.3">
      <c r="A2415" s="1" t="s">
        <v>5804</v>
      </c>
      <c r="B2415" s="1" t="s">
        <v>5399</v>
      </c>
      <c r="C2415" s="1" t="s">
        <v>5635</v>
      </c>
      <c r="D2415" s="1" t="s">
        <v>1163</v>
      </c>
      <c r="E2415" s="2">
        <v>44279.226157407407</v>
      </c>
      <c r="F2415">
        <v>40.511560330000002</v>
      </c>
      <c r="G2415">
        <v>-99.414616670000001</v>
      </c>
      <c r="H2415">
        <v>946</v>
      </c>
      <c r="I2415">
        <v>9</v>
      </c>
      <c r="L2415" s="1" t="s">
        <v>5805</v>
      </c>
      <c r="M2415">
        <v>10471.551914987824</v>
      </c>
      <c r="N2415">
        <v>0.95137420718816068</v>
      </c>
    </row>
    <row r="2416" spans="1:14" hidden="1" x14ac:dyDescent="0.3">
      <c r="A2416" s="1" t="s">
        <v>5806</v>
      </c>
      <c r="B2416" s="1" t="s">
        <v>2612</v>
      </c>
      <c r="C2416" s="1" t="s">
        <v>5635</v>
      </c>
      <c r="D2416" s="1" t="s">
        <v>1163</v>
      </c>
      <c r="E2416" s="2">
        <v>44279.226157407407</v>
      </c>
      <c r="F2416">
        <v>42.264348529999999</v>
      </c>
      <c r="G2416">
        <v>-97.601227730000005</v>
      </c>
      <c r="H2416">
        <v>605</v>
      </c>
      <c r="I2416">
        <v>20</v>
      </c>
      <c r="L2416" s="1" t="s">
        <v>5807</v>
      </c>
      <c r="M2416">
        <v>8463.9059876888641</v>
      </c>
      <c r="N2416">
        <v>3.3057851239669422</v>
      </c>
    </row>
    <row r="2417" spans="1:14" hidden="1" x14ac:dyDescent="0.3">
      <c r="A2417" s="1" t="s">
        <v>5808</v>
      </c>
      <c r="B2417" s="1" t="s">
        <v>5404</v>
      </c>
      <c r="C2417" s="1" t="s">
        <v>5635</v>
      </c>
      <c r="D2417" s="1" t="s">
        <v>1163</v>
      </c>
      <c r="E2417" s="2">
        <v>44279.226157407407</v>
      </c>
      <c r="F2417">
        <v>41.572468360000002</v>
      </c>
      <c r="G2417">
        <v>-97.521443590000004</v>
      </c>
      <c r="H2417">
        <v>3908</v>
      </c>
      <c r="I2417">
        <v>47</v>
      </c>
      <c r="L2417" s="1" t="s">
        <v>5809</v>
      </c>
      <c r="M2417">
        <v>11676.127875709592</v>
      </c>
      <c r="N2417">
        <v>1.2026612077789149</v>
      </c>
    </row>
    <row r="2418" spans="1:14" hidden="1" x14ac:dyDescent="0.3">
      <c r="A2418" s="1" t="s">
        <v>5810</v>
      </c>
      <c r="B2418" s="1" t="s">
        <v>1660</v>
      </c>
      <c r="C2418" s="1" t="s">
        <v>5635</v>
      </c>
      <c r="D2418" s="1" t="s">
        <v>1163</v>
      </c>
      <c r="E2418" s="2">
        <v>44279.226157407407</v>
      </c>
      <c r="F2418">
        <v>41.18813488</v>
      </c>
      <c r="G2418">
        <v>-97.566307120000005</v>
      </c>
      <c r="H2418">
        <v>524</v>
      </c>
      <c r="I2418">
        <v>9</v>
      </c>
      <c r="L2418" s="1" t="s">
        <v>5811</v>
      </c>
      <c r="M2418">
        <v>10051.793592940723</v>
      </c>
      <c r="N2418">
        <v>1.717557251908397</v>
      </c>
    </row>
    <row r="2419" spans="1:14" hidden="1" x14ac:dyDescent="0.3">
      <c r="A2419" s="1" t="s">
        <v>5812</v>
      </c>
      <c r="B2419" s="1" t="s">
        <v>5813</v>
      </c>
      <c r="C2419" s="1" t="s">
        <v>5635</v>
      </c>
      <c r="D2419" s="1" t="s">
        <v>1163</v>
      </c>
      <c r="E2419" s="2">
        <v>44279.226157407407</v>
      </c>
      <c r="F2419">
        <v>40.175568799999994</v>
      </c>
      <c r="G2419">
        <v>-100.47699799999999</v>
      </c>
      <c r="H2419">
        <v>1189</v>
      </c>
      <c r="I2419">
        <v>12</v>
      </c>
      <c r="L2419" s="1" t="s">
        <v>5814</v>
      </c>
      <c r="M2419">
        <v>11087.28086534875</v>
      </c>
      <c r="N2419">
        <v>1.0092514718250631</v>
      </c>
    </row>
    <row r="2420" spans="1:14" hidden="1" x14ac:dyDescent="0.3">
      <c r="A2420" s="1" t="s">
        <v>5815</v>
      </c>
      <c r="B2420" s="1" t="s">
        <v>5816</v>
      </c>
      <c r="C2420" s="1" t="s">
        <v>5635</v>
      </c>
      <c r="D2420" s="1" t="s">
        <v>1163</v>
      </c>
      <c r="E2420" s="2">
        <v>44279.226157407407</v>
      </c>
      <c r="F2420">
        <v>40.124741499999999</v>
      </c>
      <c r="G2420">
        <v>-95.717550360000004</v>
      </c>
      <c r="H2420">
        <v>696</v>
      </c>
      <c r="I2420">
        <v>18</v>
      </c>
      <c r="L2420" s="1" t="s">
        <v>5817</v>
      </c>
      <c r="M2420">
        <v>8849.3324856961226</v>
      </c>
      <c r="N2420">
        <v>2.5862068965517242</v>
      </c>
    </row>
    <row r="2421" spans="1:14" hidden="1" x14ac:dyDescent="0.3">
      <c r="A2421" s="1" t="s">
        <v>5818</v>
      </c>
      <c r="B2421" s="1" t="s">
        <v>4952</v>
      </c>
      <c r="C2421" s="1" t="s">
        <v>5635</v>
      </c>
      <c r="D2421" s="1" t="s">
        <v>1163</v>
      </c>
      <c r="E2421" s="2">
        <v>44279.226157407407</v>
      </c>
      <c r="F2421">
        <v>42.422522170000001</v>
      </c>
      <c r="G2421">
        <v>-99.448320690000003</v>
      </c>
      <c r="H2421">
        <v>102</v>
      </c>
      <c r="I2421">
        <v>2</v>
      </c>
      <c r="L2421" s="1" t="s">
        <v>5819</v>
      </c>
      <c r="M2421">
        <v>7516.580692704495</v>
      </c>
      <c r="N2421">
        <v>1.9607843137254901</v>
      </c>
    </row>
    <row r="2422" spans="1:14" hidden="1" x14ac:dyDescent="0.3">
      <c r="A2422" s="1" t="s">
        <v>5820</v>
      </c>
      <c r="B2422" s="1" t="s">
        <v>1674</v>
      </c>
      <c r="C2422" s="1" t="s">
        <v>5635</v>
      </c>
      <c r="D2422" s="1" t="s">
        <v>1163</v>
      </c>
      <c r="E2422" s="2">
        <v>44279.226157407407</v>
      </c>
      <c r="F2422">
        <v>40.524188649999999</v>
      </c>
      <c r="G2422">
        <v>-97.140858589999993</v>
      </c>
      <c r="H2422">
        <v>1959</v>
      </c>
      <c r="I2422">
        <v>3</v>
      </c>
      <c r="L2422" s="1" t="s">
        <v>5821</v>
      </c>
      <c r="M2422">
        <v>13772.497187851521</v>
      </c>
      <c r="N2422">
        <v>0.15313935681470137</v>
      </c>
    </row>
    <row r="2423" spans="1:14" hidden="1" x14ac:dyDescent="0.3">
      <c r="A2423" s="1" t="s">
        <v>5822</v>
      </c>
      <c r="B2423" s="1" t="s">
        <v>5823</v>
      </c>
      <c r="C2423" s="1" t="s">
        <v>5635</v>
      </c>
      <c r="D2423" s="1" t="s">
        <v>1163</v>
      </c>
      <c r="E2423" s="2">
        <v>44279.226157407407</v>
      </c>
      <c r="F2423">
        <v>41.113141810000002</v>
      </c>
      <c r="G2423">
        <v>-96.111564319999999</v>
      </c>
      <c r="H2423">
        <v>20638</v>
      </c>
      <c r="I2423">
        <v>108</v>
      </c>
      <c r="L2423" s="1" t="s">
        <v>5824</v>
      </c>
      <c r="M2423">
        <v>11024.808222397915</v>
      </c>
      <c r="N2423">
        <v>0.52330652194980132</v>
      </c>
    </row>
    <row r="2424" spans="1:14" hidden="1" x14ac:dyDescent="0.3">
      <c r="A2424" s="1" t="s">
        <v>5825</v>
      </c>
      <c r="B2424" s="1" t="s">
        <v>5826</v>
      </c>
      <c r="C2424" s="1" t="s">
        <v>5635</v>
      </c>
      <c r="D2424" s="1" t="s">
        <v>1163</v>
      </c>
      <c r="E2424" s="2">
        <v>44279.226157407407</v>
      </c>
      <c r="F2424">
        <v>41.227810300000002</v>
      </c>
      <c r="G2424">
        <v>-96.637739049999993</v>
      </c>
      <c r="H2424">
        <v>2368</v>
      </c>
      <c r="I2424">
        <v>14</v>
      </c>
      <c r="L2424" s="1" t="s">
        <v>5827</v>
      </c>
      <c r="M2424">
        <v>10974.140328111967</v>
      </c>
      <c r="N2424">
        <v>0.59121621621621623</v>
      </c>
    </row>
    <row r="2425" spans="1:14" hidden="1" x14ac:dyDescent="0.3">
      <c r="A2425" s="1" t="s">
        <v>5828</v>
      </c>
      <c r="B2425" s="1" t="s">
        <v>5829</v>
      </c>
      <c r="C2425" s="1" t="s">
        <v>5635</v>
      </c>
      <c r="D2425" s="1" t="s">
        <v>1163</v>
      </c>
      <c r="E2425" s="2">
        <v>44279.226157407407</v>
      </c>
      <c r="F2425">
        <v>41.850708959999999</v>
      </c>
      <c r="G2425">
        <v>-103.7080986</v>
      </c>
      <c r="H2425">
        <v>3377</v>
      </c>
      <c r="I2425">
        <v>93</v>
      </c>
      <c r="L2425" s="1" t="s">
        <v>5830</v>
      </c>
      <c r="M2425">
        <v>9481.1612106238445</v>
      </c>
      <c r="N2425">
        <v>2.7539236008291383</v>
      </c>
    </row>
    <row r="2426" spans="1:14" hidden="1" x14ac:dyDescent="0.3">
      <c r="A2426" s="1" t="s">
        <v>5831</v>
      </c>
      <c r="B2426" s="1" t="s">
        <v>3850</v>
      </c>
      <c r="C2426" s="1" t="s">
        <v>5635</v>
      </c>
      <c r="D2426" s="1" t="s">
        <v>1163</v>
      </c>
      <c r="E2426" s="2">
        <v>44279.226157407407</v>
      </c>
      <c r="F2426">
        <v>40.872418340000003</v>
      </c>
      <c r="G2426">
        <v>-97.139673000000002</v>
      </c>
      <c r="H2426">
        <v>1491</v>
      </c>
      <c r="I2426">
        <v>28</v>
      </c>
      <c r="L2426" s="1" t="s">
        <v>5832</v>
      </c>
      <c r="M2426">
        <v>8626.4753529275622</v>
      </c>
      <c r="N2426">
        <v>1.8779342723004695</v>
      </c>
    </row>
    <row r="2427" spans="1:14" hidden="1" x14ac:dyDescent="0.3">
      <c r="A2427" s="1" t="s">
        <v>5833</v>
      </c>
      <c r="B2427" s="1" t="s">
        <v>3856</v>
      </c>
      <c r="C2427" s="1" t="s">
        <v>5635</v>
      </c>
      <c r="D2427" s="1" t="s">
        <v>1163</v>
      </c>
      <c r="E2427" s="2">
        <v>44279.226157407407</v>
      </c>
      <c r="F2427">
        <v>42.502844060000001</v>
      </c>
      <c r="G2427">
        <v>-102.4126613</v>
      </c>
      <c r="H2427">
        <v>489</v>
      </c>
      <c r="I2427">
        <v>19</v>
      </c>
      <c r="L2427" s="1" t="s">
        <v>5834</v>
      </c>
      <c r="M2427">
        <v>9321.387723980175</v>
      </c>
      <c r="N2427">
        <v>3.8854805725971371</v>
      </c>
    </row>
    <row r="2428" spans="1:14" hidden="1" x14ac:dyDescent="0.3">
      <c r="A2428" s="1" t="s">
        <v>5835</v>
      </c>
      <c r="B2428" s="1" t="s">
        <v>3859</v>
      </c>
      <c r="C2428" s="1" t="s">
        <v>5635</v>
      </c>
      <c r="D2428" s="1" t="s">
        <v>1163</v>
      </c>
      <c r="E2428" s="2">
        <v>44279.226157407407</v>
      </c>
      <c r="F2428">
        <v>41.220459830000003</v>
      </c>
      <c r="G2428">
        <v>-98.975886419999995</v>
      </c>
      <c r="H2428">
        <v>187</v>
      </c>
      <c r="I2428">
        <v>4</v>
      </c>
      <c r="L2428" s="1" t="s">
        <v>5836</v>
      </c>
      <c r="M2428">
        <v>6231.2562479173612</v>
      </c>
      <c r="N2428">
        <v>2.1390374331550803</v>
      </c>
    </row>
    <row r="2429" spans="1:14" hidden="1" x14ac:dyDescent="0.3">
      <c r="A2429" s="1" t="s">
        <v>5837</v>
      </c>
      <c r="B2429" s="1" t="s">
        <v>3580</v>
      </c>
      <c r="C2429" s="1" t="s">
        <v>5635</v>
      </c>
      <c r="D2429" s="1" t="s">
        <v>1163</v>
      </c>
      <c r="E2429" s="2">
        <v>44279.226157407407</v>
      </c>
      <c r="F2429">
        <v>42.489320589999998</v>
      </c>
      <c r="G2429">
        <v>-103.75765440000001</v>
      </c>
      <c r="H2429">
        <v>36</v>
      </c>
      <c r="I2429">
        <v>0</v>
      </c>
      <c r="L2429" s="1" t="s">
        <v>5838</v>
      </c>
      <c r="M2429">
        <v>3087.4785591766718</v>
      </c>
      <c r="N2429">
        <v>0</v>
      </c>
    </row>
    <row r="2430" spans="1:14" hidden="1" x14ac:dyDescent="0.3">
      <c r="A2430" s="1" t="s">
        <v>5839</v>
      </c>
      <c r="B2430" s="1" t="s">
        <v>3868</v>
      </c>
      <c r="C2430" s="1" t="s">
        <v>5635</v>
      </c>
      <c r="D2430" s="1" t="s">
        <v>1163</v>
      </c>
      <c r="E2430" s="2">
        <v>44279.226157407407</v>
      </c>
      <c r="F2430">
        <v>41.916983500000001</v>
      </c>
      <c r="G2430">
        <v>-97.193947080000001</v>
      </c>
      <c r="H2430">
        <v>354</v>
      </c>
      <c r="I2430">
        <v>9</v>
      </c>
      <c r="L2430" s="1" t="s">
        <v>5840</v>
      </c>
      <c r="M2430">
        <v>5979.72972972973</v>
      </c>
      <c r="N2430">
        <v>2.5423728813559321</v>
      </c>
    </row>
    <row r="2431" spans="1:14" hidden="1" x14ac:dyDescent="0.3">
      <c r="A2431" s="1" t="s">
        <v>5841</v>
      </c>
      <c r="B2431" s="1" t="s">
        <v>5842</v>
      </c>
      <c r="C2431" s="1" t="s">
        <v>5635</v>
      </c>
      <c r="D2431" s="1" t="s">
        <v>1163</v>
      </c>
      <c r="E2431" s="2">
        <v>44279.226157407407</v>
      </c>
      <c r="F2431">
        <v>40.176263769999998</v>
      </c>
      <c r="G2431">
        <v>-97.595043810000007</v>
      </c>
      <c r="H2431">
        <v>481</v>
      </c>
      <c r="I2431">
        <v>4</v>
      </c>
      <c r="L2431" s="1" t="s">
        <v>5843</v>
      </c>
      <c r="M2431">
        <v>9614.2314611233269</v>
      </c>
      <c r="N2431">
        <v>0.83160083160083165</v>
      </c>
    </row>
    <row r="2432" spans="1:14" hidden="1" x14ac:dyDescent="0.3">
      <c r="A2432" s="1" t="s">
        <v>5844</v>
      </c>
      <c r="B2432" s="1" t="s">
        <v>2673</v>
      </c>
      <c r="C2432" s="1" t="s">
        <v>5635</v>
      </c>
      <c r="D2432" s="1" t="s">
        <v>1163</v>
      </c>
      <c r="E2432" s="2">
        <v>44279.226157407407</v>
      </c>
      <c r="F2432">
        <v>41.913589680000001</v>
      </c>
      <c r="G2432">
        <v>-100.5556632</v>
      </c>
      <c r="H2432">
        <v>52</v>
      </c>
      <c r="I2432">
        <v>1</v>
      </c>
      <c r="L2432" s="1" t="s">
        <v>5845</v>
      </c>
      <c r="M2432">
        <v>7202.2160664819949</v>
      </c>
      <c r="N2432">
        <v>1.9230769230769231</v>
      </c>
    </row>
    <row r="2433" spans="1:14" hidden="1" x14ac:dyDescent="0.3">
      <c r="A2433" s="1" t="s">
        <v>5846</v>
      </c>
      <c r="B2433" s="1" t="s">
        <v>5847</v>
      </c>
      <c r="C2433" s="1" t="s">
        <v>5635</v>
      </c>
      <c r="D2433" s="1" t="s">
        <v>1163</v>
      </c>
      <c r="E2433" s="2">
        <v>44279.226157407407</v>
      </c>
      <c r="F2433">
        <v>42.157253560000001</v>
      </c>
      <c r="G2433">
        <v>-96.541570989999997</v>
      </c>
      <c r="H2433">
        <v>818</v>
      </c>
      <c r="I2433">
        <v>11</v>
      </c>
      <c r="L2433" s="1" t="s">
        <v>5848</v>
      </c>
      <c r="M2433">
        <v>11323.366555924695</v>
      </c>
      <c r="N2433">
        <v>1.3447432762836187</v>
      </c>
    </row>
    <row r="2434" spans="1:14" hidden="1" x14ac:dyDescent="0.3">
      <c r="A2434" s="1" t="s">
        <v>5849</v>
      </c>
      <c r="B2434" s="1" t="s">
        <v>1355</v>
      </c>
      <c r="C2434" s="1" t="s">
        <v>5635</v>
      </c>
      <c r="D2434" s="1" t="s">
        <v>1163</v>
      </c>
      <c r="E2434" s="2">
        <v>44279.226157407407</v>
      </c>
      <c r="H2434">
        <v>1768</v>
      </c>
      <c r="I2434">
        <v>7</v>
      </c>
      <c r="L2434" s="1" t="s">
        <v>5850</v>
      </c>
      <c r="N2434">
        <v>0.39592760180995473</v>
      </c>
    </row>
    <row r="2435" spans="1:14" hidden="1" x14ac:dyDescent="0.3">
      <c r="A2435" s="1" t="s">
        <v>5851</v>
      </c>
      <c r="B2435" s="1" t="s">
        <v>2881</v>
      </c>
      <c r="C2435" s="1" t="s">
        <v>5635</v>
      </c>
      <c r="D2435" s="1" t="s">
        <v>1163</v>
      </c>
      <c r="E2435" s="2">
        <v>44279.226157407407</v>
      </c>
      <c r="F2435">
        <v>41.567307769999999</v>
      </c>
      <c r="G2435">
        <v>-98.981977240000006</v>
      </c>
      <c r="H2435">
        <v>314</v>
      </c>
      <c r="I2435">
        <v>3</v>
      </c>
      <c r="L2435" s="1" t="s">
        <v>5852</v>
      </c>
      <c r="M2435">
        <v>7551.7075517075527</v>
      </c>
      <c r="N2435">
        <v>0.95541401273885351</v>
      </c>
    </row>
    <row r="2436" spans="1:14" hidden="1" x14ac:dyDescent="0.3">
      <c r="A2436" s="1" t="s">
        <v>5853</v>
      </c>
      <c r="B2436" s="1" t="s">
        <v>1361</v>
      </c>
      <c r="C2436" s="1" t="s">
        <v>5635</v>
      </c>
      <c r="D2436" s="1" t="s">
        <v>1163</v>
      </c>
      <c r="E2436" s="2">
        <v>44279.226157407407</v>
      </c>
      <c r="F2436">
        <v>41.528157069999999</v>
      </c>
      <c r="G2436">
        <v>-96.220198920000001</v>
      </c>
      <c r="H2436">
        <v>2050</v>
      </c>
      <c r="I2436">
        <v>21</v>
      </c>
      <c r="L2436" s="1" t="s">
        <v>5854</v>
      </c>
      <c r="M2436">
        <v>9889.5267499638212</v>
      </c>
      <c r="N2436">
        <v>1.024390243902439</v>
      </c>
    </row>
    <row r="2437" spans="1:14" hidden="1" x14ac:dyDescent="0.3">
      <c r="A2437" s="1" t="s">
        <v>5855</v>
      </c>
      <c r="B2437" s="1" t="s">
        <v>2716</v>
      </c>
      <c r="C2437" s="1" t="s">
        <v>5635</v>
      </c>
      <c r="D2437" s="1" t="s">
        <v>1163</v>
      </c>
      <c r="E2437" s="2">
        <v>44279.226157407407</v>
      </c>
      <c r="F2437">
        <v>42.20934475</v>
      </c>
      <c r="G2437">
        <v>-97.119269639999999</v>
      </c>
      <c r="H2437">
        <v>1015</v>
      </c>
      <c r="I2437">
        <v>7</v>
      </c>
      <c r="L2437" s="1" t="s">
        <v>5856</v>
      </c>
      <c r="M2437">
        <v>10815.130527437399</v>
      </c>
      <c r="N2437">
        <v>0.68965517241379315</v>
      </c>
    </row>
    <row r="2438" spans="1:14" hidden="1" x14ac:dyDescent="0.3">
      <c r="A2438" s="1" t="s">
        <v>5857</v>
      </c>
      <c r="B2438" s="1" t="s">
        <v>2719</v>
      </c>
      <c r="C2438" s="1" t="s">
        <v>5635</v>
      </c>
      <c r="D2438" s="1" t="s">
        <v>1163</v>
      </c>
      <c r="E2438" s="2">
        <v>44279.226157407407</v>
      </c>
      <c r="F2438">
        <v>40.176426429999999</v>
      </c>
      <c r="G2438">
        <v>-98.500198510000004</v>
      </c>
      <c r="H2438">
        <v>367</v>
      </c>
      <c r="I2438">
        <v>4</v>
      </c>
      <c r="L2438" s="1" t="s">
        <v>5858</v>
      </c>
      <c r="M2438">
        <v>10524.806423860053</v>
      </c>
      <c r="N2438">
        <v>1.0899182561307903</v>
      </c>
    </row>
    <row r="2439" spans="1:14" hidden="1" x14ac:dyDescent="0.3">
      <c r="A2439" s="1" t="s">
        <v>5859</v>
      </c>
      <c r="B2439" s="1" t="s">
        <v>2722</v>
      </c>
      <c r="C2439" s="1" t="s">
        <v>5635</v>
      </c>
      <c r="D2439" s="1" t="s">
        <v>1163</v>
      </c>
      <c r="E2439" s="2">
        <v>44279.226157407407</v>
      </c>
      <c r="F2439">
        <v>41.914827250000002</v>
      </c>
      <c r="G2439">
        <v>-98.527989410000004</v>
      </c>
      <c r="H2439">
        <v>38</v>
      </c>
      <c r="I2439">
        <v>0</v>
      </c>
      <c r="L2439" s="1" t="s">
        <v>5860</v>
      </c>
      <c r="M2439">
        <v>4853.1289910600253</v>
      </c>
      <c r="N2439">
        <v>0</v>
      </c>
    </row>
    <row r="2440" spans="1:14" hidden="1" x14ac:dyDescent="0.3">
      <c r="A2440" s="1" t="s">
        <v>5861</v>
      </c>
      <c r="B2440" s="1" t="s">
        <v>4428</v>
      </c>
      <c r="C2440" s="1" t="s">
        <v>5635</v>
      </c>
      <c r="D2440" s="1" t="s">
        <v>1163</v>
      </c>
      <c r="E2440" s="2">
        <v>44279.226157407407</v>
      </c>
      <c r="F2440">
        <v>40.872726180000001</v>
      </c>
      <c r="G2440">
        <v>-97.597101859999995</v>
      </c>
      <c r="H2440">
        <v>1648</v>
      </c>
      <c r="I2440">
        <v>9</v>
      </c>
      <c r="L2440" s="1" t="s">
        <v>5862</v>
      </c>
      <c r="M2440">
        <v>12047.664302946121</v>
      </c>
      <c r="N2440">
        <v>0.54611650485436891</v>
      </c>
    </row>
    <row r="2441" spans="1:14" hidden="1" x14ac:dyDescent="0.3">
      <c r="A2441" s="1" t="s">
        <v>5863</v>
      </c>
      <c r="B2441" s="1" t="s">
        <v>5864</v>
      </c>
      <c r="C2441" s="1" t="s">
        <v>1641</v>
      </c>
      <c r="D2441" s="1" t="s">
        <v>1163</v>
      </c>
      <c r="E2441" s="2">
        <v>44279.226157407407</v>
      </c>
      <c r="F2441">
        <v>39.155090450000003</v>
      </c>
      <c r="G2441">
        <v>-119.7480219</v>
      </c>
      <c r="H2441">
        <v>6026</v>
      </c>
      <c r="I2441">
        <v>119</v>
      </c>
      <c r="L2441" s="1" t="s">
        <v>5865</v>
      </c>
      <c r="M2441">
        <v>10776.879605121967</v>
      </c>
      <c r="N2441">
        <v>1.9747759707932293</v>
      </c>
    </row>
    <row r="2442" spans="1:14" hidden="1" x14ac:dyDescent="0.3">
      <c r="A2442" s="1" t="s">
        <v>5866</v>
      </c>
      <c r="B2442" s="1" t="s">
        <v>5867</v>
      </c>
      <c r="C2442" s="1" t="s">
        <v>1641</v>
      </c>
      <c r="D2442" s="1" t="s">
        <v>1163</v>
      </c>
      <c r="E2442" s="2">
        <v>44279.226157407407</v>
      </c>
      <c r="F2442">
        <v>39.581057440000002</v>
      </c>
      <c r="G2442">
        <v>-118.3394607</v>
      </c>
      <c r="H2442">
        <v>1952</v>
      </c>
      <c r="I2442">
        <v>49</v>
      </c>
      <c r="L2442" s="1" t="s">
        <v>5868</v>
      </c>
      <c r="M2442">
        <v>7836.5249508209872</v>
      </c>
      <c r="N2442">
        <v>2.5102459016393444</v>
      </c>
    </row>
    <row r="2443" spans="1:14" hidden="1" x14ac:dyDescent="0.3">
      <c r="A2443" s="1" t="s">
        <v>5869</v>
      </c>
      <c r="B2443" s="1" t="s">
        <v>1534</v>
      </c>
      <c r="C2443" s="1" t="s">
        <v>1641</v>
      </c>
      <c r="D2443" s="1" t="s">
        <v>1163</v>
      </c>
      <c r="E2443" s="2">
        <v>44279.226157407407</v>
      </c>
      <c r="F2443">
        <v>36.214588550000002</v>
      </c>
      <c r="G2443">
        <v>-115.0130241</v>
      </c>
      <c r="H2443">
        <v>232916</v>
      </c>
      <c r="I2443">
        <v>4062</v>
      </c>
      <c r="L2443" s="1" t="s">
        <v>5870</v>
      </c>
      <c r="M2443">
        <v>10275.486772708524</v>
      </c>
      <c r="N2443">
        <v>1.7439763691631318</v>
      </c>
    </row>
    <row r="2444" spans="1:14" hidden="1" x14ac:dyDescent="0.3">
      <c r="A2444" s="1" t="s">
        <v>5871</v>
      </c>
      <c r="B2444" s="1" t="s">
        <v>1947</v>
      </c>
      <c r="C2444" s="1" t="s">
        <v>1641</v>
      </c>
      <c r="D2444" s="1" t="s">
        <v>1163</v>
      </c>
      <c r="E2444" s="2">
        <v>44279.226157407407</v>
      </c>
      <c r="F2444">
        <v>38.912861999999997</v>
      </c>
      <c r="G2444">
        <v>-119.61713330000001</v>
      </c>
      <c r="H2444">
        <v>2623</v>
      </c>
      <c r="I2444">
        <v>33</v>
      </c>
      <c r="L2444" s="1" t="s">
        <v>5872</v>
      </c>
      <c r="M2444">
        <v>5363.4597689397824</v>
      </c>
      <c r="N2444">
        <v>1.2581014105985513</v>
      </c>
    </row>
    <row r="2445" spans="1:14" hidden="1" x14ac:dyDescent="0.3">
      <c r="A2445" s="1" t="s">
        <v>5873</v>
      </c>
      <c r="B2445" s="1" t="s">
        <v>5874</v>
      </c>
      <c r="C2445" s="1" t="s">
        <v>1641</v>
      </c>
      <c r="D2445" s="1" t="s">
        <v>1163</v>
      </c>
      <c r="E2445" s="2">
        <v>44279.226157407407</v>
      </c>
      <c r="F2445">
        <v>41.145316059999999</v>
      </c>
      <c r="G2445">
        <v>-115.3577619</v>
      </c>
      <c r="H2445">
        <v>4624</v>
      </c>
      <c r="I2445">
        <v>53</v>
      </c>
      <c r="L2445" s="1" t="s">
        <v>5875</v>
      </c>
      <c r="M2445">
        <v>8761.2262685209753</v>
      </c>
      <c r="N2445">
        <v>1.1461937716262975</v>
      </c>
    </row>
    <row r="2446" spans="1:14" hidden="1" x14ac:dyDescent="0.3">
      <c r="A2446" s="1" t="s">
        <v>5876</v>
      </c>
      <c r="B2446" s="1" t="s">
        <v>5877</v>
      </c>
      <c r="C2446" s="1" t="s">
        <v>1641</v>
      </c>
      <c r="D2446" s="1" t="s">
        <v>1163</v>
      </c>
      <c r="E2446" s="2">
        <v>44279.226157407407</v>
      </c>
      <c r="F2446">
        <v>37.784366810000002</v>
      </c>
      <c r="G2446">
        <v>-117.6319999</v>
      </c>
      <c r="H2446">
        <v>38</v>
      </c>
      <c r="I2446">
        <v>0</v>
      </c>
      <c r="L2446" s="1" t="s">
        <v>5878</v>
      </c>
      <c r="M2446">
        <v>4352.8064146620845</v>
      </c>
      <c r="N2446">
        <v>0</v>
      </c>
    </row>
    <row r="2447" spans="1:14" hidden="1" x14ac:dyDescent="0.3">
      <c r="A2447" s="1" t="s">
        <v>5879</v>
      </c>
      <c r="B2447" s="1" t="s">
        <v>5880</v>
      </c>
      <c r="C2447" s="1" t="s">
        <v>1641</v>
      </c>
      <c r="D2447" s="1" t="s">
        <v>1163</v>
      </c>
      <c r="E2447" s="2">
        <v>44279.226157407407</v>
      </c>
      <c r="F2447">
        <v>39.981008639999999</v>
      </c>
      <c r="G2447">
        <v>-116.26832039999999</v>
      </c>
      <c r="H2447">
        <v>50</v>
      </c>
      <c r="I2447">
        <v>0</v>
      </c>
      <c r="L2447" s="1" t="s">
        <v>5881</v>
      </c>
      <c r="M2447">
        <v>2464.2681123706261</v>
      </c>
      <c r="N2447">
        <v>0</v>
      </c>
    </row>
    <row r="2448" spans="1:14" hidden="1" x14ac:dyDescent="0.3">
      <c r="A2448" s="1" t="s">
        <v>5882</v>
      </c>
      <c r="B2448" s="1" t="s">
        <v>1751</v>
      </c>
      <c r="C2448" s="1" t="s">
        <v>1641</v>
      </c>
      <c r="D2448" s="1" t="s">
        <v>1163</v>
      </c>
      <c r="E2448" s="2">
        <v>44279.226157407407</v>
      </c>
      <c r="F2448">
        <v>41.406921859999997</v>
      </c>
      <c r="G2448">
        <v>-118.1109427</v>
      </c>
      <c r="H2448">
        <v>1078</v>
      </c>
      <c r="I2448">
        <v>13</v>
      </c>
      <c r="L2448" s="1" t="s">
        <v>5883</v>
      </c>
      <c r="M2448">
        <v>6404.8481967797525</v>
      </c>
      <c r="N2448">
        <v>1.2059369202226344</v>
      </c>
    </row>
    <row r="2449" spans="1:14" hidden="1" x14ac:dyDescent="0.3">
      <c r="A2449" s="1" t="s">
        <v>5884</v>
      </c>
      <c r="B2449" s="1" t="s">
        <v>5885</v>
      </c>
      <c r="C2449" s="1" t="s">
        <v>1641</v>
      </c>
      <c r="D2449" s="1" t="s">
        <v>1163</v>
      </c>
      <c r="E2449" s="2">
        <v>44279.226157407407</v>
      </c>
      <c r="F2449">
        <v>39.933223300000002</v>
      </c>
      <c r="G2449">
        <v>-117.03970750000001</v>
      </c>
      <c r="H2449">
        <v>444</v>
      </c>
      <c r="I2449">
        <v>9</v>
      </c>
      <c r="L2449" s="1" t="s">
        <v>5886</v>
      </c>
      <c r="M2449">
        <v>8026.0303687635587</v>
      </c>
      <c r="N2449">
        <v>2.0270270270270272</v>
      </c>
    </row>
    <row r="2450" spans="1:14" hidden="1" x14ac:dyDescent="0.3">
      <c r="A2450" s="1" t="s">
        <v>5887</v>
      </c>
      <c r="B2450" s="1" t="s">
        <v>1615</v>
      </c>
      <c r="C2450" s="1" t="s">
        <v>1641</v>
      </c>
      <c r="D2450" s="1" t="s">
        <v>1163</v>
      </c>
      <c r="E2450" s="2">
        <v>44279.226157407407</v>
      </c>
      <c r="F2450">
        <v>37.642684590000002</v>
      </c>
      <c r="G2450">
        <v>-114.8790388</v>
      </c>
      <c r="H2450">
        <v>354</v>
      </c>
      <c r="I2450">
        <v>1</v>
      </c>
      <c r="L2450" s="1" t="s">
        <v>5888</v>
      </c>
      <c r="M2450">
        <v>6830.0212232297899</v>
      </c>
      <c r="N2450">
        <v>0.2824858757062147</v>
      </c>
    </row>
    <row r="2451" spans="1:14" hidden="1" x14ac:dyDescent="0.3">
      <c r="A2451" s="1" t="s">
        <v>5889</v>
      </c>
      <c r="B2451" s="1" t="s">
        <v>3518</v>
      </c>
      <c r="C2451" s="1" t="s">
        <v>1641</v>
      </c>
      <c r="D2451" s="1" t="s">
        <v>1163</v>
      </c>
      <c r="E2451" s="2">
        <v>44279.226157407407</v>
      </c>
      <c r="F2451">
        <v>39.017779740000002</v>
      </c>
      <c r="G2451">
        <v>-119.1870479</v>
      </c>
      <c r="H2451">
        <v>2855</v>
      </c>
      <c r="I2451">
        <v>59</v>
      </c>
      <c r="L2451" s="1" t="s">
        <v>5890</v>
      </c>
      <c r="M2451">
        <v>4964.3540253868896</v>
      </c>
      <c r="N2451">
        <v>2.0665499124343256</v>
      </c>
    </row>
    <row r="2452" spans="1:14" hidden="1" x14ac:dyDescent="0.3">
      <c r="A2452" s="1" t="s">
        <v>5891</v>
      </c>
      <c r="B2452" s="1" t="s">
        <v>2008</v>
      </c>
      <c r="C2452" s="1" t="s">
        <v>1641</v>
      </c>
      <c r="D2452" s="1" t="s">
        <v>1163</v>
      </c>
      <c r="E2452" s="2">
        <v>44279.226157407407</v>
      </c>
      <c r="F2452">
        <v>38.538416959999999</v>
      </c>
      <c r="G2452">
        <v>-118.43445060000001</v>
      </c>
      <c r="H2452">
        <v>305</v>
      </c>
      <c r="I2452">
        <v>7</v>
      </c>
      <c r="L2452" s="1" t="s">
        <v>5892</v>
      </c>
      <c r="M2452">
        <v>6770.2552719200894</v>
      </c>
      <c r="N2452">
        <v>2.2950819672131146</v>
      </c>
    </row>
    <row r="2453" spans="1:14" hidden="1" x14ac:dyDescent="0.3">
      <c r="A2453" s="1" t="s">
        <v>5893</v>
      </c>
      <c r="B2453" s="1" t="s">
        <v>5894</v>
      </c>
      <c r="C2453" s="1" t="s">
        <v>1641</v>
      </c>
      <c r="D2453" s="1" t="s">
        <v>1163</v>
      </c>
      <c r="E2453" s="2">
        <v>44279.226157407407</v>
      </c>
      <c r="F2453">
        <v>38.042642559999997</v>
      </c>
      <c r="G2453">
        <v>-116.4722702</v>
      </c>
      <c r="H2453">
        <v>2848</v>
      </c>
      <c r="I2453">
        <v>96</v>
      </c>
      <c r="L2453" s="1" t="s">
        <v>5895</v>
      </c>
      <c r="M2453">
        <v>6121.703243556949</v>
      </c>
      <c r="N2453">
        <v>3.3707865168539324</v>
      </c>
    </row>
    <row r="2454" spans="1:14" hidden="1" x14ac:dyDescent="0.3">
      <c r="A2454" s="1" t="s">
        <v>5896</v>
      </c>
      <c r="B2454" s="1" t="s">
        <v>5897</v>
      </c>
      <c r="C2454" s="1" t="s">
        <v>1641</v>
      </c>
      <c r="D2454" s="1" t="s">
        <v>1163</v>
      </c>
      <c r="E2454" s="2">
        <v>44279.226157407407</v>
      </c>
      <c r="F2454">
        <v>40.440037820000001</v>
      </c>
      <c r="G2454">
        <v>-118.40056409999998</v>
      </c>
      <c r="H2454">
        <v>943</v>
      </c>
      <c r="I2454">
        <v>20</v>
      </c>
      <c r="L2454" s="1" t="s">
        <v>5898</v>
      </c>
      <c r="M2454">
        <v>14022.304832713755</v>
      </c>
      <c r="N2454">
        <v>2.1208907741251326</v>
      </c>
    </row>
    <row r="2455" spans="1:14" hidden="1" x14ac:dyDescent="0.3">
      <c r="A2455" s="1" t="s">
        <v>5899</v>
      </c>
      <c r="B2455" s="1" t="s">
        <v>5900</v>
      </c>
      <c r="C2455" s="1" t="s">
        <v>1641</v>
      </c>
      <c r="D2455" s="1" t="s">
        <v>1163</v>
      </c>
      <c r="E2455" s="2">
        <v>44279.226157407407</v>
      </c>
      <c r="F2455">
        <v>39.448754819999998</v>
      </c>
      <c r="G2455">
        <v>-119.5250207</v>
      </c>
      <c r="H2455">
        <v>86</v>
      </c>
      <c r="I2455">
        <v>3</v>
      </c>
      <c r="L2455" s="1" t="s">
        <v>5901</v>
      </c>
      <c r="M2455">
        <v>2085.859810817366</v>
      </c>
      <c r="N2455">
        <v>3.4883720930232558</v>
      </c>
    </row>
    <row r="2456" spans="1:14" hidden="1" x14ac:dyDescent="0.3">
      <c r="A2456" s="1" t="s">
        <v>5902</v>
      </c>
      <c r="B2456" s="1" t="s">
        <v>1355</v>
      </c>
      <c r="C2456" s="1" t="s">
        <v>1641</v>
      </c>
      <c r="D2456" s="1" t="s">
        <v>1163</v>
      </c>
      <c r="E2456" s="2">
        <v>44220.97383101852</v>
      </c>
      <c r="H2456">
        <v>0</v>
      </c>
      <c r="I2456">
        <v>0</v>
      </c>
      <c r="L2456" s="1" t="s">
        <v>5903</v>
      </c>
    </row>
    <row r="2457" spans="1:14" hidden="1" x14ac:dyDescent="0.3">
      <c r="A2457" s="1" t="s">
        <v>5904</v>
      </c>
      <c r="B2457" s="1" t="s">
        <v>5905</v>
      </c>
      <c r="C2457" s="1" t="s">
        <v>1641</v>
      </c>
      <c r="D2457" s="1" t="s">
        <v>1163</v>
      </c>
      <c r="E2457" s="2">
        <v>44279.226157407407</v>
      </c>
      <c r="F2457">
        <v>40.665622650000003</v>
      </c>
      <c r="G2457">
        <v>-119.6631594</v>
      </c>
      <c r="H2457">
        <v>43781</v>
      </c>
      <c r="I2457">
        <v>659</v>
      </c>
      <c r="L2457" s="1" t="s">
        <v>5906</v>
      </c>
      <c r="M2457">
        <v>9285.0977373128117</v>
      </c>
      <c r="N2457">
        <v>1.5052191589959114</v>
      </c>
    </row>
    <row r="2458" spans="1:14" hidden="1" x14ac:dyDescent="0.3">
      <c r="A2458" s="1" t="s">
        <v>5907</v>
      </c>
      <c r="B2458" s="1" t="s">
        <v>5908</v>
      </c>
      <c r="C2458" s="1" t="s">
        <v>1641</v>
      </c>
      <c r="D2458" s="1" t="s">
        <v>1163</v>
      </c>
      <c r="E2458" s="2">
        <v>44279.226157407407</v>
      </c>
      <c r="F2458">
        <v>39.441570409999997</v>
      </c>
      <c r="G2458">
        <v>-114.89996600000001</v>
      </c>
      <c r="H2458">
        <v>558</v>
      </c>
      <c r="I2458">
        <v>5</v>
      </c>
      <c r="L2458" s="1" t="s">
        <v>5909</v>
      </c>
      <c r="M2458">
        <v>5824.634655532358</v>
      </c>
      <c r="N2458">
        <v>0.89605734767025091</v>
      </c>
    </row>
    <row r="2459" spans="1:14" hidden="1" x14ac:dyDescent="0.3">
      <c r="A2459" s="1" t="s">
        <v>5910</v>
      </c>
      <c r="B2459" s="1" t="s">
        <v>5911</v>
      </c>
      <c r="C2459" s="1" t="s">
        <v>5912</v>
      </c>
      <c r="D2459" s="1" t="s">
        <v>1163</v>
      </c>
      <c r="E2459" s="2">
        <v>44279.226157407407</v>
      </c>
      <c r="F2459">
        <v>43.516373139999999</v>
      </c>
      <c r="G2459">
        <v>-71.416842349999996</v>
      </c>
      <c r="H2459">
        <v>3276</v>
      </c>
      <c r="I2459">
        <v>94</v>
      </c>
      <c r="L2459" s="1" t="s">
        <v>5913</v>
      </c>
      <c r="M2459">
        <v>5343.9472782734947</v>
      </c>
      <c r="N2459">
        <v>2.8693528693528694</v>
      </c>
    </row>
    <row r="2460" spans="1:14" hidden="1" x14ac:dyDescent="0.3">
      <c r="A2460" s="1" t="s">
        <v>5914</v>
      </c>
      <c r="B2460" s="1" t="s">
        <v>1528</v>
      </c>
      <c r="C2460" s="1" t="s">
        <v>5912</v>
      </c>
      <c r="D2460" s="1" t="s">
        <v>1163</v>
      </c>
      <c r="E2460" s="2">
        <v>44279.226157407407</v>
      </c>
      <c r="F2460">
        <v>43.87498583</v>
      </c>
      <c r="G2460">
        <v>-71.204302159999997</v>
      </c>
      <c r="H2460">
        <v>1876</v>
      </c>
      <c r="I2460">
        <v>7</v>
      </c>
      <c r="L2460" s="1" t="s">
        <v>5915</v>
      </c>
      <c r="M2460">
        <v>3835.616438356165</v>
      </c>
      <c r="N2460">
        <v>0.37313432835820898</v>
      </c>
    </row>
    <row r="2461" spans="1:14" hidden="1" x14ac:dyDescent="0.3">
      <c r="A2461" s="1" t="s">
        <v>5916</v>
      </c>
      <c r="B2461" s="1" t="s">
        <v>5917</v>
      </c>
      <c r="C2461" s="1" t="s">
        <v>5912</v>
      </c>
      <c r="D2461" s="1" t="s">
        <v>1163</v>
      </c>
      <c r="E2461" s="2">
        <v>44279.226157407407</v>
      </c>
      <c r="F2461">
        <v>42.92015988</v>
      </c>
      <c r="G2461">
        <v>-72.253110430000007</v>
      </c>
      <c r="H2461">
        <v>3015</v>
      </c>
      <c r="I2461">
        <v>30</v>
      </c>
      <c r="L2461" s="1" t="s">
        <v>5918</v>
      </c>
      <c r="M2461">
        <v>3962.6733258855229</v>
      </c>
      <c r="N2461">
        <v>0.99502487562189057</v>
      </c>
    </row>
    <row r="2462" spans="1:14" hidden="1" x14ac:dyDescent="0.3">
      <c r="A2462" s="1" t="s">
        <v>5919</v>
      </c>
      <c r="B2462" s="1" t="s">
        <v>5920</v>
      </c>
      <c r="C2462" s="1" t="s">
        <v>5912</v>
      </c>
      <c r="D2462" s="1" t="s">
        <v>1163</v>
      </c>
      <c r="E2462" s="2">
        <v>44279.226157407407</v>
      </c>
      <c r="F2462">
        <v>44.690632649999998</v>
      </c>
      <c r="G2462">
        <v>-71.306332389999994</v>
      </c>
      <c r="H2462">
        <v>1443</v>
      </c>
      <c r="I2462">
        <v>38</v>
      </c>
      <c r="L2462" s="1" t="s">
        <v>5921</v>
      </c>
      <c r="M2462">
        <v>4571.8087634255298</v>
      </c>
      <c r="N2462">
        <v>2.6334026334026333</v>
      </c>
    </row>
    <row r="2463" spans="1:14" hidden="1" x14ac:dyDescent="0.3">
      <c r="A2463" s="1" t="s">
        <v>5922</v>
      </c>
      <c r="B2463" s="1" t="s">
        <v>5923</v>
      </c>
      <c r="C2463" s="1" t="s">
        <v>5912</v>
      </c>
      <c r="D2463" s="1" t="s">
        <v>1163</v>
      </c>
      <c r="E2463" s="2">
        <v>44279.226157407407</v>
      </c>
      <c r="F2463">
        <v>43.937798149999999</v>
      </c>
      <c r="G2463">
        <v>-71.820571970000003</v>
      </c>
      <c r="H2463">
        <v>2974</v>
      </c>
      <c r="I2463">
        <v>19</v>
      </c>
      <c r="L2463" s="1" t="s">
        <v>5924</v>
      </c>
      <c r="M2463">
        <v>3308.6353825957317</v>
      </c>
      <c r="N2463">
        <v>0.63887020847343645</v>
      </c>
    </row>
    <row r="2464" spans="1:14" hidden="1" x14ac:dyDescent="0.3">
      <c r="A2464" s="1" t="s">
        <v>5925</v>
      </c>
      <c r="B2464" s="1" t="s">
        <v>2202</v>
      </c>
      <c r="C2464" s="1" t="s">
        <v>5912</v>
      </c>
      <c r="D2464" s="1" t="s">
        <v>1163</v>
      </c>
      <c r="E2464" s="2">
        <v>44279.226157407407</v>
      </c>
      <c r="F2464">
        <v>42.915377849999999</v>
      </c>
      <c r="G2464">
        <v>-71.720025300000003</v>
      </c>
      <c r="H2464">
        <v>30319</v>
      </c>
      <c r="I2464">
        <v>596</v>
      </c>
      <c r="L2464" s="1" t="s">
        <v>5926</v>
      </c>
      <c r="M2464">
        <v>7270.3075355194533</v>
      </c>
      <c r="N2464">
        <v>1.9657640423496818</v>
      </c>
    </row>
    <row r="2465" spans="1:14" hidden="1" x14ac:dyDescent="0.3">
      <c r="A2465" s="1" t="s">
        <v>5927</v>
      </c>
      <c r="B2465" s="1" t="s">
        <v>5928</v>
      </c>
      <c r="C2465" s="1" t="s">
        <v>5912</v>
      </c>
      <c r="D2465" s="1" t="s">
        <v>1163</v>
      </c>
      <c r="E2465" s="2">
        <v>44279.226157407407</v>
      </c>
      <c r="F2465">
        <v>43.296629709999998</v>
      </c>
      <c r="G2465">
        <v>-71.681157299999995</v>
      </c>
      <c r="H2465">
        <v>7987</v>
      </c>
      <c r="I2465">
        <v>109</v>
      </c>
      <c r="L2465" s="1" t="s">
        <v>5929</v>
      </c>
      <c r="M2465">
        <v>5275.742943768124</v>
      </c>
      <c r="N2465">
        <v>1.3647176662075873</v>
      </c>
    </row>
    <row r="2466" spans="1:14" hidden="1" x14ac:dyDescent="0.3">
      <c r="A2466" s="1" t="s">
        <v>5930</v>
      </c>
      <c r="B2466" s="1" t="s">
        <v>5931</v>
      </c>
      <c r="C2466" s="1" t="s">
        <v>5912</v>
      </c>
      <c r="D2466" s="1" t="s">
        <v>1163</v>
      </c>
      <c r="E2466" s="2">
        <v>44279.226157407407</v>
      </c>
      <c r="F2466">
        <v>42.984997440000001</v>
      </c>
      <c r="G2466">
        <v>-71.12883377</v>
      </c>
      <c r="H2466">
        <v>20045</v>
      </c>
      <c r="I2466">
        <v>222</v>
      </c>
      <c r="L2466" s="1" t="s">
        <v>5932</v>
      </c>
      <c r="M2466">
        <v>6470.9509344059607</v>
      </c>
      <c r="N2466">
        <v>1.1075081067597905</v>
      </c>
    </row>
    <row r="2467" spans="1:14" hidden="1" x14ac:dyDescent="0.3">
      <c r="A2467" s="1" t="s">
        <v>5933</v>
      </c>
      <c r="B2467" s="1" t="s">
        <v>5934</v>
      </c>
      <c r="C2467" s="1" t="s">
        <v>5912</v>
      </c>
      <c r="D2467" s="1" t="s">
        <v>1163</v>
      </c>
      <c r="E2467" s="2">
        <v>44279.226157407407</v>
      </c>
      <c r="F2467">
        <v>43.291832999999997</v>
      </c>
      <c r="G2467">
        <v>-71.02336013</v>
      </c>
      <c r="H2467">
        <v>7674</v>
      </c>
      <c r="I2467">
        <v>76</v>
      </c>
      <c r="L2467" s="1" t="s">
        <v>5935</v>
      </c>
      <c r="M2467">
        <v>5874.4727595630502</v>
      </c>
      <c r="N2467">
        <v>0.99035704977847272</v>
      </c>
    </row>
    <row r="2468" spans="1:14" hidden="1" x14ac:dyDescent="0.3">
      <c r="A2468" s="1" t="s">
        <v>5936</v>
      </c>
      <c r="B2468" s="1" t="s">
        <v>3333</v>
      </c>
      <c r="C2468" s="1" t="s">
        <v>5912</v>
      </c>
      <c r="D2468" s="1" t="s">
        <v>1163</v>
      </c>
      <c r="E2468" s="2">
        <v>44279.226157407407</v>
      </c>
      <c r="F2468">
        <v>43.360941109999999</v>
      </c>
      <c r="G2468">
        <v>-72.222031250000001</v>
      </c>
      <c r="H2468">
        <v>1409</v>
      </c>
      <c r="I2468">
        <v>22</v>
      </c>
      <c r="L2468" s="1" t="s">
        <v>5937</v>
      </c>
      <c r="M2468">
        <v>3265.6561442543921</v>
      </c>
      <c r="N2468">
        <v>1.5613910574875798</v>
      </c>
    </row>
    <row r="2469" spans="1:14" hidden="1" x14ac:dyDescent="0.3">
      <c r="A2469" s="1" t="s">
        <v>5938</v>
      </c>
      <c r="B2469" s="1" t="s">
        <v>1355</v>
      </c>
      <c r="C2469" s="1" t="s">
        <v>5912</v>
      </c>
      <c r="D2469" s="1" t="s">
        <v>1163</v>
      </c>
      <c r="E2469" s="2">
        <v>44279.226157407407</v>
      </c>
      <c r="H2469">
        <v>1114</v>
      </c>
      <c r="I2469">
        <v>5</v>
      </c>
      <c r="L2469" s="1" t="s">
        <v>5939</v>
      </c>
      <c r="N2469">
        <v>0.44883303411131059</v>
      </c>
    </row>
    <row r="2470" spans="1:14" hidden="1" x14ac:dyDescent="0.3">
      <c r="A2470" s="1" t="s">
        <v>5940</v>
      </c>
      <c r="B2470" s="1" t="s">
        <v>5941</v>
      </c>
      <c r="C2470" s="1" t="s">
        <v>5942</v>
      </c>
      <c r="D2470" s="1" t="s">
        <v>1163</v>
      </c>
      <c r="E2470" s="2">
        <v>44279.226157407407</v>
      </c>
      <c r="F2470">
        <v>39.475386929999999</v>
      </c>
      <c r="G2470">
        <v>-74.658484830000006</v>
      </c>
      <c r="H2470">
        <v>27205</v>
      </c>
      <c r="I2470">
        <v>601</v>
      </c>
      <c r="L2470" s="1" t="s">
        <v>5943</v>
      </c>
      <c r="M2470">
        <v>10317.821519323395</v>
      </c>
      <c r="N2470">
        <v>2.2091527292777062</v>
      </c>
    </row>
    <row r="2471" spans="1:14" hidden="1" x14ac:dyDescent="0.3">
      <c r="A2471" s="1" t="s">
        <v>5944</v>
      </c>
      <c r="B2471" s="1" t="s">
        <v>5945</v>
      </c>
      <c r="C2471" s="1" t="s">
        <v>5942</v>
      </c>
      <c r="D2471" s="1" t="s">
        <v>1163</v>
      </c>
      <c r="E2471" s="2">
        <v>44279.226157407407</v>
      </c>
      <c r="F2471">
        <v>40.960109170000003</v>
      </c>
      <c r="G2471">
        <v>-74.071643249999994</v>
      </c>
      <c r="H2471">
        <v>87348</v>
      </c>
      <c r="I2471">
        <v>2700</v>
      </c>
      <c r="L2471" s="1" t="s">
        <v>5946</v>
      </c>
      <c r="M2471">
        <v>9370.072151743936</v>
      </c>
      <c r="N2471">
        <v>3.0910839401016621</v>
      </c>
    </row>
    <row r="2472" spans="1:14" hidden="1" x14ac:dyDescent="0.3">
      <c r="A2472" s="1" t="s">
        <v>5947</v>
      </c>
      <c r="B2472" s="1" t="s">
        <v>5948</v>
      </c>
      <c r="C2472" s="1" t="s">
        <v>5942</v>
      </c>
      <c r="D2472" s="1" t="s">
        <v>1163</v>
      </c>
      <c r="E2472" s="2">
        <v>44279.226157407407</v>
      </c>
      <c r="F2472">
        <v>39.876811240000002</v>
      </c>
      <c r="G2472">
        <v>-74.669277679999993</v>
      </c>
      <c r="H2472">
        <v>38441</v>
      </c>
      <c r="I2472">
        <v>780</v>
      </c>
      <c r="L2472" s="1" t="s">
        <v>5949</v>
      </c>
      <c r="M2472">
        <v>8631.6574192374974</v>
      </c>
      <c r="N2472">
        <v>2.0290835306053432</v>
      </c>
    </row>
    <row r="2473" spans="1:14" hidden="1" x14ac:dyDescent="0.3">
      <c r="A2473" s="1" t="s">
        <v>5950</v>
      </c>
      <c r="B2473" s="1" t="s">
        <v>2363</v>
      </c>
      <c r="C2473" s="1" t="s">
        <v>5942</v>
      </c>
      <c r="D2473" s="1" t="s">
        <v>1163</v>
      </c>
      <c r="E2473" s="2">
        <v>44279.226157407407</v>
      </c>
      <c r="F2473">
        <v>39.803438180000001</v>
      </c>
      <c r="G2473">
        <v>-74.963887529999994</v>
      </c>
      <c r="H2473">
        <v>47320</v>
      </c>
      <c r="I2473">
        <v>1214</v>
      </c>
      <c r="L2473" s="1" t="s">
        <v>5951</v>
      </c>
      <c r="M2473">
        <v>9343.0818348928169</v>
      </c>
      <c r="N2473">
        <v>2.5655114116652578</v>
      </c>
    </row>
    <row r="2474" spans="1:14" hidden="1" x14ac:dyDescent="0.3">
      <c r="A2474" s="1" t="s">
        <v>5952</v>
      </c>
      <c r="B2474" s="1" t="s">
        <v>5953</v>
      </c>
      <c r="C2474" s="1" t="s">
        <v>5942</v>
      </c>
      <c r="D2474" s="1" t="s">
        <v>1163</v>
      </c>
      <c r="E2474" s="2">
        <v>44279.226157407407</v>
      </c>
      <c r="F2474">
        <v>39.150088289999999</v>
      </c>
      <c r="G2474">
        <v>-74.80170244</v>
      </c>
      <c r="H2474">
        <v>7938</v>
      </c>
      <c r="I2474">
        <v>191</v>
      </c>
      <c r="L2474" s="1" t="s">
        <v>5954</v>
      </c>
      <c r="M2474">
        <v>8624.6047871011215</v>
      </c>
      <c r="N2474">
        <v>2.4061476442428824</v>
      </c>
    </row>
    <row r="2475" spans="1:14" hidden="1" x14ac:dyDescent="0.3">
      <c r="A2475" s="1" t="s">
        <v>5955</v>
      </c>
      <c r="B2475" s="1" t="s">
        <v>2930</v>
      </c>
      <c r="C2475" s="1" t="s">
        <v>5942</v>
      </c>
      <c r="D2475" s="1" t="s">
        <v>1163</v>
      </c>
      <c r="E2475" s="2">
        <v>44279.226157407407</v>
      </c>
      <c r="F2475">
        <v>39.371993940000003</v>
      </c>
      <c r="G2475">
        <v>-75.107125589999995</v>
      </c>
      <c r="H2475">
        <v>15050</v>
      </c>
      <c r="I2475">
        <v>395</v>
      </c>
      <c r="L2475" s="1" t="s">
        <v>5956</v>
      </c>
      <c r="M2475">
        <v>10065.071859931651</v>
      </c>
      <c r="N2475">
        <v>2.6245847176079735</v>
      </c>
    </row>
    <row r="2476" spans="1:14" hidden="1" x14ac:dyDescent="0.3">
      <c r="A2476" s="1" t="s">
        <v>5957</v>
      </c>
      <c r="B2476" s="1" t="s">
        <v>4511</v>
      </c>
      <c r="C2476" s="1" t="s">
        <v>5942</v>
      </c>
      <c r="D2476" s="1" t="s">
        <v>1163</v>
      </c>
      <c r="E2476" s="2">
        <v>44279.226157407407</v>
      </c>
      <c r="F2476">
        <v>40.786813350000003</v>
      </c>
      <c r="G2476">
        <v>-74.246579789999998</v>
      </c>
      <c r="H2476">
        <v>81432</v>
      </c>
      <c r="I2476">
        <v>2760</v>
      </c>
      <c r="L2476" s="1" t="s">
        <v>5958</v>
      </c>
      <c r="M2476">
        <v>10192.058575049279</v>
      </c>
      <c r="N2476">
        <v>3.389330975537872</v>
      </c>
    </row>
    <row r="2477" spans="1:14" hidden="1" x14ac:dyDescent="0.3">
      <c r="A2477" s="1" t="s">
        <v>5959</v>
      </c>
      <c r="B2477" s="1" t="s">
        <v>5960</v>
      </c>
      <c r="C2477" s="1" t="s">
        <v>5942</v>
      </c>
      <c r="D2477" s="1" t="s">
        <v>1163</v>
      </c>
      <c r="E2477" s="2">
        <v>44279.226157407407</v>
      </c>
      <c r="F2477">
        <v>39.715810670000003</v>
      </c>
      <c r="G2477">
        <v>-75.139955459999996</v>
      </c>
      <c r="H2477">
        <v>26038</v>
      </c>
      <c r="I2477">
        <v>571</v>
      </c>
      <c r="L2477" s="1" t="s">
        <v>5961</v>
      </c>
      <c r="M2477">
        <v>8928.2530277469177</v>
      </c>
      <c r="N2477">
        <v>2.1929487671864201</v>
      </c>
    </row>
    <row r="2478" spans="1:14" hidden="1" x14ac:dyDescent="0.3">
      <c r="A2478" s="1" t="s">
        <v>5962</v>
      </c>
      <c r="B2478" s="1" t="s">
        <v>5963</v>
      </c>
      <c r="C2478" s="1" t="s">
        <v>5942</v>
      </c>
      <c r="D2478" s="1" t="s">
        <v>1163</v>
      </c>
      <c r="E2478" s="2">
        <v>44279.226157407407</v>
      </c>
      <c r="F2478">
        <v>40.73766234</v>
      </c>
      <c r="G2478">
        <v>-74.075156669999998</v>
      </c>
      <c r="H2478">
        <v>76769</v>
      </c>
      <c r="I2478">
        <v>2086</v>
      </c>
      <c r="L2478" s="1" t="s">
        <v>5964</v>
      </c>
      <c r="M2478">
        <v>11417.315222839092</v>
      </c>
      <c r="N2478">
        <v>2.7172426370019149</v>
      </c>
    </row>
    <row r="2479" spans="1:14" hidden="1" x14ac:dyDescent="0.3">
      <c r="A2479" s="1" t="s">
        <v>5965</v>
      </c>
      <c r="B2479" s="1" t="s">
        <v>5966</v>
      </c>
      <c r="C2479" s="1" t="s">
        <v>5942</v>
      </c>
      <c r="D2479" s="1" t="s">
        <v>1163</v>
      </c>
      <c r="E2479" s="2">
        <v>44279.226157407407</v>
      </c>
      <c r="F2479">
        <v>40.56335249</v>
      </c>
      <c r="G2479">
        <v>-74.912841560000004</v>
      </c>
      <c r="H2479">
        <v>7840</v>
      </c>
      <c r="I2479">
        <v>168</v>
      </c>
      <c r="L2479" s="1" t="s">
        <v>5967</v>
      </c>
      <c r="M2479">
        <v>6303.7203206535287</v>
      </c>
      <c r="N2479">
        <v>2.1428571428571428</v>
      </c>
    </row>
    <row r="2480" spans="1:14" hidden="1" x14ac:dyDescent="0.3">
      <c r="A2480" s="1" t="s">
        <v>5968</v>
      </c>
      <c r="B2480" s="1" t="s">
        <v>3052</v>
      </c>
      <c r="C2480" s="1" t="s">
        <v>5942</v>
      </c>
      <c r="D2480" s="1" t="s">
        <v>1163</v>
      </c>
      <c r="E2480" s="2">
        <v>44279.226157407407</v>
      </c>
      <c r="F2480">
        <v>40.280470170000001</v>
      </c>
      <c r="G2480">
        <v>-74.704796310000006</v>
      </c>
      <c r="H2480">
        <v>29946</v>
      </c>
      <c r="I2480">
        <v>904</v>
      </c>
      <c r="L2480" s="1" t="s">
        <v>5969</v>
      </c>
      <c r="M2480">
        <v>8150.123833111069</v>
      </c>
      <c r="N2480">
        <v>3.0187671141387833</v>
      </c>
    </row>
    <row r="2481" spans="1:14" hidden="1" x14ac:dyDescent="0.3">
      <c r="A2481" s="1" t="s">
        <v>5970</v>
      </c>
      <c r="B2481" s="1" t="s">
        <v>2091</v>
      </c>
      <c r="C2481" s="1" t="s">
        <v>5942</v>
      </c>
      <c r="D2481" s="1" t="s">
        <v>1163</v>
      </c>
      <c r="E2481" s="2">
        <v>44279.226157407407</v>
      </c>
      <c r="F2481">
        <v>40.436298790000002</v>
      </c>
      <c r="G2481">
        <v>-74.414269910000002</v>
      </c>
      <c r="H2481">
        <v>80214</v>
      </c>
      <c r="I2481">
        <v>2184</v>
      </c>
      <c r="L2481" s="1" t="s">
        <v>5971</v>
      </c>
      <c r="M2481">
        <v>9722.178454467663</v>
      </c>
      <c r="N2481">
        <v>2.7227167327399209</v>
      </c>
    </row>
    <row r="2482" spans="1:14" hidden="1" x14ac:dyDescent="0.3">
      <c r="A2482" s="1" t="s">
        <v>5972</v>
      </c>
      <c r="B2482" s="1" t="s">
        <v>5973</v>
      </c>
      <c r="C2482" s="1" t="s">
        <v>5942</v>
      </c>
      <c r="D2482" s="1" t="s">
        <v>1163</v>
      </c>
      <c r="E2482" s="2">
        <v>44279.226157407407</v>
      </c>
      <c r="F2482">
        <v>40.265496990000003</v>
      </c>
      <c r="G2482">
        <v>-74.222406860000007</v>
      </c>
      <c r="H2482">
        <v>64966</v>
      </c>
      <c r="I2482">
        <v>1477</v>
      </c>
      <c r="L2482" s="1" t="s">
        <v>5974</v>
      </c>
      <c r="M2482">
        <v>10498.792007045951</v>
      </c>
      <c r="N2482">
        <v>2.2734969060739463</v>
      </c>
    </row>
    <row r="2483" spans="1:14" hidden="1" x14ac:dyDescent="0.3">
      <c r="A2483" s="1" t="s">
        <v>5975</v>
      </c>
      <c r="B2483" s="1" t="s">
        <v>3781</v>
      </c>
      <c r="C2483" s="1" t="s">
        <v>5942</v>
      </c>
      <c r="D2483" s="1" t="s">
        <v>1163</v>
      </c>
      <c r="E2483" s="2">
        <v>44279.226157407407</v>
      </c>
      <c r="F2483">
        <v>40.860953129999999</v>
      </c>
      <c r="G2483">
        <v>-74.545537099999976</v>
      </c>
      <c r="H2483">
        <v>43032</v>
      </c>
      <c r="I2483">
        <v>1166</v>
      </c>
      <c r="L2483" s="1" t="s">
        <v>5976</v>
      </c>
      <c r="M2483">
        <v>8749.09778487125</v>
      </c>
      <c r="N2483">
        <v>2.7096114519427403</v>
      </c>
    </row>
    <row r="2484" spans="1:14" hidden="1" x14ac:dyDescent="0.3">
      <c r="A2484" s="1" t="s">
        <v>5977</v>
      </c>
      <c r="B2484" s="1" t="s">
        <v>5978</v>
      </c>
      <c r="C2484" s="1" t="s">
        <v>5942</v>
      </c>
      <c r="D2484" s="1" t="s">
        <v>1163</v>
      </c>
      <c r="E2484" s="2">
        <v>44279.226157407407</v>
      </c>
      <c r="F2484">
        <v>39.889544899999997</v>
      </c>
      <c r="G2484">
        <v>-74.280892510000001</v>
      </c>
      <c r="H2484">
        <v>65619</v>
      </c>
      <c r="I2484">
        <v>1965</v>
      </c>
      <c r="L2484" s="1" t="s">
        <v>5979</v>
      </c>
      <c r="M2484">
        <v>10807.067356625483</v>
      </c>
      <c r="N2484">
        <v>2.9945595025830931</v>
      </c>
    </row>
    <row r="2485" spans="1:14" hidden="1" x14ac:dyDescent="0.3">
      <c r="A2485" s="1" t="s">
        <v>5980</v>
      </c>
      <c r="B2485" s="1" t="s">
        <v>5981</v>
      </c>
      <c r="C2485" s="1" t="s">
        <v>5942</v>
      </c>
      <c r="D2485" s="1" t="s">
        <v>1163</v>
      </c>
      <c r="E2485" s="2">
        <v>44279.226157407407</v>
      </c>
      <c r="F2485">
        <v>41.032386279999997</v>
      </c>
      <c r="G2485">
        <v>-74.299541439999999</v>
      </c>
      <c r="H2485">
        <v>62064</v>
      </c>
      <c r="I2485">
        <v>1768</v>
      </c>
      <c r="L2485" s="1" t="s">
        <v>5982</v>
      </c>
      <c r="M2485">
        <v>12367.633402812928</v>
      </c>
      <c r="N2485">
        <v>2.8486723382315029</v>
      </c>
    </row>
    <row r="2486" spans="1:14" hidden="1" x14ac:dyDescent="0.3">
      <c r="A2486" s="1" t="s">
        <v>5983</v>
      </c>
      <c r="B2486" s="1" t="s">
        <v>5984</v>
      </c>
      <c r="C2486" s="1" t="s">
        <v>5942</v>
      </c>
      <c r="D2486" s="1" t="s">
        <v>1163</v>
      </c>
      <c r="E2486" s="2">
        <v>44279.226157407407</v>
      </c>
      <c r="F2486">
        <v>39.587196560000002</v>
      </c>
      <c r="G2486">
        <v>-75.346966299999977</v>
      </c>
      <c r="H2486">
        <v>5042</v>
      </c>
      <c r="I2486">
        <v>167</v>
      </c>
      <c r="L2486" s="1" t="s">
        <v>5985</v>
      </c>
      <c r="M2486">
        <v>8082.0710106596134</v>
      </c>
      <c r="N2486">
        <v>3.3121777072590244</v>
      </c>
    </row>
    <row r="2487" spans="1:14" hidden="1" x14ac:dyDescent="0.3">
      <c r="A2487" s="1" t="s">
        <v>5986</v>
      </c>
      <c r="B2487" s="1" t="s">
        <v>4418</v>
      </c>
      <c r="C2487" s="1" t="s">
        <v>5942</v>
      </c>
      <c r="D2487" s="1" t="s">
        <v>1163</v>
      </c>
      <c r="E2487" s="2">
        <v>44279.226157407407</v>
      </c>
      <c r="F2487">
        <v>40.564657369999999</v>
      </c>
      <c r="G2487">
        <v>-74.616830160000006</v>
      </c>
      <c r="H2487">
        <v>25560</v>
      </c>
      <c r="I2487">
        <v>803</v>
      </c>
      <c r="L2487" s="1" t="s">
        <v>5987</v>
      </c>
      <c r="M2487">
        <v>7770.5557953875241</v>
      </c>
      <c r="N2487">
        <v>3.1416275430359937</v>
      </c>
    </row>
    <row r="2488" spans="1:14" hidden="1" x14ac:dyDescent="0.3">
      <c r="A2488" s="1" t="s">
        <v>5988</v>
      </c>
      <c r="B2488" s="1" t="s">
        <v>2115</v>
      </c>
      <c r="C2488" s="1" t="s">
        <v>5942</v>
      </c>
      <c r="D2488" s="1" t="s">
        <v>1163</v>
      </c>
      <c r="E2488" s="2">
        <v>44279.226157407407</v>
      </c>
      <c r="F2488">
        <v>41.138915920000002</v>
      </c>
      <c r="G2488">
        <v>-74.691182429999998</v>
      </c>
      <c r="H2488">
        <v>10644</v>
      </c>
      <c r="I2488">
        <v>279</v>
      </c>
      <c r="L2488" s="1" t="s">
        <v>5989</v>
      </c>
      <c r="M2488">
        <v>7576.4478104891514</v>
      </c>
      <c r="N2488">
        <v>2.6211950394588501</v>
      </c>
    </row>
    <row r="2489" spans="1:14" hidden="1" x14ac:dyDescent="0.3">
      <c r="A2489" s="1" t="s">
        <v>5990</v>
      </c>
      <c r="B2489" s="1" t="s">
        <v>1355</v>
      </c>
      <c r="C2489" s="1" t="s">
        <v>5942</v>
      </c>
      <c r="D2489" s="1" t="s">
        <v>1163</v>
      </c>
      <c r="E2489" s="2">
        <v>44279.226157407407</v>
      </c>
      <c r="H2489">
        <v>1267</v>
      </c>
      <c r="I2489">
        <v>0</v>
      </c>
      <c r="L2489" s="1" t="s">
        <v>5991</v>
      </c>
      <c r="N2489">
        <v>0</v>
      </c>
    </row>
    <row r="2490" spans="1:14" hidden="1" x14ac:dyDescent="0.3">
      <c r="A2490" s="1" t="s">
        <v>5992</v>
      </c>
      <c r="B2490" s="1" t="s">
        <v>1700</v>
      </c>
      <c r="C2490" s="1" t="s">
        <v>5942</v>
      </c>
      <c r="D2490" s="1" t="s">
        <v>1163</v>
      </c>
      <c r="E2490" s="2">
        <v>44279.226157407407</v>
      </c>
      <c r="F2490">
        <v>40.658354090000003</v>
      </c>
      <c r="G2490">
        <v>-74.306800920000001</v>
      </c>
      <c r="H2490">
        <v>62044</v>
      </c>
      <c r="I2490">
        <v>1839</v>
      </c>
      <c r="L2490" s="1" t="s">
        <v>5993</v>
      </c>
      <c r="M2490">
        <v>11152.15308596706</v>
      </c>
      <c r="N2490">
        <v>2.9640255302688416</v>
      </c>
    </row>
    <row r="2491" spans="1:14" hidden="1" x14ac:dyDescent="0.3">
      <c r="A2491" s="1" t="s">
        <v>5994</v>
      </c>
      <c r="B2491" s="1" t="s">
        <v>2711</v>
      </c>
      <c r="C2491" s="1" t="s">
        <v>5942</v>
      </c>
      <c r="D2491" s="1" t="s">
        <v>1163</v>
      </c>
      <c r="E2491" s="2">
        <v>44279.226157407407</v>
      </c>
      <c r="F2491">
        <v>40.85951833</v>
      </c>
      <c r="G2491">
        <v>-74.99556527</v>
      </c>
      <c r="H2491">
        <v>8061</v>
      </c>
      <c r="I2491">
        <v>224</v>
      </c>
      <c r="L2491" s="1" t="s">
        <v>5995</v>
      </c>
      <c r="M2491">
        <v>7657.6704950269313</v>
      </c>
      <c r="N2491">
        <v>2.7788115618409628</v>
      </c>
    </row>
    <row r="2492" spans="1:14" hidden="1" x14ac:dyDescent="0.3">
      <c r="A2492" s="1" t="s">
        <v>5996</v>
      </c>
      <c r="B2492" s="1" t="s">
        <v>5997</v>
      </c>
      <c r="C2492" s="1" t="s">
        <v>5998</v>
      </c>
      <c r="D2492" s="1" t="s">
        <v>1163</v>
      </c>
      <c r="E2492" s="2">
        <v>44279.226157407407</v>
      </c>
      <c r="F2492">
        <v>35.051636250000001</v>
      </c>
      <c r="G2492">
        <v>-106.67035540000001</v>
      </c>
      <c r="H2492">
        <v>54192</v>
      </c>
      <c r="I2492">
        <v>895</v>
      </c>
      <c r="L2492" s="1" t="s">
        <v>5999</v>
      </c>
      <c r="M2492">
        <v>7979.7267350000966</v>
      </c>
      <c r="N2492">
        <v>1.651535281960437</v>
      </c>
    </row>
    <row r="2493" spans="1:14" hidden="1" x14ac:dyDescent="0.3">
      <c r="A2493" s="1" t="s">
        <v>6000</v>
      </c>
      <c r="B2493" s="1" t="s">
        <v>6001</v>
      </c>
      <c r="C2493" s="1" t="s">
        <v>5998</v>
      </c>
      <c r="D2493" s="1" t="s">
        <v>1163</v>
      </c>
      <c r="E2493" s="2">
        <v>44279.226157407407</v>
      </c>
      <c r="F2493">
        <v>33.915141439999999</v>
      </c>
      <c r="G2493">
        <v>-108.4046587</v>
      </c>
      <c r="H2493">
        <v>83</v>
      </c>
      <c r="I2493">
        <v>5</v>
      </c>
      <c r="L2493" s="1" t="s">
        <v>6002</v>
      </c>
      <c r="M2493">
        <v>2353.274737737454</v>
      </c>
      <c r="N2493">
        <v>6.024096385542169</v>
      </c>
    </row>
    <row r="2494" spans="1:14" hidden="1" x14ac:dyDescent="0.3">
      <c r="A2494" s="1" t="s">
        <v>6003</v>
      </c>
      <c r="B2494" s="1" t="s">
        <v>6004</v>
      </c>
      <c r="C2494" s="1" t="s">
        <v>5998</v>
      </c>
      <c r="D2494" s="1" t="s">
        <v>1163</v>
      </c>
      <c r="E2494" s="2">
        <v>44279.226157407407</v>
      </c>
      <c r="F2494">
        <v>33.364060719999998</v>
      </c>
      <c r="G2494">
        <v>-104.4665365</v>
      </c>
      <c r="H2494">
        <v>8708</v>
      </c>
      <c r="I2494">
        <v>163</v>
      </c>
      <c r="L2494" s="1" t="s">
        <v>6005</v>
      </c>
      <c r="M2494">
        <v>13476.746885398128</v>
      </c>
      <c r="N2494">
        <v>1.8718419843821774</v>
      </c>
    </row>
    <row r="2495" spans="1:14" hidden="1" x14ac:dyDescent="0.3">
      <c r="A2495" s="1" t="s">
        <v>6006</v>
      </c>
      <c r="B2495" s="1" t="s">
        <v>6007</v>
      </c>
      <c r="C2495" s="1" t="s">
        <v>5998</v>
      </c>
      <c r="D2495" s="1" t="s">
        <v>1163</v>
      </c>
      <c r="E2495" s="2">
        <v>44279.226157407407</v>
      </c>
      <c r="F2495">
        <v>34.911315250000001</v>
      </c>
      <c r="G2495">
        <v>-107.998876</v>
      </c>
      <c r="H2495">
        <v>2807</v>
      </c>
      <c r="I2495">
        <v>106</v>
      </c>
      <c r="L2495" s="1" t="s">
        <v>6008</v>
      </c>
      <c r="M2495">
        <v>10522.961574507966</v>
      </c>
      <c r="N2495">
        <v>3.7762736017100105</v>
      </c>
    </row>
    <row r="2496" spans="1:14" hidden="1" x14ac:dyDescent="0.3">
      <c r="A2496" s="1" t="s">
        <v>6009</v>
      </c>
      <c r="B2496" s="1" t="s">
        <v>5679</v>
      </c>
      <c r="C2496" s="1" t="s">
        <v>5998</v>
      </c>
      <c r="D2496" s="1" t="s">
        <v>1163</v>
      </c>
      <c r="E2496" s="2">
        <v>44279.226157407407</v>
      </c>
      <c r="F2496">
        <v>36.605697020000001</v>
      </c>
      <c r="G2496">
        <v>-104.64726740000002</v>
      </c>
      <c r="H2496">
        <v>718</v>
      </c>
      <c r="I2496">
        <v>46</v>
      </c>
      <c r="L2496" s="1" t="s">
        <v>6010</v>
      </c>
      <c r="M2496">
        <v>6012.8967423163895</v>
      </c>
      <c r="N2496">
        <v>6.4066852367688023</v>
      </c>
    </row>
    <row r="2497" spans="1:14" hidden="1" x14ac:dyDescent="0.3">
      <c r="A2497" s="1" t="s">
        <v>6011</v>
      </c>
      <c r="B2497" s="1" t="s">
        <v>6012</v>
      </c>
      <c r="C2497" s="1" t="s">
        <v>5998</v>
      </c>
      <c r="D2497" s="1" t="s">
        <v>1163</v>
      </c>
      <c r="E2497" s="2">
        <v>44279.226157407407</v>
      </c>
      <c r="F2497">
        <v>34.574210770000001</v>
      </c>
      <c r="G2497">
        <v>-103.3468876</v>
      </c>
      <c r="H2497">
        <v>5011</v>
      </c>
      <c r="I2497">
        <v>72</v>
      </c>
      <c r="L2497" s="1" t="s">
        <v>6013</v>
      </c>
      <c r="M2497">
        <v>10236.14004984271</v>
      </c>
      <c r="N2497">
        <v>1.4368389543005389</v>
      </c>
    </row>
    <row r="2498" spans="1:14" hidden="1" x14ac:dyDescent="0.3">
      <c r="A2498" s="1" t="s">
        <v>6014</v>
      </c>
      <c r="B2498" s="1" t="s">
        <v>6015</v>
      </c>
      <c r="C2498" s="1" t="s">
        <v>5998</v>
      </c>
      <c r="D2498" s="1" t="s">
        <v>1163</v>
      </c>
      <c r="E2498" s="2">
        <v>44279.226157407407</v>
      </c>
      <c r="F2498">
        <v>34.342745290000003</v>
      </c>
      <c r="G2498">
        <v>-104.4117842</v>
      </c>
      <c r="H2498">
        <v>133</v>
      </c>
      <c r="I2498">
        <v>1</v>
      </c>
      <c r="L2498" s="1" t="s">
        <v>6016</v>
      </c>
      <c r="M2498">
        <v>7608.6956521739139</v>
      </c>
      <c r="N2498">
        <v>0.75187969924812026</v>
      </c>
    </row>
    <row r="2499" spans="1:14" hidden="1" x14ac:dyDescent="0.3">
      <c r="A2499" s="1" t="s">
        <v>6017</v>
      </c>
      <c r="B2499" s="1" t="s">
        <v>6018</v>
      </c>
      <c r="C2499" s="1" t="s">
        <v>5998</v>
      </c>
      <c r="D2499" s="1" t="s">
        <v>1163</v>
      </c>
      <c r="E2499" s="2">
        <v>44279.226157407407</v>
      </c>
      <c r="F2499">
        <v>32.352757709999999</v>
      </c>
      <c r="G2499">
        <v>-106.8329387</v>
      </c>
      <c r="H2499">
        <v>23576</v>
      </c>
      <c r="I2499">
        <v>414</v>
      </c>
      <c r="L2499" s="1" t="s">
        <v>6019</v>
      </c>
      <c r="M2499">
        <v>10805.013863745733</v>
      </c>
      <c r="N2499">
        <v>1.7560230743128606</v>
      </c>
    </row>
    <row r="2500" spans="1:14" hidden="1" x14ac:dyDescent="0.3">
      <c r="A2500" s="1" t="s">
        <v>6020</v>
      </c>
      <c r="B2500" s="1" t="s">
        <v>6021</v>
      </c>
      <c r="C2500" s="1" t="s">
        <v>5998</v>
      </c>
      <c r="D2500" s="1" t="s">
        <v>1163</v>
      </c>
      <c r="E2500" s="2">
        <v>44279.226157407407</v>
      </c>
      <c r="F2500">
        <v>32.471674559999997</v>
      </c>
      <c r="G2500">
        <v>-104.3053527</v>
      </c>
      <c r="H2500">
        <v>6627</v>
      </c>
      <c r="I2500">
        <v>121</v>
      </c>
      <c r="L2500" s="1" t="s">
        <v>6022</v>
      </c>
      <c r="M2500">
        <v>11335.956209373933</v>
      </c>
      <c r="N2500">
        <v>1.8258638901463708</v>
      </c>
    </row>
    <row r="2501" spans="1:14" hidden="1" x14ac:dyDescent="0.3">
      <c r="A2501" s="1" t="s">
        <v>6023</v>
      </c>
      <c r="B2501" s="1" t="s">
        <v>1581</v>
      </c>
      <c r="C2501" s="1" t="s">
        <v>5998</v>
      </c>
      <c r="D2501" s="1" t="s">
        <v>1163</v>
      </c>
      <c r="E2501" s="2">
        <v>44279.226157407407</v>
      </c>
      <c r="F2501">
        <v>32.739112810000002</v>
      </c>
      <c r="G2501">
        <v>-108.3827845</v>
      </c>
      <c r="H2501">
        <v>1590</v>
      </c>
      <c r="I2501">
        <v>35</v>
      </c>
      <c r="L2501" s="1" t="s">
        <v>6024</v>
      </c>
      <c r="M2501">
        <v>5889.3251351951985</v>
      </c>
      <c r="N2501">
        <v>2.2012578616352201</v>
      </c>
    </row>
    <row r="2502" spans="1:14" hidden="1" x14ac:dyDescent="0.3">
      <c r="A2502" s="1" t="s">
        <v>6025</v>
      </c>
      <c r="B2502" s="1" t="s">
        <v>6026</v>
      </c>
      <c r="C2502" s="1" t="s">
        <v>5998</v>
      </c>
      <c r="D2502" s="1" t="s">
        <v>1163</v>
      </c>
      <c r="E2502" s="2">
        <v>44279.226157407407</v>
      </c>
      <c r="F2502">
        <v>34.863192959999999</v>
      </c>
      <c r="G2502">
        <v>-104.79066899999999</v>
      </c>
      <c r="H2502">
        <v>367</v>
      </c>
      <c r="I2502">
        <v>9</v>
      </c>
      <c r="L2502" s="1" t="s">
        <v>6027</v>
      </c>
      <c r="M2502">
        <v>8534.8837209302328</v>
      </c>
      <c r="N2502">
        <v>2.4523160762942777</v>
      </c>
    </row>
    <row r="2503" spans="1:14" hidden="1" x14ac:dyDescent="0.3">
      <c r="A2503" s="1" t="s">
        <v>6028</v>
      </c>
      <c r="B2503" s="1" t="s">
        <v>6029</v>
      </c>
      <c r="C2503" s="1" t="s">
        <v>5998</v>
      </c>
      <c r="D2503" s="1" t="s">
        <v>1163</v>
      </c>
      <c r="E2503" s="2">
        <v>44279.226157407407</v>
      </c>
      <c r="F2503">
        <v>35.857515550000002</v>
      </c>
      <c r="G2503">
        <v>-103.8220938</v>
      </c>
      <c r="H2503">
        <v>9</v>
      </c>
      <c r="I2503">
        <v>0</v>
      </c>
      <c r="L2503" s="1" t="s">
        <v>6030</v>
      </c>
      <c r="M2503">
        <v>1440</v>
      </c>
      <c r="N2503">
        <v>0</v>
      </c>
    </row>
    <row r="2504" spans="1:14" hidden="1" x14ac:dyDescent="0.3">
      <c r="A2504" s="1" t="s">
        <v>6031</v>
      </c>
      <c r="B2504" s="1" t="s">
        <v>715</v>
      </c>
      <c r="C2504" s="1" t="s">
        <v>5998</v>
      </c>
      <c r="D2504" s="1" t="s">
        <v>1163</v>
      </c>
      <c r="E2504" s="2">
        <v>44279.226157407407</v>
      </c>
      <c r="F2504">
        <v>31.91383467</v>
      </c>
      <c r="G2504">
        <v>-108.7151824</v>
      </c>
      <c r="H2504">
        <v>351</v>
      </c>
      <c r="I2504">
        <v>9</v>
      </c>
      <c r="L2504" s="1" t="s">
        <v>6032</v>
      </c>
      <c r="M2504">
        <v>8361.1243449261547</v>
      </c>
      <c r="N2504">
        <v>2.5641025641025643</v>
      </c>
    </row>
    <row r="2505" spans="1:14" hidden="1" x14ac:dyDescent="0.3">
      <c r="A2505" s="1" t="s">
        <v>6033</v>
      </c>
      <c r="B2505" s="1" t="s">
        <v>6034</v>
      </c>
      <c r="C2505" s="1" t="s">
        <v>5998</v>
      </c>
      <c r="D2505" s="1" t="s">
        <v>1163</v>
      </c>
      <c r="E2505" s="2">
        <v>44279.226157407407</v>
      </c>
      <c r="F2505">
        <v>32.79215361</v>
      </c>
      <c r="G2505">
        <v>-103.4123733</v>
      </c>
      <c r="H2505">
        <v>8173</v>
      </c>
      <c r="I2505">
        <v>158</v>
      </c>
      <c r="L2505" s="1" t="s">
        <v>6035</v>
      </c>
      <c r="M2505">
        <v>11499.929646827073</v>
      </c>
      <c r="N2505">
        <v>1.9331946653615564</v>
      </c>
    </row>
    <row r="2506" spans="1:14" hidden="1" x14ac:dyDescent="0.3">
      <c r="A2506" s="1" t="s">
        <v>6036</v>
      </c>
      <c r="B2506" s="1" t="s">
        <v>1615</v>
      </c>
      <c r="C2506" s="1" t="s">
        <v>5998</v>
      </c>
      <c r="D2506" s="1" t="s">
        <v>1163</v>
      </c>
      <c r="E2506" s="2">
        <v>44279.226157407407</v>
      </c>
      <c r="F2506">
        <v>33.745260790000003</v>
      </c>
      <c r="G2506">
        <v>-105.4586166</v>
      </c>
      <c r="H2506">
        <v>1577</v>
      </c>
      <c r="I2506">
        <v>17</v>
      </c>
      <c r="L2506" s="1" t="s">
        <v>6037</v>
      </c>
      <c r="M2506">
        <v>8057.4289801757604</v>
      </c>
      <c r="N2506">
        <v>1.0779961953075459</v>
      </c>
    </row>
    <row r="2507" spans="1:14" hidden="1" x14ac:dyDescent="0.3">
      <c r="A2507" s="1" t="s">
        <v>6038</v>
      </c>
      <c r="B2507" s="1" t="s">
        <v>6039</v>
      </c>
      <c r="C2507" s="1" t="s">
        <v>5998</v>
      </c>
      <c r="D2507" s="1" t="s">
        <v>1163</v>
      </c>
      <c r="E2507" s="2">
        <v>44279.226157407407</v>
      </c>
      <c r="F2507">
        <v>35.866313859999998</v>
      </c>
      <c r="G2507">
        <v>-106.31349849999999</v>
      </c>
      <c r="H2507">
        <v>495</v>
      </c>
      <c r="I2507">
        <v>6</v>
      </c>
      <c r="L2507" s="1" t="s">
        <v>6040</v>
      </c>
      <c r="M2507">
        <v>2555.6301306210958</v>
      </c>
      <c r="N2507">
        <v>1.2121212121212122</v>
      </c>
    </row>
    <row r="2508" spans="1:14" hidden="1" x14ac:dyDescent="0.3">
      <c r="A2508" s="1" t="s">
        <v>6041</v>
      </c>
      <c r="B2508" s="1" t="s">
        <v>6042</v>
      </c>
      <c r="C2508" s="1" t="s">
        <v>5998</v>
      </c>
      <c r="D2508" s="1" t="s">
        <v>1163</v>
      </c>
      <c r="E2508" s="2">
        <v>44279.226157407407</v>
      </c>
      <c r="F2508">
        <v>32.181793409999997</v>
      </c>
      <c r="G2508">
        <v>-107.75088259999998</v>
      </c>
      <c r="H2508">
        <v>3201</v>
      </c>
      <c r="I2508">
        <v>84</v>
      </c>
      <c r="L2508" s="1" t="s">
        <v>6043</v>
      </c>
      <c r="M2508">
        <v>13501.202075161331</v>
      </c>
      <c r="N2508">
        <v>2.6241799437675728</v>
      </c>
    </row>
    <row r="2509" spans="1:14" hidden="1" x14ac:dyDescent="0.3">
      <c r="A2509" s="1" t="s">
        <v>6044</v>
      </c>
      <c r="B2509" s="1" t="s">
        <v>6045</v>
      </c>
      <c r="C2509" s="1" t="s">
        <v>5998</v>
      </c>
      <c r="D2509" s="1" t="s">
        <v>1163</v>
      </c>
      <c r="E2509" s="2">
        <v>44279.226157407407</v>
      </c>
      <c r="F2509">
        <v>35.580077200000012</v>
      </c>
      <c r="G2509">
        <v>-108.26224499999999</v>
      </c>
      <c r="H2509">
        <v>12113</v>
      </c>
      <c r="I2509">
        <v>454</v>
      </c>
      <c r="L2509" s="1" t="s">
        <v>6046</v>
      </c>
      <c r="M2509">
        <v>16972.830579959926</v>
      </c>
      <c r="N2509">
        <v>3.7480392966234626</v>
      </c>
    </row>
    <row r="2510" spans="1:14" hidden="1" x14ac:dyDescent="0.3">
      <c r="A2510" s="1" t="s">
        <v>6047</v>
      </c>
      <c r="B2510" s="1" t="s">
        <v>6048</v>
      </c>
      <c r="C2510" s="1" t="s">
        <v>5998</v>
      </c>
      <c r="D2510" s="1" t="s">
        <v>1163</v>
      </c>
      <c r="E2510" s="2">
        <v>44279.226157407407</v>
      </c>
      <c r="F2510">
        <v>36.010951009999999</v>
      </c>
      <c r="G2510">
        <v>-104.94977160000001</v>
      </c>
      <c r="H2510">
        <v>168</v>
      </c>
      <c r="I2510">
        <v>6</v>
      </c>
      <c r="L2510" s="1" t="s">
        <v>6049</v>
      </c>
      <c r="M2510">
        <v>3715.9920371599214</v>
      </c>
      <c r="N2510">
        <v>3.5714285714285716</v>
      </c>
    </row>
    <row r="2511" spans="1:14" hidden="1" x14ac:dyDescent="0.3">
      <c r="A2511" s="1" t="s">
        <v>6050</v>
      </c>
      <c r="B2511" s="1" t="s">
        <v>2022</v>
      </c>
      <c r="C2511" s="1" t="s">
        <v>5998</v>
      </c>
      <c r="D2511" s="1" t="s">
        <v>1163</v>
      </c>
      <c r="E2511" s="2">
        <v>44279.226157407407</v>
      </c>
      <c r="F2511">
        <v>32.613484059999998</v>
      </c>
      <c r="G2511">
        <v>-105.7417604</v>
      </c>
      <c r="H2511">
        <v>3567</v>
      </c>
      <c r="I2511">
        <v>71</v>
      </c>
      <c r="L2511" s="1" t="s">
        <v>6051</v>
      </c>
      <c r="M2511">
        <v>5285.2274411023855</v>
      </c>
      <c r="N2511">
        <v>1.9904681805438744</v>
      </c>
    </row>
    <row r="2512" spans="1:14" hidden="1" x14ac:dyDescent="0.3">
      <c r="A2512" s="1" t="s">
        <v>6052</v>
      </c>
      <c r="B2512" s="1" t="s">
        <v>6053</v>
      </c>
      <c r="C2512" s="1" t="s">
        <v>5998</v>
      </c>
      <c r="D2512" s="1" t="s">
        <v>1163</v>
      </c>
      <c r="E2512" s="2">
        <v>44279.226157407407</v>
      </c>
      <c r="F2512">
        <v>35.104033319999999</v>
      </c>
      <c r="G2512">
        <v>-103.54817269999999</v>
      </c>
      <c r="H2512">
        <v>426</v>
      </c>
      <c r="I2512">
        <v>8</v>
      </c>
      <c r="L2512" s="1" t="s">
        <v>6054</v>
      </c>
      <c r="M2512">
        <v>5161.7593602326424</v>
      </c>
      <c r="N2512">
        <v>1.8779342723004695</v>
      </c>
    </row>
    <row r="2513" spans="1:14" hidden="1" x14ac:dyDescent="0.3">
      <c r="A2513" s="1" t="s">
        <v>6055</v>
      </c>
      <c r="B2513" s="1" t="s">
        <v>6056</v>
      </c>
      <c r="C2513" s="1" t="s">
        <v>5998</v>
      </c>
      <c r="D2513" s="1" t="s">
        <v>1163</v>
      </c>
      <c r="E2513" s="2">
        <v>44279.226157407407</v>
      </c>
      <c r="F2513">
        <v>36.510721369999999</v>
      </c>
      <c r="G2513">
        <v>-106.69316739999999</v>
      </c>
      <c r="H2513">
        <v>3449</v>
      </c>
      <c r="I2513">
        <v>72</v>
      </c>
      <c r="L2513" s="1" t="s">
        <v>6057</v>
      </c>
      <c r="M2513">
        <v>8861.5400426504966</v>
      </c>
      <c r="N2513">
        <v>2.0875616120614673</v>
      </c>
    </row>
    <row r="2514" spans="1:14" hidden="1" x14ac:dyDescent="0.3">
      <c r="A2514" s="1" t="s">
        <v>6058</v>
      </c>
      <c r="B2514" s="1" t="s">
        <v>5594</v>
      </c>
      <c r="C2514" s="1" t="s">
        <v>5998</v>
      </c>
      <c r="D2514" s="1" t="s">
        <v>1163</v>
      </c>
      <c r="E2514" s="2">
        <v>44279.226157407407</v>
      </c>
      <c r="F2514">
        <v>34.02097406</v>
      </c>
      <c r="G2514">
        <v>-103.4799493</v>
      </c>
      <c r="H2514">
        <v>1858</v>
      </c>
      <c r="I2514">
        <v>53</v>
      </c>
      <c r="L2514" s="1" t="s">
        <v>6059</v>
      </c>
      <c r="M2514">
        <v>10043.243243243243</v>
      </c>
      <c r="N2514">
        <v>2.8525296017222819</v>
      </c>
    </row>
    <row r="2515" spans="1:14" hidden="1" x14ac:dyDescent="0.3">
      <c r="A2515" s="1" t="s">
        <v>6060</v>
      </c>
      <c r="B2515" s="1" t="s">
        <v>2057</v>
      </c>
      <c r="C2515" s="1" t="s">
        <v>5998</v>
      </c>
      <c r="D2515" s="1" t="s">
        <v>1163</v>
      </c>
      <c r="E2515" s="2">
        <v>44279.226157407407</v>
      </c>
      <c r="F2515">
        <v>36.508383180000003</v>
      </c>
      <c r="G2515">
        <v>-108.320437</v>
      </c>
      <c r="H2515">
        <v>13655</v>
      </c>
      <c r="I2515">
        <v>455</v>
      </c>
      <c r="L2515" s="1" t="s">
        <v>6061</v>
      </c>
      <c r="M2515">
        <v>11015.827941722195</v>
      </c>
      <c r="N2515">
        <v>3.3321127792017577</v>
      </c>
    </row>
    <row r="2516" spans="1:14" hidden="1" x14ac:dyDescent="0.3">
      <c r="A2516" s="1" t="s">
        <v>6062</v>
      </c>
      <c r="B2516" s="1" t="s">
        <v>2060</v>
      </c>
      <c r="C2516" s="1" t="s">
        <v>5998</v>
      </c>
      <c r="D2516" s="1" t="s">
        <v>1163</v>
      </c>
      <c r="E2516" s="2">
        <v>44279.226157407407</v>
      </c>
      <c r="F2516">
        <v>35.480148069999998</v>
      </c>
      <c r="G2516">
        <v>-104.8163562</v>
      </c>
      <c r="H2516">
        <v>1311</v>
      </c>
      <c r="I2516">
        <v>13</v>
      </c>
      <c r="L2516" s="1" t="s">
        <v>6063</v>
      </c>
      <c r="M2516">
        <v>4806.247021299996</v>
      </c>
      <c r="N2516">
        <v>0.99160945842868042</v>
      </c>
    </row>
    <row r="2517" spans="1:14" hidden="1" x14ac:dyDescent="0.3">
      <c r="A2517" s="1" t="s">
        <v>6064</v>
      </c>
      <c r="B2517" s="1" t="s">
        <v>6065</v>
      </c>
      <c r="C2517" s="1" t="s">
        <v>5998</v>
      </c>
      <c r="D2517" s="1" t="s">
        <v>1163</v>
      </c>
      <c r="E2517" s="2">
        <v>44279.226157407407</v>
      </c>
      <c r="F2517">
        <v>35.688624009999998</v>
      </c>
      <c r="G2517">
        <v>-106.8687803</v>
      </c>
      <c r="H2517">
        <v>11211</v>
      </c>
      <c r="I2517">
        <v>215</v>
      </c>
      <c r="L2517" s="1" t="s">
        <v>6066</v>
      </c>
      <c r="M2517">
        <v>7639.6271158721065</v>
      </c>
      <c r="N2517">
        <v>1.9177593435019178</v>
      </c>
    </row>
    <row r="2518" spans="1:14" hidden="1" x14ac:dyDescent="0.3">
      <c r="A2518" s="1" t="s">
        <v>6067</v>
      </c>
      <c r="B2518" s="1" t="s">
        <v>6068</v>
      </c>
      <c r="C2518" s="1" t="s">
        <v>5998</v>
      </c>
      <c r="D2518" s="1" t="s">
        <v>1163</v>
      </c>
      <c r="E2518" s="2">
        <v>44279.226157407407</v>
      </c>
      <c r="F2518">
        <v>35.507089729999997</v>
      </c>
      <c r="G2518">
        <v>-105.9774716</v>
      </c>
      <c r="H2518">
        <v>9788</v>
      </c>
      <c r="I2518">
        <v>142</v>
      </c>
      <c r="L2518" s="1" t="s">
        <v>6069</v>
      </c>
      <c r="M2518">
        <v>6509.7966187366164</v>
      </c>
      <c r="N2518">
        <v>1.4507560277891296</v>
      </c>
    </row>
    <row r="2519" spans="1:14" hidden="1" x14ac:dyDescent="0.3">
      <c r="A2519" s="1" t="s">
        <v>6070</v>
      </c>
      <c r="B2519" s="1" t="s">
        <v>1851</v>
      </c>
      <c r="C2519" s="1" t="s">
        <v>5998</v>
      </c>
      <c r="D2519" s="1" t="s">
        <v>1163</v>
      </c>
      <c r="E2519" s="2">
        <v>44279.226157407407</v>
      </c>
      <c r="F2519">
        <v>33.13028233</v>
      </c>
      <c r="G2519">
        <v>-107.19258929999999</v>
      </c>
      <c r="H2519">
        <v>713</v>
      </c>
      <c r="I2519">
        <v>45</v>
      </c>
      <c r="L2519" s="1" t="s">
        <v>6071</v>
      </c>
      <c r="M2519">
        <v>6607.3579835047722</v>
      </c>
      <c r="N2519">
        <v>6.3113604488078545</v>
      </c>
    </row>
    <row r="2520" spans="1:14" hidden="1" x14ac:dyDescent="0.3">
      <c r="A2520" s="1" t="s">
        <v>6072</v>
      </c>
      <c r="B2520" s="1" t="s">
        <v>6073</v>
      </c>
      <c r="C2520" s="1" t="s">
        <v>5998</v>
      </c>
      <c r="D2520" s="1" t="s">
        <v>1163</v>
      </c>
      <c r="E2520" s="2">
        <v>44279.226157407407</v>
      </c>
      <c r="F2520">
        <v>34.007154939999999</v>
      </c>
      <c r="G2520">
        <v>-106.9298354</v>
      </c>
      <c r="H2520">
        <v>1234</v>
      </c>
      <c r="I2520">
        <v>56</v>
      </c>
      <c r="L2520" s="1" t="s">
        <v>6074</v>
      </c>
      <c r="M2520">
        <v>7417.2026206647824</v>
      </c>
      <c r="N2520">
        <v>4.5380875202593192</v>
      </c>
    </row>
    <row r="2521" spans="1:14" hidden="1" x14ac:dyDescent="0.3">
      <c r="A2521" s="1" t="s">
        <v>6075</v>
      </c>
      <c r="B2521" s="1" t="s">
        <v>6076</v>
      </c>
      <c r="C2521" s="1" t="s">
        <v>5998</v>
      </c>
      <c r="D2521" s="1" t="s">
        <v>1163</v>
      </c>
      <c r="E2521" s="2">
        <v>44279.226157407407</v>
      </c>
      <c r="F2521">
        <v>36.58006022</v>
      </c>
      <c r="G2521">
        <v>-105.6310198</v>
      </c>
      <c r="H2521">
        <v>1599</v>
      </c>
      <c r="I2521">
        <v>50</v>
      </c>
      <c r="L2521" s="1" t="s">
        <v>6077</v>
      </c>
      <c r="M2521">
        <v>4886.4712893072165</v>
      </c>
      <c r="N2521">
        <v>3.1269543464665417</v>
      </c>
    </row>
    <row r="2522" spans="1:14" hidden="1" x14ac:dyDescent="0.3">
      <c r="A2522" s="1" t="s">
        <v>6078</v>
      </c>
      <c r="B2522" s="1" t="s">
        <v>6079</v>
      </c>
      <c r="C2522" s="1" t="s">
        <v>5998</v>
      </c>
      <c r="D2522" s="1" t="s">
        <v>1163</v>
      </c>
      <c r="E2522" s="2">
        <v>44279.226157407407</v>
      </c>
      <c r="F2522">
        <v>34.640483750000001</v>
      </c>
      <c r="G2522">
        <v>-105.8508949</v>
      </c>
      <c r="H2522">
        <v>672</v>
      </c>
      <c r="I2522">
        <v>12</v>
      </c>
      <c r="L2522" s="1" t="s">
        <v>6080</v>
      </c>
      <c r="M2522">
        <v>4346.4200245779703</v>
      </c>
      <c r="N2522">
        <v>1.7857142857142858</v>
      </c>
    </row>
    <row r="2523" spans="1:14" hidden="1" x14ac:dyDescent="0.3">
      <c r="A2523" s="1" t="s">
        <v>6081</v>
      </c>
      <c r="B2523" s="1" t="s">
        <v>1355</v>
      </c>
      <c r="C2523" s="1" t="s">
        <v>5998</v>
      </c>
      <c r="D2523" s="1" t="s">
        <v>1163</v>
      </c>
      <c r="E2523" s="2">
        <v>44279.226157407407</v>
      </c>
      <c r="H2523">
        <v>4099</v>
      </c>
      <c r="I2523">
        <v>0</v>
      </c>
      <c r="L2523" s="1" t="s">
        <v>6082</v>
      </c>
      <c r="N2523">
        <v>0</v>
      </c>
    </row>
    <row r="2524" spans="1:14" hidden="1" x14ac:dyDescent="0.3">
      <c r="A2524" s="1" t="s">
        <v>6083</v>
      </c>
      <c r="B2524" s="1" t="s">
        <v>1700</v>
      </c>
      <c r="C2524" s="1" t="s">
        <v>5998</v>
      </c>
      <c r="D2524" s="1" t="s">
        <v>1163</v>
      </c>
      <c r="E2524" s="2">
        <v>44279.226157407407</v>
      </c>
      <c r="F2524">
        <v>36.481264039999999</v>
      </c>
      <c r="G2524">
        <v>-103.4709624</v>
      </c>
      <c r="H2524">
        <v>244</v>
      </c>
      <c r="I2524">
        <v>9</v>
      </c>
      <c r="L2524" s="1" t="s">
        <v>6084</v>
      </c>
      <c r="M2524">
        <v>6011.3328406011324</v>
      </c>
      <c r="N2524">
        <v>3.6885245901639343</v>
      </c>
    </row>
    <row r="2525" spans="1:14" hidden="1" x14ac:dyDescent="0.3">
      <c r="A2525" s="1" t="s">
        <v>6085</v>
      </c>
      <c r="B2525" s="1" t="s">
        <v>6086</v>
      </c>
      <c r="C2525" s="1" t="s">
        <v>5998</v>
      </c>
      <c r="D2525" s="1" t="s">
        <v>1163</v>
      </c>
      <c r="E2525" s="2">
        <v>44279.226157407407</v>
      </c>
      <c r="F2525">
        <v>34.716698340000001</v>
      </c>
      <c r="G2525">
        <v>-106.81037329999999</v>
      </c>
      <c r="H2525">
        <v>6339</v>
      </c>
      <c r="I2525">
        <v>101</v>
      </c>
      <c r="L2525" s="1" t="s">
        <v>6087</v>
      </c>
      <c r="M2525">
        <v>8265.9607761318584</v>
      </c>
      <c r="N2525">
        <v>1.5933112478308882</v>
      </c>
    </row>
    <row r="2526" spans="1:14" hidden="1" x14ac:dyDescent="0.3">
      <c r="A2526" s="1" t="s">
        <v>6088</v>
      </c>
      <c r="B2526" s="1" t="s">
        <v>6089</v>
      </c>
      <c r="C2526" s="1" t="s">
        <v>6090</v>
      </c>
      <c r="D2526" s="1" t="s">
        <v>1163</v>
      </c>
      <c r="E2526" s="2">
        <v>44279.226157407407</v>
      </c>
      <c r="F2526">
        <v>42.600603059999997</v>
      </c>
      <c r="G2526">
        <v>-73.977239159999996</v>
      </c>
      <c r="H2526">
        <v>22078</v>
      </c>
      <c r="I2526">
        <v>339</v>
      </c>
      <c r="L2526" s="1" t="s">
        <v>6091</v>
      </c>
      <c r="M2526">
        <v>7226.6993119611398</v>
      </c>
      <c r="N2526">
        <v>1.5354651689464625</v>
      </c>
    </row>
    <row r="2527" spans="1:14" hidden="1" x14ac:dyDescent="0.3">
      <c r="A2527" s="1" t="s">
        <v>6092</v>
      </c>
      <c r="B2527" s="1" t="s">
        <v>4431</v>
      </c>
      <c r="C2527" s="1" t="s">
        <v>6090</v>
      </c>
      <c r="D2527" s="1" t="s">
        <v>1163</v>
      </c>
      <c r="E2527" s="2">
        <v>44279.226157407407</v>
      </c>
      <c r="F2527">
        <v>42.257484060000003</v>
      </c>
      <c r="G2527">
        <v>-78.027504660000005</v>
      </c>
      <c r="H2527">
        <v>2988</v>
      </c>
      <c r="I2527">
        <v>82</v>
      </c>
      <c r="L2527" s="1" t="s">
        <v>6093</v>
      </c>
      <c r="M2527">
        <v>6482.8274500444777</v>
      </c>
      <c r="N2527">
        <v>2.7443105756358768</v>
      </c>
    </row>
    <row r="2528" spans="1:14" hidden="1" x14ac:dyDescent="0.3">
      <c r="A2528" s="1" t="s">
        <v>6094</v>
      </c>
      <c r="B2528" s="1" t="s">
        <v>6095</v>
      </c>
      <c r="C2528" s="1" t="s">
        <v>6090</v>
      </c>
      <c r="D2528" s="1" t="s">
        <v>1163</v>
      </c>
      <c r="E2528" s="2">
        <v>44279.226157407407</v>
      </c>
      <c r="F2528">
        <v>40.852093009999997</v>
      </c>
      <c r="G2528">
        <v>-73.862827550000006</v>
      </c>
      <c r="H2528">
        <v>156250</v>
      </c>
      <c r="I2528">
        <v>6111</v>
      </c>
      <c r="L2528" s="1" t="s">
        <v>6096</v>
      </c>
      <c r="M2528">
        <v>11017.432575075431</v>
      </c>
      <c r="N2528">
        <v>3.9110399999999998</v>
      </c>
    </row>
    <row r="2529" spans="1:14" hidden="1" x14ac:dyDescent="0.3">
      <c r="A2529" s="1" t="s">
        <v>6097</v>
      </c>
      <c r="B2529" s="1" t="s">
        <v>6098</v>
      </c>
      <c r="C2529" s="1" t="s">
        <v>6090</v>
      </c>
      <c r="D2529" s="1" t="s">
        <v>1163</v>
      </c>
      <c r="E2529" s="2">
        <v>44279.226157407407</v>
      </c>
      <c r="F2529">
        <v>42.159031579999997</v>
      </c>
      <c r="G2529">
        <v>-75.81326086</v>
      </c>
      <c r="H2529">
        <v>16211</v>
      </c>
      <c r="I2529">
        <v>342</v>
      </c>
      <c r="L2529" s="1" t="s">
        <v>6099</v>
      </c>
      <c r="M2529">
        <v>8510.2473646633916</v>
      </c>
      <c r="N2529">
        <v>2.109678613287274</v>
      </c>
    </row>
    <row r="2530" spans="1:14" hidden="1" x14ac:dyDescent="0.3">
      <c r="A2530" s="1" t="s">
        <v>6100</v>
      </c>
      <c r="B2530" s="1" t="s">
        <v>6101</v>
      </c>
      <c r="C2530" s="1" t="s">
        <v>6090</v>
      </c>
      <c r="D2530" s="1" t="s">
        <v>1163</v>
      </c>
      <c r="E2530" s="2">
        <v>44279.226157407407</v>
      </c>
      <c r="F2530">
        <v>42.247782409999999</v>
      </c>
      <c r="G2530">
        <v>-78.679230959999998</v>
      </c>
      <c r="H2530">
        <v>4669</v>
      </c>
      <c r="I2530">
        <v>79</v>
      </c>
      <c r="L2530" s="1" t="s">
        <v>6102</v>
      </c>
      <c r="M2530">
        <v>6133.9779549903442</v>
      </c>
      <c r="N2530">
        <v>1.6920111372884985</v>
      </c>
    </row>
    <row r="2531" spans="1:14" hidden="1" x14ac:dyDescent="0.3">
      <c r="A2531" s="1" t="s">
        <v>6103</v>
      </c>
      <c r="B2531" s="1" t="s">
        <v>6104</v>
      </c>
      <c r="C2531" s="1" t="s">
        <v>6090</v>
      </c>
      <c r="D2531" s="1" t="s">
        <v>1163</v>
      </c>
      <c r="E2531" s="2">
        <v>44279.226157407407</v>
      </c>
      <c r="F2531">
        <v>42.912617140000002</v>
      </c>
      <c r="G2531">
        <v>-76.557315919999994</v>
      </c>
      <c r="H2531">
        <v>5538</v>
      </c>
      <c r="I2531">
        <v>90</v>
      </c>
      <c r="L2531" s="1" t="s">
        <v>6105</v>
      </c>
      <c r="M2531">
        <v>7232.0309235269533</v>
      </c>
      <c r="N2531">
        <v>1.6251354279523293</v>
      </c>
    </row>
    <row r="2532" spans="1:14" hidden="1" x14ac:dyDescent="0.3">
      <c r="A2532" s="1" t="s">
        <v>6106</v>
      </c>
      <c r="B2532" s="1" t="s">
        <v>3646</v>
      </c>
      <c r="C2532" s="1" t="s">
        <v>6090</v>
      </c>
      <c r="D2532" s="1" t="s">
        <v>1163</v>
      </c>
      <c r="E2532" s="2">
        <v>44279.226157407407</v>
      </c>
      <c r="F2532">
        <v>42.227692100000013</v>
      </c>
      <c r="G2532">
        <v>-79.366917630000003</v>
      </c>
      <c r="H2532">
        <v>7742</v>
      </c>
      <c r="I2532">
        <v>130</v>
      </c>
      <c r="L2532" s="1" t="s">
        <v>6107</v>
      </c>
      <c r="M2532">
        <v>6100.722599150532</v>
      </c>
      <c r="N2532">
        <v>1.6791526737277189</v>
      </c>
    </row>
    <row r="2533" spans="1:14" hidden="1" x14ac:dyDescent="0.3">
      <c r="A2533" s="1" t="s">
        <v>6108</v>
      </c>
      <c r="B2533" s="1" t="s">
        <v>6109</v>
      </c>
      <c r="C2533" s="1" t="s">
        <v>6090</v>
      </c>
      <c r="D2533" s="1" t="s">
        <v>1163</v>
      </c>
      <c r="E2533" s="2">
        <v>44279.226157407407</v>
      </c>
      <c r="F2533">
        <v>42.138910559999999</v>
      </c>
      <c r="G2533">
        <v>-76.763880499999999</v>
      </c>
      <c r="H2533">
        <v>6663</v>
      </c>
      <c r="I2533">
        <v>131</v>
      </c>
      <c r="L2533" s="1" t="s">
        <v>6110</v>
      </c>
      <c r="M2533">
        <v>7983.8477760736205</v>
      </c>
      <c r="N2533">
        <v>1.9660813447396068</v>
      </c>
    </row>
    <row r="2534" spans="1:14" hidden="1" x14ac:dyDescent="0.3">
      <c r="A2534" s="1" t="s">
        <v>6111</v>
      </c>
      <c r="B2534" s="1" t="s">
        <v>6112</v>
      </c>
      <c r="C2534" s="1" t="s">
        <v>6090</v>
      </c>
      <c r="D2534" s="1" t="s">
        <v>1163</v>
      </c>
      <c r="E2534" s="2">
        <v>44279.226157407407</v>
      </c>
      <c r="F2534">
        <v>42.494300410000001</v>
      </c>
      <c r="G2534">
        <v>-75.608875530000006</v>
      </c>
      <c r="H2534">
        <v>2671</v>
      </c>
      <c r="I2534">
        <v>72</v>
      </c>
      <c r="L2534" s="1" t="s">
        <v>6113</v>
      </c>
      <c r="M2534">
        <v>5658.0591861376488</v>
      </c>
      <c r="N2534">
        <v>2.6956196181205541</v>
      </c>
    </row>
    <row r="2535" spans="1:14" hidden="1" x14ac:dyDescent="0.3">
      <c r="A2535" s="1" t="s">
        <v>6114</v>
      </c>
      <c r="B2535" s="1" t="s">
        <v>2920</v>
      </c>
      <c r="C2535" s="1" t="s">
        <v>6090</v>
      </c>
      <c r="D2535" s="1" t="s">
        <v>1163</v>
      </c>
      <c r="E2535" s="2">
        <v>44279.226157407407</v>
      </c>
      <c r="F2535">
        <v>44.745309050000003</v>
      </c>
      <c r="G2535">
        <v>-73.678753520000001</v>
      </c>
      <c r="H2535">
        <v>4031</v>
      </c>
      <c r="I2535">
        <v>30</v>
      </c>
      <c r="L2535" s="1" t="s">
        <v>6115</v>
      </c>
      <c r="M2535">
        <v>5008.3866558986147</v>
      </c>
      <c r="N2535">
        <v>0.74423220044653937</v>
      </c>
    </row>
    <row r="2536" spans="1:14" hidden="1" x14ac:dyDescent="0.3">
      <c r="A2536" s="1" t="s">
        <v>6116</v>
      </c>
      <c r="B2536" s="1" t="s">
        <v>1544</v>
      </c>
      <c r="C2536" s="1" t="s">
        <v>6090</v>
      </c>
      <c r="D2536" s="1" t="s">
        <v>1163</v>
      </c>
      <c r="E2536" s="2">
        <v>44279.226157407407</v>
      </c>
      <c r="F2536">
        <v>42.248193479999998</v>
      </c>
      <c r="G2536">
        <v>-73.630890949999994</v>
      </c>
      <c r="H2536">
        <v>3606</v>
      </c>
      <c r="I2536">
        <v>97</v>
      </c>
      <c r="L2536" s="1" t="s">
        <v>6117</v>
      </c>
      <c r="M2536">
        <v>6064.4792384924585</v>
      </c>
      <c r="N2536">
        <v>2.6899611758180808</v>
      </c>
    </row>
    <row r="2537" spans="1:14" hidden="1" x14ac:dyDescent="0.3">
      <c r="A2537" s="1" t="s">
        <v>6118</v>
      </c>
      <c r="B2537" s="1" t="s">
        <v>6119</v>
      </c>
      <c r="C2537" s="1" t="s">
        <v>6090</v>
      </c>
      <c r="D2537" s="1" t="s">
        <v>1163</v>
      </c>
      <c r="E2537" s="2">
        <v>44279.226157407407</v>
      </c>
      <c r="F2537">
        <v>42.59509207</v>
      </c>
      <c r="G2537">
        <v>-76.070489309999999</v>
      </c>
      <c r="H2537">
        <v>3346</v>
      </c>
      <c r="I2537">
        <v>60</v>
      </c>
      <c r="L2537" s="1" t="s">
        <v>6120</v>
      </c>
      <c r="M2537">
        <v>7032.2187427754789</v>
      </c>
      <c r="N2537">
        <v>1.7931858936043037</v>
      </c>
    </row>
    <row r="2538" spans="1:14" hidden="1" x14ac:dyDescent="0.3">
      <c r="A2538" s="1" t="s">
        <v>6121</v>
      </c>
      <c r="B2538" s="1" t="s">
        <v>2109</v>
      </c>
      <c r="C2538" s="1" t="s">
        <v>6090</v>
      </c>
      <c r="D2538" s="1" t="s">
        <v>1163</v>
      </c>
      <c r="E2538" s="2">
        <v>44279.226157407407</v>
      </c>
      <c r="F2538">
        <v>42.198376230000001</v>
      </c>
      <c r="G2538">
        <v>-74.967093059999996</v>
      </c>
      <c r="H2538">
        <v>1805</v>
      </c>
      <c r="I2538">
        <v>34</v>
      </c>
      <c r="L2538" s="1" t="s">
        <v>6122</v>
      </c>
      <c r="M2538">
        <v>4089.7247082814092</v>
      </c>
      <c r="N2538">
        <v>1.8836565096952909</v>
      </c>
    </row>
    <row r="2539" spans="1:14" hidden="1" x14ac:dyDescent="0.3">
      <c r="A2539" s="1" t="s">
        <v>6123</v>
      </c>
      <c r="B2539" s="1" t="s">
        <v>6124</v>
      </c>
      <c r="C2539" s="1" t="s">
        <v>6090</v>
      </c>
      <c r="D2539" s="1" t="s">
        <v>1163</v>
      </c>
      <c r="E2539" s="2">
        <v>44279.226157407407</v>
      </c>
      <c r="F2539">
        <v>41.764860600000013</v>
      </c>
      <c r="G2539">
        <v>-73.743566790000003</v>
      </c>
      <c r="H2539">
        <v>24977</v>
      </c>
      <c r="I2539">
        <v>421</v>
      </c>
      <c r="L2539" s="1" t="s">
        <v>6125</v>
      </c>
      <c r="M2539">
        <v>8489.2834564846471</v>
      </c>
      <c r="N2539">
        <v>1.6855507066501181</v>
      </c>
    </row>
    <row r="2540" spans="1:14" hidden="1" x14ac:dyDescent="0.3">
      <c r="A2540" s="1" t="s">
        <v>6126</v>
      </c>
      <c r="B2540" s="1" t="s">
        <v>6127</v>
      </c>
      <c r="C2540" s="1" t="s">
        <v>6090</v>
      </c>
      <c r="D2540" s="1" t="s">
        <v>1163</v>
      </c>
      <c r="E2540" s="2">
        <v>44279.226157407407</v>
      </c>
      <c r="F2540">
        <v>42.762490239999998</v>
      </c>
      <c r="G2540">
        <v>-78.730636520000004</v>
      </c>
      <c r="H2540">
        <v>70826</v>
      </c>
      <c r="I2540">
        <v>1640</v>
      </c>
      <c r="L2540" s="1" t="s">
        <v>6128</v>
      </c>
      <c r="M2540">
        <v>7709.3551554258065</v>
      </c>
      <c r="N2540">
        <v>2.3155338435037982</v>
      </c>
    </row>
    <row r="2541" spans="1:14" hidden="1" x14ac:dyDescent="0.3">
      <c r="A2541" s="1" t="s">
        <v>6129</v>
      </c>
      <c r="B2541" s="1" t="s">
        <v>4511</v>
      </c>
      <c r="C2541" s="1" t="s">
        <v>6090</v>
      </c>
      <c r="D2541" s="1" t="s">
        <v>1163</v>
      </c>
      <c r="E2541" s="2">
        <v>44279.226157407407</v>
      </c>
      <c r="F2541">
        <v>44.116307650000003</v>
      </c>
      <c r="G2541">
        <v>-73.772978420000001</v>
      </c>
      <c r="H2541">
        <v>1414</v>
      </c>
      <c r="I2541">
        <v>26</v>
      </c>
      <c r="L2541" s="1" t="s">
        <v>6130</v>
      </c>
      <c r="M2541">
        <v>3833.5366680222319</v>
      </c>
      <c r="N2541">
        <v>1.8387553041018387</v>
      </c>
    </row>
    <row r="2542" spans="1:14" hidden="1" x14ac:dyDescent="0.3">
      <c r="A2542" s="1" t="s">
        <v>6131</v>
      </c>
      <c r="B2542" s="1" t="s">
        <v>1250</v>
      </c>
      <c r="C2542" s="1" t="s">
        <v>6090</v>
      </c>
      <c r="D2542" s="1" t="s">
        <v>1163</v>
      </c>
      <c r="E2542" s="2">
        <v>44279.226157407407</v>
      </c>
      <c r="F2542">
        <v>44.590408910000001</v>
      </c>
      <c r="G2542">
        <v>-74.299260320000002</v>
      </c>
      <c r="H2542">
        <v>2258</v>
      </c>
      <c r="I2542">
        <v>12</v>
      </c>
      <c r="L2542" s="1" t="s">
        <v>6132</v>
      </c>
      <c r="M2542">
        <v>4514.0138339130781</v>
      </c>
      <c r="N2542">
        <v>0.53144375553587242</v>
      </c>
    </row>
    <row r="2543" spans="1:14" hidden="1" x14ac:dyDescent="0.3">
      <c r="A2543" s="1" t="s">
        <v>6133</v>
      </c>
      <c r="B2543" s="1" t="s">
        <v>1575</v>
      </c>
      <c r="C2543" s="1" t="s">
        <v>6090</v>
      </c>
      <c r="D2543" s="1" t="s">
        <v>1163</v>
      </c>
      <c r="E2543" s="2">
        <v>44279.226157407407</v>
      </c>
      <c r="F2543">
        <v>43.113639069999998</v>
      </c>
      <c r="G2543">
        <v>-74.417988039999997</v>
      </c>
      <c r="H2543">
        <v>3653</v>
      </c>
      <c r="I2543">
        <v>85</v>
      </c>
      <c r="L2543" s="1" t="s">
        <v>6134</v>
      </c>
      <c r="M2543">
        <v>6843.0024539647457</v>
      </c>
      <c r="N2543">
        <v>2.3268546400218999</v>
      </c>
    </row>
    <row r="2544" spans="1:14" hidden="1" x14ac:dyDescent="0.3">
      <c r="A2544" s="1" t="s">
        <v>6135</v>
      </c>
      <c r="B2544" s="1" t="s">
        <v>4602</v>
      </c>
      <c r="C2544" s="1" t="s">
        <v>6090</v>
      </c>
      <c r="D2544" s="1" t="s">
        <v>1163</v>
      </c>
      <c r="E2544" s="2">
        <v>44279.226157407407</v>
      </c>
      <c r="F2544">
        <v>43.002260100000001</v>
      </c>
      <c r="G2544">
        <v>-78.191351929999996</v>
      </c>
      <c r="H2544">
        <v>4680</v>
      </c>
      <c r="I2544">
        <v>120</v>
      </c>
      <c r="L2544" s="1" t="s">
        <v>6136</v>
      </c>
      <c r="M2544">
        <v>8170.391061452513</v>
      </c>
      <c r="N2544">
        <v>2.5641025641025643</v>
      </c>
    </row>
    <row r="2545" spans="1:14" hidden="1" x14ac:dyDescent="0.3">
      <c r="A2545" s="1" t="s">
        <v>6137</v>
      </c>
      <c r="B2545" s="1" t="s">
        <v>1256</v>
      </c>
      <c r="C2545" s="1" t="s">
        <v>6090</v>
      </c>
      <c r="D2545" s="1" t="s">
        <v>1163</v>
      </c>
      <c r="E2545" s="2">
        <v>44279.226157407407</v>
      </c>
      <c r="F2545">
        <v>42.275796999999997</v>
      </c>
      <c r="G2545">
        <v>-74.123848839999994</v>
      </c>
      <c r="H2545">
        <v>2865</v>
      </c>
      <c r="I2545">
        <v>73</v>
      </c>
      <c r="L2545" s="1" t="s">
        <v>6138</v>
      </c>
      <c r="M2545">
        <v>6071.4588454691884</v>
      </c>
      <c r="N2545">
        <v>2.5479930191972078</v>
      </c>
    </row>
    <row r="2546" spans="1:14" hidden="1" x14ac:dyDescent="0.3">
      <c r="A2546" s="1" t="s">
        <v>6139</v>
      </c>
      <c r="B2546" s="1" t="s">
        <v>2187</v>
      </c>
      <c r="C2546" s="1" t="s">
        <v>6090</v>
      </c>
      <c r="D2546" s="1" t="s">
        <v>1163</v>
      </c>
      <c r="E2546" s="2">
        <v>44279.226157407407</v>
      </c>
      <c r="F2546">
        <v>43.661466470000001</v>
      </c>
      <c r="G2546">
        <v>-74.497219569999999</v>
      </c>
      <c r="H2546">
        <v>291</v>
      </c>
      <c r="I2546">
        <v>2</v>
      </c>
      <c r="L2546" s="1" t="s">
        <v>6140</v>
      </c>
      <c r="M2546">
        <v>6589.673913043478</v>
      </c>
      <c r="N2546">
        <v>0.6872852233676976</v>
      </c>
    </row>
    <row r="2547" spans="1:14" hidden="1" x14ac:dyDescent="0.3">
      <c r="A2547" s="1" t="s">
        <v>6141</v>
      </c>
      <c r="B2547" s="1" t="s">
        <v>6142</v>
      </c>
      <c r="C2547" s="1" t="s">
        <v>6090</v>
      </c>
      <c r="D2547" s="1" t="s">
        <v>1163</v>
      </c>
      <c r="E2547" s="2">
        <v>44279.226157407407</v>
      </c>
      <c r="F2547">
        <v>43.420342460000001</v>
      </c>
      <c r="G2547">
        <v>-74.961453070000005</v>
      </c>
      <c r="H2547">
        <v>4715</v>
      </c>
      <c r="I2547">
        <v>107</v>
      </c>
      <c r="L2547" s="1" t="s">
        <v>6143</v>
      </c>
      <c r="M2547">
        <v>7689.29695526672</v>
      </c>
      <c r="N2547">
        <v>2.2693531283138917</v>
      </c>
    </row>
    <row r="2548" spans="1:14" hidden="1" x14ac:dyDescent="0.3">
      <c r="A2548" s="1" t="s">
        <v>6144</v>
      </c>
      <c r="B2548" s="1" t="s">
        <v>1271</v>
      </c>
      <c r="C2548" s="1" t="s">
        <v>6090</v>
      </c>
      <c r="D2548" s="1" t="s">
        <v>1163</v>
      </c>
      <c r="E2548" s="2">
        <v>44279.226157407407</v>
      </c>
      <c r="F2548">
        <v>44.042009589999999</v>
      </c>
      <c r="G2548">
        <v>-75.946534569999997</v>
      </c>
      <c r="H2548">
        <v>5121</v>
      </c>
      <c r="I2548">
        <v>63</v>
      </c>
      <c r="L2548" s="1" t="s">
        <v>6145</v>
      </c>
      <c r="M2548">
        <v>4662.4906677349454</v>
      </c>
      <c r="N2548">
        <v>1.2302284710017575</v>
      </c>
    </row>
    <row r="2549" spans="1:14" hidden="1" x14ac:dyDescent="0.3">
      <c r="A2549" s="1" t="s">
        <v>6146</v>
      </c>
      <c r="B2549" s="1" t="s">
        <v>1763</v>
      </c>
      <c r="C2549" s="1" t="s">
        <v>6090</v>
      </c>
      <c r="D2549" s="1" t="s">
        <v>1163</v>
      </c>
      <c r="E2549" s="2">
        <v>44279.226157407407</v>
      </c>
      <c r="F2549">
        <v>40.636182499999997</v>
      </c>
      <c r="G2549">
        <v>-73.949355519999997</v>
      </c>
      <c r="H2549">
        <v>231077</v>
      </c>
      <c r="I2549">
        <v>9485</v>
      </c>
      <c r="L2549" s="1" t="s">
        <v>6147</v>
      </c>
      <c r="M2549">
        <v>9026.7873431141725</v>
      </c>
      <c r="N2549">
        <v>4.1046923752688498</v>
      </c>
    </row>
    <row r="2550" spans="1:14" hidden="1" x14ac:dyDescent="0.3">
      <c r="A2550" s="1" t="s">
        <v>6148</v>
      </c>
      <c r="B2550" s="1" t="s">
        <v>2845</v>
      </c>
      <c r="C2550" s="1" t="s">
        <v>6090</v>
      </c>
      <c r="D2550" s="1" t="s">
        <v>1163</v>
      </c>
      <c r="E2550" s="2">
        <v>44279.226157407407</v>
      </c>
      <c r="F2550">
        <v>43.784415699999997</v>
      </c>
      <c r="G2550">
        <v>-75.449039920000004</v>
      </c>
      <c r="H2550">
        <v>2225</v>
      </c>
      <c r="I2550">
        <v>33</v>
      </c>
      <c r="L2550" s="1" t="s">
        <v>6149</v>
      </c>
      <c r="M2550">
        <v>8461.3629449345917</v>
      </c>
      <c r="N2550">
        <v>1.4831460674157304</v>
      </c>
    </row>
    <row r="2551" spans="1:14" hidden="1" x14ac:dyDescent="0.3">
      <c r="A2551" s="1" t="s">
        <v>6150</v>
      </c>
      <c r="B2551" s="1" t="s">
        <v>3018</v>
      </c>
      <c r="C2551" s="1" t="s">
        <v>6090</v>
      </c>
      <c r="D2551" s="1" t="s">
        <v>1163</v>
      </c>
      <c r="E2551" s="2">
        <v>44279.226157407407</v>
      </c>
      <c r="F2551">
        <v>42.725962750000001</v>
      </c>
      <c r="G2551">
        <v>-77.779661579999996</v>
      </c>
      <c r="H2551">
        <v>3734</v>
      </c>
      <c r="I2551">
        <v>58</v>
      </c>
      <c r="L2551" s="1" t="s">
        <v>6151</v>
      </c>
      <c r="M2551">
        <v>5935.0859903995934</v>
      </c>
      <c r="N2551">
        <v>1.5532940546331013</v>
      </c>
    </row>
    <row r="2552" spans="1:14" hidden="1" x14ac:dyDescent="0.3">
      <c r="A2552" s="1" t="s">
        <v>6152</v>
      </c>
      <c r="B2552" s="1" t="s">
        <v>1295</v>
      </c>
      <c r="C2552" s="1" t="s">
        <v>6090</v>
      </c>
      <c r="D2552" s="1" t="s">
        <v>1163</v>
      </c>
      <c r="E2552" s="2">
        <v>44279.226157407407</v>
      </c>
      <c r="F2552">
        <v>42.916539049999997</v>
      </c>
      <c r="G2552">
        <v>-75.672666390000003</v>
      </c>
      <c r="H2552">
        <v>4001</v>
      </c>
      <c r="I2552">
        <v>85</v>
      </c>
      <c r="L2552" s="1" t="s">
        <v>6153</v>
      </c>
      <c r="M2552">
        <v>5639.8979433613858</v>
      </c>
      <c r="N2552">
        <v>2.124468882779305</v>
      </c>
    </row>
    <row r="2553" spans="1:14" hidden="1" x14ac:dyDescent="0.3">
      <c r="A2553" s="1" t="s">
        <v>6154</v>
      </c>
      <c r="B2553" s="1" t="s">
        <v>1310</v>
      </c>
      <c r="C2553" s="1" t="s">
        <v>6090</v>
      </c>
      <c r="D2553" s="1" t="s">
        <v>1163</v>
      </c>
      <c r="E2553" s="2">
        <v>44279.226157407407</v>
      </c>
      <c r="F2553">
        <v>43.146388950000002</v>
      </c>
      <c r="G2553">
        <v>-77.693229419999994</v>
      </c>
      <c r="H2553">
        <v>55335</v>
      </c>
      <c r="I2553">
        <v>1013</v>
      </c>
      <c r="L2553" s="1" t="s">
        <v>6155</v>
      </c>
      <c r="M2553">
        <v>7459.8595251897486</v>
      </c>
      <c r="N2553">
        <v>1.8306677509713563</v>
      </c>
    </row>
    <row r="2554" spans="1:14" hidden="1" x14ac:dyDescent="0.3">
      <c r="A2554" s="1" t="s">
        <v>6156</v>
      </c>
      <c r="B2554" s="1" t="s">
        <v>1313</v>
      </c>
      <c r="C2554" s="1" t="s">
        <v>6090</v>
      </c>
      <c r="D2554" s="1" t="s">
        <v>1163</v>
      </c>
      <c r="E2554" s="2">
        <v>44279.226157407407</v>
      </c>
      <c r="F2554">
        <v>42.901234940000002</v>
      </c>
      <c r="G2554">
        <v>-74.440116320000001</v>
      </c>
      <c r="H2554">
        <v>3434</v>
      </c>
      <c r="I2554">
        <v>109</v>
      </c>
      <c r="L2554" s="1" t="s">
        <v>6157</v>
      </c>
      <c r="M2554">
        <v>6976.6969382986936</v>
      </c>
      <c r="N2554">
        <v>3.1741409435061154</v>
      </c>
    </row>
    <row r="2555" spans="1:14" hidden="1" x14ac:dyDescent="0.3">
      <c r="A2555" s="1" t="s">
        <v>6158</v>
      </c>
      <c r="B2555" s="1" t="s">
        <v>2245</v>
      </c>
      <c r="C2555" s="1" t="s">
        <v>6090</v>
      </c>
      <c r="D2555" s="1" t="s">
        <v>1163</v>
      </c>
      <c r="E2555" s="2">
        <v>44279.226157407407</v>
      </c>
      <c r="F2555">
        <v>40.740665219999997</v>
      </c>
      <c r="G2555">
        <v>-73.589418730000006</v>
      </c>
      <c r="H2555">
        <v>162481</v>
      </c>
      <c r="I2555">
        <v>3021</v>
      </c>
      <c r="L2555" s="1" t="s">
        <v>6159</v>
      </c>
      <c r="M2555">
        <v>11974.215210284436</v>
      </c>
      <c r="N2555">
        <v>1.8592943174894296</v>
      </c>
    </row>
    <row r="2556" spans="1:14" hidden="1" x14ac:dyDescent="0.3">
      <c r="A2556" s="1" t="s">
        <v>6160</v>
      </c>
      <c r="B2556" s="1" t="s">
        <v>6090</v>
      </c>
      <c r="C2556" s="1" t="s">
        <v>6090</v>
      </c>
      <c r="D2556" s="1" t="s">
        <v>1163</v>
      </c>
      <c r="E2556" s="2">
        <v>44279.226157407407</v>
      </c>
      <c r="F2556">
        <v>40.767272600000013</v>
      </c>
      <c r="G2556">
        <v>-73.971526370000007</v>
      </c>
      <c r="H2556">
        <v>113760</v>
      </c>
      <c r="I2556">
        <v>4103</v>
      </c>
      <c r="L2556" s="1" t="s">
        <v>6161</v>
      </c>
      <c r="M2556">
        <v>6984.6860022619194</v>
      </c>
      <c r="N2556">
        <v>3.6067158931082983</v>
      </c>
    </row>
    <row r="2557" spans="1:14" hidden="1" x14ac:dyDescent="0.3">
      <c r="A2557" s="1" t="s">
        <v>6162</v>
      </c>
      <c r="B2557" s="1" t="s">
        <v>6163</v>
      </c>
      <c r="C2557" s="1" t="s">
        <v>6090</v>
      </c>
      <c r="D2557" s="1" t="s">
        <v>1163</v>
      </c>
      <c r="E2557" s="2">
        <v>44279.226157407407</v>
      </c>
      <c r="F2557">
        <v>43.198980419999998</v>
      </c>
      <c r="G2557">
        <v>-78.747774120000003</v>
      </c>
      <c r="H2557">
        <v>16086</v>
      </c>
      <c r="I2557">
        <v>326</v>
      </c>
      <c r="L2557" s="1" t="s">
        <v>6164</v>
      </c>
      <c r="M2557">
        <v>7686.3164835794933</v>
      </c>
      <c r="N2557">
        <v>2.0266069874424968</v>
      </c>
    </row>
    <row r="2558" spans="1:14" hidden="1" x14ac:dyDescent="0.3">
      <c r="A2558" s="1" t="s">
        <v>6165</v>
      </c>
      <c r="B2558" s="1" t="s">
        <v>2858</v>
      </c>
      <c r="C2558" s="1" t="s">
        <v>6090</v>
      </c>
      <c r="D2558" s="1" t="s">
        <v>1163</v>
      </c>
      <c r="E2558" s="2">
        <v>44279.226157407407</v>
      </c>
      <c r="F2558">
        <v>43.243753820000002</v>
      </c>
      <c r="G2558">
        <v>-75.437103919999998</v>
      </c>
      <c r="H2558">
        <v>20527</v>
      </c>
      <c r="I2558">
        <v>490</v>
      </c>
      <c r="L2558" s="1" t="s">
        <v>6166</v>
      </c>
      <c r="M2558">
        <v>8976.6520459524818</v>
      </c>
      <c r="N2558">
        <v>2.3870999171822476</v>
      </c>
    </row>
    <row r="2559" spans="1:14" hidden="1" x14ac:dyDescent="0.3">
      <c r="A2559" s="1" t="s">
        <v>6167</v>
      </c>
      <c r="B2559" s="1" t="s">
        <v>6168</v>
      </c>
      <c r="C2559" s="1" t="s">
        <v>6090</v>
      </c>
      <c r="D2559" s="1" t="s">
        <v>1163</v>
      </c>
      <c r="E2559" s="2">
        <v>44279.226157407407</v>
      </c>
      <c r="F2559">
        <v>43.004919229999999</v>
      </c>
      <c r="G2559">
        <v>-76.199711550000004</v>
      </c>
      <c r="H2559">
        <v>33689</v>
      </c>
      <c r="I2559">
        <v>648</v>
      </c>
      <c r="L2559" s="1" t="s">
        <v>6169</v>
      </c>
      <c r="M2559">
        <v>7315.2989611923704</v>
      </c>
      <c r="N2559">
        <v>1.9234765056843479</v>
      </c>
    </row>
    <row r="2560" spans="1:14" hidden="1" x14ac:dyDescent="0.3">
      <c r="A2560" s="1" t="s">
        <v>6170</v>
      </c>
      <c r="B2560" s="1" t="s">
        <v>162</v>
      </c>
      <c r="C2560" s="1" t="s">
        <v>6090</v>
      </c>
      <c r="D2560" s="1" t="s">
        <v>1163</v>
      </c>
      <c r="E2560" s="2">
        <v>44279.226157407407</v>
      </c>
      <c r="F2560">
        <v>42.851457279999998</v>
      </c>
      <c r="G2560">
        <v>-77.308744250000004</v>
      </c>
      <c r="H2560">
        <v>6171</v>
      </c>
      <c r="I2560">
        <v>90</v>
      </c>
      <c r="L2560" s="1" t="s">
        <v>6171</v>
      </c>
      <c r="M2560">
        <v>5621.3961030088267</v>
      </c>
      <c r="N2560">
        <v>1.4584346135148274</v>
      </c>
    </row>
    <row r="2561" spans="1:14" hidden="1" x14ac:dyDescent="0.3">
      <c r="A2561" s="1" t="s">
        <v>6172</v>
      </c>
      <c r="B2561" s="1" t="s">
        <v>1804</v>
      </c>
      <c r="C2561" s="1" t="s">
        <v>6090</v>
      </c>
      <c r="D2561" s="1" t="s">
        <v>1163</v>
      </c>
      <c r="E2561" s="2">
        <v>44279.226157407407</v>
      </c>
      <c r="F2561">
        <v>41.403374679999999</v>
      </c>
      <c r="G2561">
        <v>-74.30240757</v>
      </c>
      <c r="H2561">
        <v>41370</v>
      </c>
      <c r="I2561">
        <v>749</v>
      </c>
      <c r="L2561" s="1" t="s">
        <v>6173</v>
      </c>
      <c r="M2561">
        <v>10747.129422767184</v>
      </c>
      <c r="N2561">
        <v>1.8104906937394247</v>
      </c>
    </row>
    <row r="2562" spans="1:14" hidden="1" x14ac:dyDescent="0.3">
      <c r="A2562" s="1" t="s">
        <v>6174</v>
      </c>
      <c r="B2562" s="1" t="s">
        <v>4297</v>
      </c>
      <c r="C2562" s="1" t="s">
        <v>6090</v>
      </c>
      <c r="D2562" s="1" t="s">
        <v>1163</v>
      </c>
      <c r="E2562" s="2">
        <v>44279.226157407407</v>
      </c>
      <c r="F2562">
        <v>43.251697700000001</v>
      </c>
      <c r="G2562">
        <v>-78.232006600000005</v>
      </c>
      <c r="H2562">
        <v>2549</v>
      </c>
      <c r="I2562">
        <v>82</v>
      </c>
      <c r="L2562" s="1" t="s">
        <v>6175</v>
      </c>
      <c r="M2562">
        <v>6316.9111816019031</v>
      </c>
      <c r="N2562">
        <v>3.216947822675559</v>
      </c>
    </row>
    <row r="2563" spans="1:14" hidden="1" x14ac:dyDescent="0.3">
      <c r="A2563" s="1" t="s">
        <v>6176</v>
      </c>
      <c r="B2563" s="1" t="s">
        <v>6177</v>
      </c>
      <c r="C2563" s="1" t="s">
        <v>6090</v>
      </c>
      <c r="D2563" s="1" t="s">
        <v>1163</v>
      </c>
      <c r="E2563" s="2">
        <v>44279.226157407407</v>
      </c>
      <c r="F2563">
        <v>43.427788939999999</v>
      </c>
      <c r="G2563">
        <v>-76.146351940000002</v>
      </c>
      <c r="H2563">
        <v>6441</v>
      </c>
      <c r="I2563">
        <v>89</v>
      </c>
      <c r="L2563" s="1" t="s">
        <v>6178</v>
      </c>
      <c r="M2563">
        <v>5499.299887298931</v>
      </c>
      <c r="N2563">
        <v>1.3817730166123272</v>
      </c>
    </row>
    <row r="2564" spans="1:14" hidden="1" x14ac:dyDescent="0.3">
      <c r="A2564" s="1" t="s">
        <v>6179</v>
      </c>
      <c r="B2564" s="1" t="s">
        <v>4729</v>
      </c>
      <c r="C2564" s="1" t="s">
        <v>6090</v>
      </c>
      <c r="D2564" s="1" t="s">
        <v>1163</v>
      </c>
      <c r="E2564" s="2">
        <v>44279.226157407407</v>
      </c>
      <c r="F2564">
        <v>42.634925789999997</v>
      </c>
      <c r="G2564">
        <v>-75.031514020000003</v>
      </c>
      <c r="H2564">
        <v>2762</v>
      </c>
      <c r="I2564">
        <v>44</v>
      </c>
      <c r="L2564" s="1" t="s">
        <v>6180</v>
      </c>
      <c r="M2564">
        <v>4642.5629906039367</v>
      </c>
      <c r="N2564">
        <v>1.5930485155684286</v>
      </c>
    </row>
    <row r="2565" spans="1:14" hidden="1" x14ac:dyDescent="0.3">
      <c r="A2565" s="1" t="s">
        <v>6181</v>
      </c>
      <c r="B2565" s="1" t="s">
        <v>6182</v>
      </c>
      <c r="C2565" s="1" t="s">
        <v>6090</v>
      </c>
      <c r="D2565" s="1" t="s">
        <v>1163</v>
      </c>
      <c r="E2565" s="2">
        <v>44279.226157407407</v>
      </c>
      <c r="H2565">
        <v>0</v>
      </c>
      <c r="I2565">
        <v>199</v>
      </c>
      <c r="L2565" s="1" t="s">
        <v>6183</v>
      </c>
    </row>
    <row r="2566" spans="1:14" hidden="1" x14ac:dyDescent="0.3">
      <c r="A2566" s="1" t="s">
        <v>6184</v>
      </c>
      <c r="B2566" s="1" t="s">
        <v>2269</v>
      </c>
      <c r="C2566" s="1" t="s">
        <v>6090</v>
      </c>
      <c r="D2566" s="1" t="s">
        <v>1163</v>
      </c>
      <c r="E2566" s="2">
        <v>44279.226157407407</v>
      </c>
      <c r="F2566">
        <v>41.426300929999996</v>
      </c>
      <c r="G2566">
        <v>-73.749655320000002</v>
      </c>
      <c r="H2566">
        <v>9146</v>
      </c>
      <c r="I2566">
        <v>89</v>
      </c>
      <c r="L2566" s="1" t="s">
        <v>6185</v>
      </c>
      <c r="M2566">
        <v>9302.2782750203423</v>
      </c>
      <c r="N2566">
        <v>0.97310299584517823</v>
      </c>
    </row>
    <row r="2567" spans="1:14" hidden="1" x14ac:dyDescent="0.3">
      <c r="A2567" s="1" t="s">
        <v>6186</v>
      </c>
      <c r="B2567" s="1" t="s">
        <v>6187</v>
      </c>
      <c r="C2567" s="1" t="s">
        <v>6090</v>
      </c>
      <c r="D2567" s="1" t="s">
        <v>1163</v>
      </c>
      <c r="E2567" s="2">
        <v>44279.226157407407</v>
      </c>
      <c r="F2567">
        <v>40.710881239999999</v>
      </c>
      <c r="G2567">
        <v>-73.816847120000006</v>
      </c>
      <c r="H2567">
        <v>230868</v>
      </c>
      <c r="I2567">
        <v>9131</v>
      </c>
      <c r="L2567" s="1" t="s">
        <v>6188</v>
      </c>
      <c r="M2567">
        <v>10243.236264218951</v>
      </c>
      <c r="N2567">
        <v>3.9550738950395896</v>
      </c>
    </row>
    <row r="2568" spans="1:14" hidden="1" x14ac:dyDescent="0.3">
      <c r="A2568" s="1" t="s">
        <v>6189</v>
      </c>
      <c r="B2568" s="1" t="s">
        <v>6190</v>
      </c>
      <c r="C2568" s="1" t="s">
        <v>6090</v>
      </c>
      <c r="D2568" s="1" t="s">
        <v>1163</v>
      </c>
      <c r="E2568" s="2">
        <v>44279.226157407407</v>
      </c>
      <c r="F2568">
        <v>42.713481360000003</v>
      </c>
      <c r="G2568">
        <v>-73.510898740000002</v>
      </c>
      <c r="H2568">
        <v>9705</v>
      </c>
      <c r="I2568">
        <v>133</v>
      </c>
      <c r="L2568" s="1" t="s">
        <v>6191</v>
      </c>
      <c r="M2568">
        <v>6114.7724838388549</v>
      </c>
      <c r="N2568">
        <v>1.3704276146316332</v>
      </c>
    </row>
    <row r="2569" spans="1:14" hidden="1" x14ac:dyDescent="0.3">
      <c r="A2569" s="1" t="s">
        <v>6192</v>
      </c>
      <c r="B2569" s="1" t="s">
        <v>2631</v>
      </c>
      <c r="C2569" s="1" t="s">
        <v>6090</v>
      </c>
      <c r="D2569" s="1" t="s">
        <v>1163</v>
      </c>
      <c r="E2569" s="2">
        <v>44279.226157407407</v>
      </c>
      <c r="F2569">
        <v>40.585821549999999</v>
      </c>
      <c r="G2569">
        <v>-74.148085980000005</v>
      </c>
      <c r="H2569">
        <v>61922</v>
      </c>
      <c r="I2569">
        <v>1652</v>
      </c>
      <c r="L2569" s="1" t="s">
        <v>6193</v>
      </c>
      <c r="M2569">
        <v>13004.916590184041</v>
      </c>
      <c r="N2569">
        <v>2.6678724847388651</v>
      </c>
    </row>
    <row r="2570" spans="1:14" hidden="1" x14ac:dyDescent="0.3">
      <c r="A2570" s="1" t="s">
        <v>6194</v>
      </c>
      <c r="B2570" s="1" t="s">
        <v>6195</v>
      </c>
      <c r="C2570" s="1" t="s">
        <v>6090</v>
      </c>
      <c r="D2570" s="1" t="s">
        <v>1163</v>
      </c>
      <c r="E2570" s="2">
        <v>44279.226157407407</v>
      </c>
      <c r="F2570">
        <v>41.15027894</v>
      </c>
      <c r="G2570">
        <v>-74.025604979999997</v>
      </c>
      <c r="H2570">
        <v>42250</v>
      </c>
      <c r="I2570">
        <v>912</v>
      </c>
      <c r="L2570" s="1" t="s">
        <v>6196</v>
      </c>
      <c r="M2570">
        <v>12968.516432414845</v>
      </c>
      <c r="N2570">
        <v>2.1585798816568049</v>
      </c>
    </row>
    <row r="2571" spans="1:14" hidden="1" x14ac:dyDescent="0.3">
      <c r="A2571" s="1" t="s">
        <v>6197</v>
      </c>
      <c r="B2571" s="1" t="s">
        <v>6198</v>
      </c>
      <c r="C2571" s="1" t="s">
        <v>6090</v>
      </c>
      <c r="D2571" s="1" t="s">
        <v>1163</v>
      </c>
      <c r="E2571" s="2">
        <v>44279.226157407407</v>
      </c>
      <c r="F2571">
        <v>43.109041619999999</v>
      </c>
      <c r="G2571">
        <v>-73.866538950000006</v>
      </c>
      <c r="H2571">
        <v>12924</v>
      </c>
      <c r="I2571">
        <v>154</v>
      </c>
      <c r="L2571" s="1" t="s">
        <v>6199</v>
      </c>
      <c r="M2571">
        <v>5622.479476905809</v>
      </c>
      <c r="N2571">
        <v>1.1915815536985452</v>
      </c>
    </row>
    <row r="2572" spans="1:14" hidden="1" x14ac:dyDescent="0.3">
      <c r="A2572" s="1" t="s">
        <v>6200</v>
      </c>
      <c r="B2572" s="1" t="s">
        <v>6201</v>
      </c>
      <c r="C2572" s="1" t="s">
        <v>6090</v>
      </c>
      <c r="D2572" s="1" t="s">
        <v>1163</v>
      </c>
      <c r="E2572" s="2">
        <v>44279.226157407407</v>
      </c>
      <c r="F2572">
        <v>42.816687770000001</v>
      </c>
      <c r="G2572">
        <v>-74.052782910000005</v>
      </c>
      <c r="H2572">
        <v>11470</v>
      </c>
      <c r="I2572">
        <v>186</v>
      </c>
      <c r="L2572" s="1" t="s">
        <v>6202</v>
      </c>
      <c r="M2572">
        <v>7385.7526448979061</v>
      </c>
      <c r="N2572">
        <v>1.6216216216216217</v>
      </c>
    </row>
    <row r="2573" spans="1:14" hidden="1" x14ac:dyDescent="0.3">
      <c r="A2573" s="1" t="s">
        <v>6203</v>
      </c>
      <c r="B2573" s="1" t="s">
        <v>6204</v>
      </c>
      <c r="C2573" s="1" t="s">
        <v>6090</v>
      </c>
      <c r="D2573" s="1" t="s">
        <v>1163</v>
      </c>
      <c r="E2573" s="2">
        <v>44279.226157407407</v>
      </c>
      <c r="F2573">
        <v>42.588317420000003</v>
      </c>
      <c r="G2573">
        <v>-74.443390299999976</v>
      </c>
      <c r="H2573">
        <v>1368</v>
      </c>
      <c r="I2573">
        <v>13</v>
      </c>
      <c r="L2573" s="1" t="s">
        <v>6205</v>
      </c>
      <c r="M2573">
        <v>4413.045582115552</v>
      </c>
      <c r="N2573">
        <v>0.95029239766081874</v>
      </c>
    </row>
    <row r="2574" spans="1:14" hidden="1" x14ac:dyDescent="0.3">
      <c r="A2574" s="1" t="s">
        <v>6206</v>
      </c>
      <c r="B2574" s="1" t="s">
        <v>3099</v>
      </c>
      <c r="C2574" s="1" t="s">
        <v>6090</v>
      </c>
      <c r="D2574" s="1" t="s">
        <v>1163</v>
      </c>
      <c r="E2574" s="2">
        <v>44279.226157407407</v>
      </c>
      <c r="F2574">
        <v>42.39184015</v>
      </c>
      <c r="G2574">
        <v>-76.877329900000007</v>
      </c>
      <c r="H2574">
        <v>905</v>
      </c>
      <c r="I2574">
        <v>12</v>
      </c>
      <c r="L2574" s="1" t="s">
        <v>6207</v>
      </c>
      <c r="M2574">
        <v>5082.2710170157816</v>
      </c>
      <c r="N2574">
        <v>1.3259668508287292</v>
      </c>
    </row>
    <row r="2575" spans="1:14" hidden="1" x14ac:dyDescent="0.3">
      <c r="A2575" s="1" t="s">
        <v>6208</v>
      </c>
      <c r="B2575" s="1" t="s">
        <v>6209</v>
      </c>
      <c r="C2575" s="1" t="s">
        <v>6090</v>
      </c>
      <c r="D2575" s="1" t="s">
        <v>1163</v>
      </c>
      <c r="E2575" s="2">
        <v>44279.226157407407</v>
      </c>
      <c r="F2575">
        <v>42.780810070000001</v>
      </c>
      <c r="G2575">
        <v>-76.824970640000004</v>
      </c>
      <c r="H2575">
        <v>1751</v>
      </c>
      <c r="I2575">
        <v>56</v>
      </c>
      <c r="L2575" s="1" t="s">
        <v>6210</v>
      </c>
      <c r="M2575">
        <v>5147.5776105362183</v>
      </c>
      <c r="N2575">
        <v>3.1981724728726442</v>
      </c>
    </row>
    <row r="2576" spans="1:14" hidden="1" x14ac:dyDescent="0.3">
      <c r="A2576" s="1" t="s">
        <v>6211</v>
      </c>
      <c r="B2576" s="1" t="s">
        <v>6212</v>
      </c>
      <c r="C2576" s="1" t="s">
        <v>6090</v>
      </c>
      <c r="D2576" s="1" t="s">
        <v>1163</v>
      </c>
      <c r="E2576" s="2">
        <v>44279.226157407407</v>
      </c>
      <c r="F2576">
        <v>44.497617900000002</v>
      </c>
      <c r="G2576">
        <v>-75.065500389999997</v>
      </c>
      <c r="H2576">
        <v>5854</v>
      </c>
      <c r="I2576">
        <v>93</v>
      </c>
      <c r="L2576" s="1" t="s">
        <v>6213</v>
      </c>
      <c r="M2576">
        <v>5433.4509003155754</v>
      </c>
      <c r="N2576">
        <v>1.5886573283225145</v>
      </c>
    </row>
    <row r="2577" spans="1:14" hidden="1" x14ac:dyDescent="0.3">
      <c r="A2577" s="1" t="s">
        <v>6214</v>
      </c>
      <c r="B2577" s="1" t="s">
        <v>3330</v>
      </c>
      <c r="C2577" s="1" t="s">
        <v>6090</v>
      </c>
      <c r="D2577" s="1" t="s">
        <v>1163</v>
      </c>
      <c r="E2577" s="2">
        <v>44279.226157407407</v>
      </c>
      <c r="F2577">
        <v>42.2689144</v>
      </c>
      <c r="G2577">
        <v>-77.382992400000006</v>
      </c>
      <c r="H2577">
        <v>5772</v>
      </c>
      <c r="I2577">
        <v>140</v>
      </c>
      <c r="L2577" s="1" t="s">
        <v>6215</v>
      </c>
      <c r="M2577">
        <v>6051.6465888717639</v>
      </c>
      <c r="N2577">
        <v>2.4255024255024256</v>
      </c>
    </row>
    <row r="2578" spans="1:14" hidden="1" x14ac:dyDescent="0.3">
      <c r="A2578" s="1" t="s">
        <v>6216</v>
      </c>
      <c r="B2578" s="1" t="s">
        <v>4529</v>
      </c>
      <c r="C2578" s="1" t="s">
        <v>6090</v>
      </c>
      <c r="D2578" s="1" t="s">
        <v>1163</v>
      </c>
      <c r="E2578" s="2">
        <v>44279.226157407407</v>
      </c>
      <c r="F2578">
        <v>40.883201190000001</v>
      </c>
      <c r="G2578">
        <v>-72.801217199999996</v>
      </c>
      <c r="H2578">
        <v>176669</v>
      </c>
      <c r="I2578">
        <v>3209</v>
      </c>
      <c r="L2578" s="1" t="s">
        <v>6217</v>
      </c>
      <c r="M2578">
        <v>11964.572690930048</v>
      </c>
      <c r="N2578">
        <v>1.8163911042684342</v>
      </c>
    </row>
    <row r="2579" spans="1:14" hidden="1" x14ac:dyDescent="0.3">
      <c r="A2579" s="1" t="s">
        <v>6218</v>
      </c>
      <c r="B2579" s="1" t="s">
        <v>3333</v>
      </c>
      <c r="C2579" s="1" t="s">
        <v>6090</v>
      </c>
      <c r="D2579" s="1" t="s">
        <v>1163</v>
      </c>
      <c r="E2579" s="2">
        <v>44279.226157407407</v>
      </c>
      <c r="F2579">
        <v>41.715794930000001</v>
      </c>
      <c r="G2579">
        <v>-74.763945590000006</v>
      </c>
      <c r="H2579">
        <v>5268</v>
      </c>
      <c r="I2579">
        <v>64</v>
      </c>
      <c r="L2579" s="1" t="s">
        <v>6219</v>
      </c>
      <c r="M2579">
        <v>6983.7734648425085</v>
      </c>
      <c r="N2579">
        <v>1.2148823082763858</v>
      </c>
    </row>
    <row r="2580" spans="1:14" hidden="1" x14ac:dyDescent="0.3">
      <c r="A2580" s="1" t="s">
        <v>6220</v>
      </c>
      <c r="B2580" s="1" t="s">
        <v>6221</v>
      </c>
      <c r="C2580" s="1" t="s">
        <v>6090</v>
      </c>
      <c r="D2580" s="1" t="s">
        <v>1163</v>
      </c>
      <c r="E2580" s="2">
        <v>44279.226157407407</v>
      </c>
      <c r="F2580">
        <v>42.168528369999997</v>
      </c>
      <c r="G2580">
        <v>-76.308358119999994</v>
      </c>
      <c r="H2580">
        <v>3031</v>
      </c>
      <c r="I2580">
        <v>56</v>
      </c>
      <c r="L2580" s="1" t="s">
        <v>6222</v>
      </c>
      <c r="M2580">
        <v>6287.9903740431091</v>
      </c>
      <c r="N2580">
        <v>1.8475750577367205</v>
      </c>
    </row>
    <row r="2581" spans="1:14" hidden="1" x14ac:dyDescent="0.3">
      <c r="A2581" s="1" t="s">
        <v>6223</v>
      </c>
      <c r="B2581" s="1" t="s">
        <v>6224</v>
      </c>
      <c r="C2581" s="1" t="s">
        <v>6090</v>
      </c>
      <c r="D2581" s="1" t="s">
        <v>1163</v>
      </c>
      <c r="E2581" s="2">
        <v>44279.226157407407</v>
      </c>
      <c r="F2581">
        <v>42.449457649999999</v>
      </c>
      <c r="G2581">
        <v>-76.472298429999995</v>
      </c>
      <c r="H2581">
        <v>3742</v>
      </c>
      <c r="I2581">
        <v>48</v>
      </c>
      <c r="L2581" s="1" t="s">
        <v>6225</v>
      </c>
      <c r="M2581">
        <v>3662.1648072029748</v>
      </c>
      <c r="N2581">
        <v>1.282736504543025</v>
      </c>
    </row>
    <row r="2582" spans="1:14" hidden="1" x14ac:dyDescent="0.3">
      <c r="A2582" s="1" t="s">
        <v>6226</v>
      </c>
      <c r="B2582" s="1" t="s">
        <v>6227</v>
      </c>
      <c r="C2582" s="1" t="s">
        <v>6090</v>
      </c>
      <c r="D2582" s="1" t="s">
        <v>1163</v>
      </c>
      <c r="E2582" s="2">
        <v>44279.226157407407</v>
      </c>
      <c r="F2582">
        <v>41.890278809999998</v>
      </c>
      <c r="G2582">
        <v>-74.262521039999996</v>
      </c>
      <c r="H2582">
        <v>11354</v>
      </c>
      <c r="I2582">
        <v>236</v>
      </c>
      <c r="L2582" s="1" t="s">
        <v>6228</v>
      </c>
      <c r="M2582">
        <v>6393.9900773203135</v>
      </c>
      <c r="N2582">
        <v>2.0785626211026953</v>
      </c>
    </row>
    <row r="2583" spans="1:14" hidden="1" x14ac:dyDescent="0.3">
      <c r="A2583" s="1" t="s">
        <v>6229</v>
      </c>
      <c r="B2583" s="1" t="s">
        <v>1355</v>
      </c>
      <c r="C2583" s="1" t="s">
        <v>6090</v>
      </c>
      <c r="D2583" s="1" t="s">
        <v>1163</v>
      </c>
      <c r="E2583" s="2">
        <v>44279.226157407407</v>
      </c>
      <c r="H2583">
        <v>150</v>
      </c>
      <c r="I2583">
        <v>82</v>
      </c>
      <c r="L2583" s="1" t="s">
        <v>6230</v>
      </c>
      <c r="N2583">
        <v>54.666666666666664</v>
      </c>
    </row>
    <row r="2584" spans="1:14" hidden="1" x14ac:dyDescent="0.3">
      <c r="A2584" s="1" t="s">
        <v>6231</v>
      </c>
      <c r="B2584" s="1" t="s">
        <v>2711</v>
      </c>
      <c r="C2584" s="1" t="s">
        <v>6090</v>
      </c>
      <c r="D2584" s="1" t="s">
        <v>1163</v>
      </c>
      <c r="E2584" s="2">
        <v>44279.226157407407</v>
      </c>
      <c r="F2584">
        <v>43.561730259999997</v>
      </c>
      <c r="G2584">
        <v>-73.843369899999999</v>
      </c>
      <c r="H2584">
        <v>3068</v>
      </c>
      <c r="I2584">
        <v>55</v>
      </c>
      <c r="L2584" s="1" t="s">
        <v>6232</v>
      </c>
      <c r="M2584">
        <v>4797.9482046790945</v>
      </c>
      <c r="N2584">
        <v>1.7926988265971318</v>
      </c>
    </row>
    <row r="2585" spans="1:14" hidden="1" x14ac:dyDescent="0.3">
      <c r="A2585" s="1" t="s">
        <v>6233</v>
      </c>
      <c r="B2585" s="1" t="s">
        <v>1361</v>
      </c>
      <c r="C2585" s="1" t="s">
        <v>6090</v>
      </c>
      <c r="D2585" s="1" t="s">
        <v>1163</v>
      </c>
      <c r="E2585" s="2">
        <v>44279.226157407407</v>
      </c>
      <c r="F2585">
        <v>43.311537940000001</v>
      </c>
      <c r="G2585">
        <v>-73.430434480000002</v>
      </c>
      <c r="H2585">
        <v>2557</v>
      </c>
      <c r="I2585">
        <v>54</v>
      </c>
      <c r="L2585" s="1" t="s">
        <v>6234</v>
      </c>
      <c r="M2585">
        <v>4177.8315142801121</v>
      </c>
      <c r="N2585">
        <v>2.1118498240125145</v>
      </c>
    </row>
    <row r="2586" spans="1:14" hidden="1" x14ac:dyDescent="0.3">
      <c r="A2586" s="1" t="s">
        <v>6235</v>
      </c>
      <c r="B2586" s="1" t="s">
        <v>2716</v>
      </c>
      <c r="C2586" s="1" t="s">
        <v>6090</v>
      </c>
      <c r="D2586" s="1" t="s">
        <v>1163</v>
      </c>
      <c r="E2586" s="2">
        <v>44279.226157407407</v>
      </c>
      <c r="F2586">
        <v>43.15494365</v>
      </c>
      <c r="G2586">
        <v>-77.029765280000007</v>
      </c>
      <c r="H2586">
        <v>4717</v>
      </c>
      <c r="I2586">
        <v>66</v>
      </c>
      <c r="L2586" s="1" t="s">
        <v>6236</v>
      </c>
      <c r="M2586">
        <v>5245.8907004159355</v>
      </c>
      <c r="N2586">
        <v>1.3991944032223871</v>
      </c>
    </row>
    <row r="2587" spans="1:14" hidden="1" x14ac:dyDescent="0.3">
      <c r="A2587" s="1" t="s">
        <v>6237</v>
      </c>
      <c r="B2587" s="1" t="s">
        <v>6238</v>
      </c>
      <c r="C2587" s="1" t="s">
        <v>6090</v>
      </c>
      <c r="D2587" s="1" t="s">
        <v>1163</v>
      </c>
      <c r="E2587" s="2">
        <v>44279.226157407407</v>
      </c>
      <c r="F2587">
        <v>41.162783760000003</v>
      </c>
      <c r="G2587">
        <v>-73.75741653</v>
      </c>
      <c r="H2587">
        <v>116289</v>
      </c>
      <c r="I2587">
        <v>2176</v>
      </c>
      <c r="L2587" s="1" t="s">
        <v>6239</v>
      </c>
      <c r="M2587">
        <v>12019.460344431973</v>
      </c>
      <c r="N2587">
        <v>1.8712001995029623</v>
      </c>
    </row>
    <row r="2588" spans="1:14" hidden="1" x14ac:dyDescent="0.3">
      <c r="A2588" s="1" t="s">
        <v>6240</v>
      </c>
      <c r="B2588" s="1" t="s">
        <v>6241</v>
      </c>
      <c r="C2588" s="1" t="s">
        <v>6090</v>
      </c>
      <c r="D2588" s="1" t="s">
        <v>1163</v>
      </c>
      <c r="E2588" s="2">
        <v>44279.226157407407</v>
      </c>
      <c r="F2588">
        <v>42.701451089999999</v>
      </c>
      <c r="G2588">
        <v>-78.221995789999994</v>
      </c>
      <c r="H2588">
        <v>3014</v>
      </c>
      <c r="I2588">
        <v>49</v>
      </c>
      <c r="L2588" s="1" t="s">
        <v>6242</v>
      </c>
      <c r="M2588">
        <v>7561.6548332873381</v>
      </c>
      <c r="N2588">
        <v>1.6257465162574651</v>
      </c>
    </row>
    <row r="2589" spans="1:14" hidden="1" x14ac:dyDescent="0.3">
      <c r="A2589" s="1" t="s">
        <v>6243</v>
      </c>
      <c r="B2589" s="1" t="s">
        <v>6244</v>
      </c>
      <c r="C2589" s="1" t="s">
        <v>6090</v>
      </c>
      <c r="D2589" s="1" t="s">
        <v>1163</v>
      </c>
      <c r="E2589" s="2">
        <v>44279.226157407407</v>
      </c>
      <c r="F2589">
        <v>42.635054840000002</v>
      </c>
      <c r="G2589">
        <v>-77.10369919</v>
      </c>
      <c r="H2589">
        <v>1040</v>
      </c>
      <c r="I2589">
        <v>26</v>
      </c>
      <c r="L2589" s="1" t="s">
        <v>6245</v>
      </c>
      <c r="M2589">
        <v>4174.5273551960827</v>
      </c>
      <c r="N2589">
        <v>2.5</v>
      </c>
    </row>
    <row r="2590" spans="1:14" x14ac:dyDescent="0.3">
      <c r="A2590" s="1" t="s">
        <v>6246</v>
      </c>
      <c r="B2590" s="1" t="s">
        <v>6247</v>
      </c>
      <c r="C2590" s="1" t="s">
        <v>6248</v>
      </c>
      <c r="D2590" s="1" t="s">
        <v>1163</v>
      </c>
      <c r="E2590" s="2">
        <v>44279.226157407407</v>
      </c>
      <c r="F2590">
        <v>36.0434701</v>
      </c>
      <c r="G2590">
        <v>-79.399761369999993</v>
      </c>
      <c r="H2590">
        <v>16492</v>
      </c>
      <c r="I2590">
        <v>237</v>
      </c>
      <c r="L2590" s="1" t="s">
        <v>6249</v>
      </c>
      <c r="M2590">
        <v>9729.2769115504198</v>
      </c>
      <c r="N2590">
        <v>1.4370603929177783</v>
      </c>
    </row>
    <row r="2591" spans="1:14" x14ac:dyDescent="0.3">
      <c r="A2591" s="1" t="s">
        <v>6250</v>
      </c>
      <c r="B2591" s="1" t="s">
        <v>2889</v>
      </c>
      <c r="C2591" s="1" t="s">
        <v>6248</v>
      </c>
      <c r="D2591" s="1" t="s">
        <v>1163</v>
      </c>
      <c r="E2591" s="2">
        <v>44279.226157407407</v>
      </c>
      <c r="F2591">
        <v>35.922379600000006</v>
      </c>
      <c r="G2591">
        <v>-81.177519480000001</v>
      </c>
      <c r="H2591">
        <v>4043</v>
      </c>
      <c r="I2591">
        <v>82</v>
      </c>
      <c r="L2591" s="1" t="s">
        <v>6251</v>
      </c>
      <c r="M2591">
        <v>10782.195909006054</v>
      </c>
      <c r="N2591">
        <v>2.0281968835023498</v>
      </c>
    </row>
    <row r="2592" spans="1:14" x14ac:dyDescent="0.3">
      <c r="A2592" s="1" t="s">
        <v>6252</v>
      </c>
      <c r="B2592" s="1" t="s">
        <v>6253</v>
      </c>
      <c r="C2592" s="1" t="s">
        <v>6248</v>
      </c>
      <c r="D2592" s="1" t="s">
        <v>1163</v>
      </c>
      <c r="E2592" s="2">
        <v>44279.226157407407</v>
      </c>
      <c r="F2592">
        <v>36.493608620000003</v>
      </c>
      <c r="G2592">
        <v>-81.128570409999995</v>
      </c>
      <c r="H2592">
        <v>937</v>
      </c>
      <c r="I2592">
        <v>5</v>
      </c>
      <c r="L2592" s="1" t="s">
        <v>6254</v>
      </c>
      <c r="M2592">
        <v>8413.3967854898092</v>
      </c>
      <c r="N2592">
        <v>0.53361792956243326</v>
      </c>
    </row>
    <row r="2593" spans="1:14" x14ac:dyDescent="0.3">
      <c r="A2593" s="1" t="s">
        <v>6255</v>
      </c>
      <c r="B2593" s="1" t="s">
        <v>6256</v>
      </c>
      <c r="C2593" s="1" t="s">
        <v>6248</v>
      </c>
      <c r="D2593" s="1" t="s">
        <v>1163</v>
      </c>
      <c r="E2593" s="2">
        <v>44279.226157407407</v>
      </c>
      <c r="F2593">
        <v>34.97403241</v>
      </c>
      <c r="G2593">
        <v>-80.099532789999998</v>
      </c>
      <c r="H2593">
        <v>2408</v>
      </c>
      <c r="I2593">
        <v>55</v>
      </c>
      <c r="L2593" s="1" t="s">
        <v>6257</v>
      </c>
      <c r="M2593">
        <v>9850.2822547656051</v>
      </c>
      <c r="N2593">
        <v>2.2840531561461792</v>
      </c>
    </row>
    <row r="2594" spans="1:14" x14ac:dyDescent="0.3">
      <c r="A2594" s="1" t="s">
        <v>6258</v>
      </c>
      <c r="B2594" s="1" t="s">
        <v>6259</v>
      </c>
      <c r="C2594" s="1" t="s">
        <v>6248</v>
      </c>
      <c r="D2594" s="1" t="s">
        <v>1163</v>
      </c>
      <c r="E2594" s="2">
        <v>44279.226157407407</v>
      </c>
      <c r="F2594">
        <v>36.432962070000002</v>
      </c>
      <c r="G2594">
        <v>-81.498627290000002</v>
      </c>
      <c r="H2594">
        <v>1945</v>
      </c>
      <c r="I2594">
        <v>40</v>
      </c>
      <c r="L2594" s="1" t="s">
        <v>6260</v>
      </c>
      <c r="M2594">
        <v>7149.9466970554722</v>
      </c>
      <c r="N2594">
        <v>2.0565552699228791</v>
      </c>
    </row>
    <row r="2595" spans="1:14" x14ac:dyDescent="0.3">
      <c r="A2595" s="1" t="s">
        <v>6261</v>
      </c>
      <c r="B2595" s="1" t="s">
        <v>6262</v>
      </c>
      <c r="C2595" s="1" t="s">
        <v>6248</v>
      </c>
      <c r="D2595" s="1" t="s">
        <v>1163</v>
      </c>
      <c r="E2595" s="2">
        <v>44279.226157407407</v>
      </c>
      <c r="F2595">
        <v>36.075697959999999</v>
      </c>
      <c r="G2595">
        <v>-81.923084829999993</v>
      </c>
      <c r="H2595">
        <v>1952</v>
      </c>
      <c r="I2595">
        <v>20</v>
      </c>
      <c r="L2595" s="1" t="s">
        <v>6263</v>
      </c>
      <c r="M2595">
        <v>11118.072563649826</v>
      </c>
      <c r="N2595">
        <v>1.0245901639344261</v>
      </c>
    </row>
    <row r="2596" spans="1:14" x14ac:dyDescent="0.3">
      <c r="A2596" s="1" t="s">
        <v>6264</v>
      </c>
      <c r="B2596" s="1" t="s">
        <v>6265</v>
      </c>
      <c r="C2596" s="1" t="s">
        <v>6248</v>
      </c>
      <c r="D2596" s="1" t="s">
        <v>1163</v>
      </c>
      <c r="E2596" s="2">
        <v>44279.226157407407</v>
      </c>
      <c r="F2596">
        <v>35.485319429999997</v>
      </c>
      <c r="G2596">
        <v>-76.843258090000006</v>
      </c>
      <c r="H2596">
        <v>4414</v>
      </c>
      <c r="I2596">
        <v>87</v>
      </c>
      <c r="L2596" s="1" t="s">
        <v>6266</v>
      </c>
      <c r="M2596">
        <v>9392.6884283099971</v>
      </c>
      <c r="N2596">
        <v>1.9710013593112823</v>
      </c>
    </row>
    <row r="2597" spans="1:14" x14ac:dyDescent="0.3">
      <c r="A2597" s="1" t="s">
        <v>6267</v>
      </c>
      <c r="B2597" s="1" t="s">
        <v>6268</v>
      </c>
      <c r="C2597" s="1" t="s">
        <v>6248</v>
      </c>
      <c r="D2597" s="1" t="s">
        <v>1163</v>
      </c>
      <c r="E2597" s="2">
        <v>44279.226157407407</v>
      </c>
      <c r="F2597">
        <v>36.068847300000002</v>
      </c>
      <c r="G2597">
        <v>-76.965459429999996</v>
      </c>
      <c r="H2597">
        <v>1689</v>
      </c>
      <c r="I2597">
        <v>41</v>
      </c>
      <c r="L2597" s="1" t="s">
        <v>6269</v>
      </c>
      <c r="M2597">
        <v>8914.3400010555761</v>
      </c>
      <c r="N2597">
        <v>2.4274718768502073</v>
      </c>
    </row>
    <row r="2598" spans="1:14" x14ac:dyDescent="0.3">
      <c r="A2598" s="1" t="s">
        <v>6270</v>
      </c>
      <c r="B2598" s="1" t="s">
        <v>6271</v>
      </c>
      <c r="C2598" s="1" t="s">
        <v>6248</v>
      </c>
      <c r="D2598" s="1" t="s">
        <v>1163</v>
      </c>
      <c r="E2598" s="2">
        <v>44279.226157407407</v>
      </c>
      <c r="F2598">
        <v>34.612962430000003</v>
      </c>
      <c r="G2598">
        <v>-78.561800590000004</v>
      </c>
      <c r="H2598">
        <v>3070</v>
      </c>
      <c r="I2598">
        <v>41</v>
      </c>
      <c r="L2598" s="1" t="s">
        <v>6272</v>
      </c>
      <c r="M2598">
        <v>9382.067110812297</v>
      </c>
      <c r="N2598">
        <v>1.3355048859934853</v>
      </c>
    </row>
    <row r="2599" spans="1:14" x14ac:dyDescent="0.3">
      <c r="A2599" s="1" t="s">
        <v>6273</v>
      </c>
      <c r="B2599" s="1" t="s">
        <v>6274</v>
      </c>
      <c r="C2599" s="1" t="s">
        <v>6248</v>
      </c>
      <c r="D2599" s="1" t="s">
        <v>1163</v>
      </c>
      <c r="E2599" s="2">
        <v>44279.226157407407</v>
      </c>
      <c r="F2599">
        <v>34.070565000000002</v>
      </c>
      <c r="G2599">
        <v>-78.228142039999994</v>
      </c>
      <c r="H2599">
        <v>8426</v>
      </c>
      <c r="I2599">
        <v>142</v>
      </c>
      <c r="L2599" s="1" t="s">
        <v>6275</v>
      </c>
      <c r="M2599">
        <v>5899.7339308220144</v>
      </c>
      <c r="N2599">
        <v>1.6852599098029908</v>
      </c>
    </row>
    <row r="2600" spans="1:14" x14ac:dyDescent="0.3">
      <c r="A2600" s="1" t="s">
        <v>6276</v>
      </c>
      <c r="B2600" s="1" t="s">
        <v>6277</v>
      </c>
      <c r="C2600" s="1" t="s">
        <v>6248</v>
      </c>
      <c r="D2600" s="1" t="s">
        <v>1163</v>
      </c>
      <c r="E2600" s="2">
        <v>44279.226157407407</v>
      </c>
      <c r="F2600">
        <v>35.611133930000001</v>
      </c>
      <c r="G2600">
        <v>-82.533050000000003</v>
      </c>
      <c r="H2600">
        <v>16194</v>
      </c>
      <c r="I2600">
        <v>294</v>
      </c>
      <c r="L2600" s="1" t="s">
        <v>6278</v>
      </c>
      <c r="M2600">
        <v>6200.0604921302793</v>
      </c>
      <c r="N2600">
        <v>1.8154872174879586</v>
      </c>
    </row>
    <row r="2601" spans="1:14" x14ac:dyDescent="0.3">
      <c r="A2601" s="1" t="s">
        <v>6279</v>
      </c>
      <c r="B2601" s="1" t="s">
        <v>2355</v>
      </c>
      <c r="C2601" s="1" t="s">
        <v>6248</v>
      </c>
      <c r="D2601" s="1" t="s">
        <v>1163</v>
      </c>
      <c r="E2601" s="2">
        <v>44279.226157407407</v>
      </c>
      <c r="F2601">
        <v>35.749896370000002</v>
      </c>
      <c r="G2601">
        <v>-81.707557350000002</v>
      </c>
      <c r="H2601">
        <v>9482</v>
      </c>
      <c r="I2601">
        <v>145</v>
      </c>
      <c r="L2601" s="1" t="s">
        <v>6280</v>
      </c>
      <c r="M2601">
        <v>10479.084931204066</v>
      </c>
      <c r="N2601">
        <v>1.5292132461506012</v>
      </c>
    </row>
    <row r="2602" spans="1:14" x14ac:dyDescent="0.3">
      <c r="A2602" s="1" t="s">
        <v>6281</v>
      </c>
      <c r="B2602" s="1" t="s">
        <v>6282</v>
      </c>
      <c r="C2602" s="1" t="s">
        <v>6248</v>
      </c>
      <c r="D2602" s="1" t="s">
        <v>1163</v>
      </c>
      <c r="E2602" s="2">
        <v>44279.226157407407</v>
      </c>
      <c r="F2602">
        <v>35.387779899999998</v>
      </c>
      <c r="G2602">
        <v>-80.552671680000003</v>
      </c>
      <c r="H2602">
        <v>19351</v>
      </c>
      <c r="I2602">
        <v>239</v>
      </c>
      <c r="L2602" s="1" t="s">
        <v>6283</v>
      </c>
      <c r="M2602">
        <v>8940.0470309951816</v>
      </c>
      <c r="N2602">
        <v>1.2350782905276214</v>
      </c>
    </row>
    <row r="2603" spans="1:14" x14ac:dyDescent="0.3">
      <c r="A2603" s="1" t="s">
        <v>6284</v>
      </c>
      <c r="B2603" s="1" t="s">
        <v>3947</v>
      </c>
      <c r="C2603" s="1" t="s">
        <v>6248</v>
      </c>
      <c r="D2603" s="1" t="s">
        <v>1163</v>
      </c>
      <c r="E2603" s="2">
        <v>44279.226157407407</v>
      </c>
      <c r="F2603">
        <v>35.952049770000002</v>
      </c>
      <c r="G2603">
        <v>-81.547995220000004</v>
      </c>
      <c r="H2603">
        <v>8885</v>
      </c>
      <c r="I2603">
        <v>98</v>
      </c>
      <c r="L2603" s="1" t="s">
        <v>6285</v>
      </c>
      <c r="M2603">
        <v>10811.896127917447</v>
      </c>
      <c r="N2603">
        <v>1.1029825548677545</v>
      </c>
    </row>
    <row r="2604" spans="1:14" x14ac:dyDescent="0.3">
      <c r="A2604" s="1" t="s">
        <v>6286</v>
      </c>
      <c r="B2604" s="1" t="s">
        <v>2363</v>
      </c>
      <c r="C2604" s="1" t="s">
        <v>6248</v>
      </c>
      <c r="D2604" s="1" t="s">
        <v>1163</v>
      </c>
      <c r="E2604" s="2">
        <v>44279.226157407407</v>
      </c>
      <c r="F2604">
        <v>36.338049390000002</v>
      </c>
      <c r="G2604">
        <v>-76.155683960000005</v>
      </c>
      <c r="H2604">
        <v>619</v>
      </c>
      <c r="I2604">
        <v>5</v>
      </c>
      <c r="L2604" s="1" t="s">
        <v>6287</v>
      </c>
      <c r="M2604">
        <v>5696.1442900524526</v>
      </c>
      <c r="N2604">
        <v>0.80775444264943452</v>
      </c>
    </row>
    <row r="2605" spans="1:14" x14ac:dyDescent="0.3">
      <c r="A2605" s="1" t="s">
        <v>6288</v>
      </c>
      <c r="B2605" s="1" t="s">
        <v>6289</v>
      </c>
      <c r="C2605" s="1" t="s">
        <v>6248</v>
      </c>
      <c r="D2605" s="1" t="s">
        <v>1163</v>
      </c>
      <c r="E2605" s="2">
        <v>44279.226157407407</v>
      </c>
      <c r="F2605">
        <v>34.893294099999999</v>
      </c>
      <c r="G2605">
        <v>-76.541201349999994</v>
      </c>
      <c r="H2605">
        <v>4626</v>
      </c>
      <c r="I2605">
        <v>45</v>
      </c>
      <c r="L2605" s="1" t="s">
        <v>6290</v>
      </c>
      <c r="M2605">
        <v>6658.7019417615475</v>
      </c>
      <c r="N2605">
        <v>0.97276264591439687</v>
      </c>
    </row>
    <row r="2606" spans="1:14" x14ac:dyDescent="0.3">
      <c r="A2606" s="1" t="s">
        <v>6291</v>
      </c>
      <c r="B2606" s="1" t="s">
        <v>6292</v>
      </c>
      <c r="C2606" s="1" t="s">
        <v>6248</v>
      </c>
      <c r="D2606" s="1" t="s">
        <v>1163</v>
      </c>
      <c r="E2606" s="2">
        <v>44279.226157407407</v>
      </c>
      <c r="F2606">
        <v>36.393126649999999</v>
      </c>
      <c r="G2606">
        <v>-79.333532809999994</v>
      </c>
      <c r="H2606">
        <v>2044</v>
      </c>
      <c r="I2606">
        <v>25</v>
      </c>
      <c r="L2606" s="1" t="s">
        <v>6293</v>
      </c>
      <c r="M2606">
        <v>9042.6473190585712</v>
      </c>
      <c r="N2606">
        <v>1.2230919765166341</v>
      </c>
    </row>
    <row r="2607" spans="1:14" x14ac:dyDescent="0.3">
      <c r="A2607" s="1" t="s">
        <v>6294</v>
      </c>
      <c r="B2607" s="1" t="s">
        <v>6295</v>
      </c>
      <c r="C2607" s="1" t="s">
        <v>6248</v>
      </c>
      <c r="D2607" s="1" t="s">
        <v>1163</v>
      </c>
      <c r="E2607" s="2">
        <v>44279.226157407407</v>
      </c>
      <c r="F2607">
        <v>35.662111289999999</v>
      </c>
      <c r="G2607">
        <v>-81.213261700000004</v>
      </c>
      <c r="H2607">
        <v>18036</v>
      </c>
      <c r="I2607">
        <v>291</v>
      </c>
      <c r="L2607" s="1" t="s">
        <v>6296</v>
      </c>
      <c r="M2607">
        <v>11304.222474318558</v>
      </c>
      <c r="N2607">
        <v>1.6134397870924817</v>
      </c>
    </row>
    <row r="2608" spans="1:14" x14ac:dyDescent="0.3">
      <c r="A2608" s="1" t="s">
        <v>6297</v>
      </c>
      <c r="B2608" s="1" t="s">
        <v>2377</v>
      </c>
      <c r="C2608" s="1" t="s">
        <v>6248</v>
      </c>
      <c r="D2608" s="1" t="s">
        <v>1163</v>
      </c>
      <c r="E2608" s="2">
        <v>44279.226157407407</v>
      </c>
      <c r="F2608">
        <v>35.703944159999999</v>
      </c>
      <c r="G2608">
        <v>-79.255414920000007</v>
      </c>
      <c r="H2608">
        <v>4299</v>
      </c>
      <c r="I2608">
        <v>80</v>
      </c>
      <c r="L2608" s="1" t="s">
        <v>6298</v>
      </c>
      <c r="M2608">
        <v>5772.7944138579296</v>
      </c>
      <c r="N2608">
        <v>1.8608978832286578</v>
      </c>
    </row>
    <row r="2609" spans="1:14" x14ac:dyDescent="0.3">
      <c r="A2609" s="1" t="s">
        <v>6299</v>
      </c>
      <c r="B2609" s="1" t="s">
        <v>1190</v>
      </c>
      <c r="C2609" s="1" t="s">
        <v>6248</v>
      </c>
      <c r="D2609" s="1" t="s">
        <v>1163</v>
      </c>
      <c r="E2609" s="2">
        <v>44279.226157407407</v>
      </c>
      <c r="F2609">
        <v>35.134926299999997</v>
      </c>
      <c r="G2609">
        <v>-84.059708639999997</v>
      </c>
      <c r="H2609">
        <v>2206</v>
      </c>
      <c r="I2609">
        <v>19</v>
      </c>
      <c r="L2609" s="1" t="s">
        <v>6300</v>
      </c>
      <c r="M2609">
        <v>7710.0517265483004</v>
      </c>
      <c r="N2609">
        <v>0.86128739800543974</v>
      </c>
    </row>
    <row r="2610" spans="1:14" x14ac:dyDescent="0.3">
      <c r="A2610" s="1" t="s">
        <v>6301</v>
      </c>
      <c r="B2610" s="1" t="s">
        <v>6302</v>
      </c>
      <c r="C2610" s="1" t="s">
        <v>6248</v>
      </c>
      <c r="D2610" s="1" t="s">
        <v>1163</v>
      </c>
      <c r="E2610" s="2">
        <v>44279.226157407407</v>
      </c>
      <c r="F2610">
        <v>36.129080770000002</v>
      </c>
      <c r="G2610">
        <v>-76.601183849999998</v>
      </c>
      <c r="H2610">
        <v>1392</v>
      </c>
      <c r="I2610">
        <v>22</v>
      </c>
      <c r="L2610" s="1" t="s">
        <v>6303</v>
      </c>
      <c r="M2610">
        <v>9983.5042673743083</v>
      </c>
      <c r="N2610">
        <v>1.5804597701149425</v>
      </c>
    </row>
    <row r="2611" spans="1:14" x14ac:dyDescent="0.3">
      <c r="A2611" s="1" t="s">
        <v>6304</v>
      </c>
      <c r="B2611" s="1" t="s">
        <v>1202</v>
      </c>
      <c r="C2611" s="1" t="s">
        <v>6248</v>
      </c>
      <c r="D2611" s="1" t="s">
        <v>1163</v>
      </c>
      <c r="E2611" s="2">
        <v>44279.226157407407</v>
      </c>
      <c r="F2611">
        <v>35.057042750000001</v>
      </c>
      <c r="G2611">
        <v>-83.743536329999998</v>
      </c>
      <c r="H2611">
        <v>677</v>
      </c>
      <c r="I2611">
        <v>18</v>
      </c>
      <c r="L2611" s="1" t="s">
        <v>6305</v>
      </c>
      <c r="M2611">
        <v>6027.9583296233641</v>
      </c>
      <c r="N2611">
        <v>2.6587887740029541</v>
      </c>
    </row>
    <row r="2612" spans="1:14" x14ac:dyDescent="0.3">
      <c r="A2612" s="1" t="s">
        <v>6306</v>
      </c>
      <c r="B2612" s="1" t="s">
        <v>1541</v>
      </c>
      <c r="C2612" s="1" t="s">
        <v>6248</v>
      </c>
      <c r="D2612" s="1" t="s">
        <v>1163</v>
      </c>
      <c r="E2612" s="2">
        <v>44279.226157407407</v>
      </c>
      <c r="F2612">
        <v>35.335533640000001</v>
      </c>
      <c r="G2612">
        <v>-81.552044859999995</v>
      </c>
      <c r="H2612">
        <v>10740</v>
      </c>
      <c r="I2612">
        <v>218</v>
      </c>
      <c r="L2612" s="1" t="s">
        <v>6307</v>
      </c>
      <c r="M2612">
        <v>10965.113786027136</v>
      </c>
      <c r="N2612">
        <v>2.0297951582867784</v>
      </c>
    </row>
    <row r="2613" spans="1:14" x14ac:dyDescent="0.3">
      <c r="A2613" s="1" t="s">
        <v>6308</v>
      </c>
      <c r="B2613" s="1" t="s">
        <v>6309</v>
      </c>
      <c r="C2613" s="1" t="s">
        <v>6248</v>
      </c>
      <c r="D2613" s="1" t="s">
        <v>1163</v>
      </c>
      <c r="E2613" s="2">
        <v>44279.226157407407</v>
      </c>
      <c r="F2613">
        <v>34.267440839999999</v>
      </c>
      <c r="G2613">
        <v>-78.65801424</v>
      </c>
      <c r="H2613">
        <v>6073</v>
      </c>
      <c r="I2613">
        <v>147</v>
      </c>
      <c r="L2613" s="1" t="s">
        <v>6310</v>
      </c>
      <c r="M2613">
        <v>10940.7652950926</v>
      </c>
      <c r="N2613">
        <v>2.4205499753005104</v>
      </c>
    </row>
    <row r="2614" spans="1:14" x14ac:dyDescent="0.3">
      <c r="A2614" s="1" t="s">
        <v>6311</v>
      </c>
      <c r="B2614" s="1" t="s">
        <v>6312</v>
      </c>
      <c r="C2614" s="1" t="s">
        <v>6248</v>
      </c>
      <c r="D2614" s="1" t="s">
        <v>1163</v>
      </c>
      <c r="E2614" s="2">
        <v>44279.226157407407</v>
      </c>
      <c r="F2614">
        <v>35.118333640000003</v>
      </c>
      <c r="G2614">
        <v>-77.08398081</v>
      </c>
      <c r="H2614">
        <v>8745</v>
      </c>
      <c r="I2614">
        <v>117</v>
      </c>
      <c r="L2614" s="1" t="s">
        <v>6313</v>
      </c>
      <c r="M2614">
        <v>8561.8617765985564</v>
      </c>
      <c r="N2614">
        <v>1.3379073756432247</v>
      </c>
    </row>
    <row r="2615" spans="1:14" x14ac:dyDescent="0.3">
      <c r="A2615" s="1" t="s">
        <v>6314</v>
      </c>
      <c r="B2615" s="1" t="s">
        <v>2930</v>
      </c>
      <c r="C2615" s="1" t="s">
        <v>6248</v>
      </c>
      <c r="D2615" s="1" t="s">
        <v>1163</v>
      </c>
      <c r="E2615" s="2">
        <v>44279.226157407407</v>
      </c>
      <c r="F2615">
        <v>35.047621329999998</v>
      </c>
      <c r="G2615">
        <v>-78.826231649999997</v>
      </c>
      <c r="H2615">
        <v>25372</v>
      </c>
      <c r="I2615">
        <v>289</v>
      </c>
      <c r="L2615" s="1" t="s">
        <v>6315</v>
      </c>
      <c r="M2615">
        <v>7562.2412513524223</v>
      </c>
      <c r="N2615">
        <v>1.1390509222765253</v>
      </c>
    </row>
    <row r="2616" spans="1:14" x14ac:dyDescent="0.3">
      <c r="A2616" s="1" t="s">
        <v>6316</v>
      </c>
      <c r="B2616" s="1" t="s">
        <v>6317</v>
      </c>
      <c r="C2616" s="1" t="s">
        <v>6248</v>
      </c>
      <c r="D2616" s="1" t="s">
        <v>1163</v>
      </c>
      <c r="E2616" s="2">
        <v>44279.226157407407</v>
      </c>
      <c r="F2616">
        <v>36.361236640000001</v>
      </c>
      <c r="G2616">
        <v>-75.958764009999996</v>
      </c>
      <c r="H2616">
        <v>1441</v>
      </c>
      <c r="I2616">
        <v>15</v>
      </c>
      <c r="L2616" s="1" t="s">
        <v>6318</v>
      </c>
      <c r="M2616">
        <v>5190.3612721968075</v>
      </c>
      <c r="N2616">
        <v>1.0409437890353921</v>
      </c>
    </row>
    <row r="2617" spans="1:14" x14ac:dyDescent="0.3">
      <c r="A2617" s="1" t="s">
        <v>6319</v>
      </c>
      <c r="B2617" s="1" t="s">
        <v>6320</v>
      </c>
      <c r="C2617" s="1" t="s">
        <v>6248</v>
      </c>
      <c r="D2617" s="1" t="s">
        <v>1163</v>
      </c>
      <c r="E2617" s="2">
        <v>44279.226157407407</v>
      </c>
      <c r="F2617">
        <v>35.665206910000002</v>
      </c>
      <c r="G2617">
        <v>-75.717673340000005</v>
      </c>
      <c r="H2617">
        <v>1948</v>
      </c>
      <c r="I2617">
        <v>8</v>
      </c>
      <c r="L2617" s="1" t="s">
        <v>6321</v>
      </c>
      <c r="M2617">
        <v>5263.5845334918531</v>
      </c>
      <c r="N2617">
        <v>0.41067761806981518</v>
      </c>
    </row>
    <row r="2618" spans="1:14" x14ac:dyDescent="0.3">
      <c r="A2618" s="1" t="s">
        <v>6322</v>
      </c>
      <c r="B2618" s="1" t="s">
        <v>6323</v>
      </c>
      <c r="C2618" s="1" t="s">
        <v>6248</v>
      </c>
      <c r="D2618" s="1" t="s">
        <v>1163</v>
      </c>
      <c r="E2618" s="2">
        <v>44279.226157407407</v>
      </c>
      <c r="F2618">
        <v>35.79115496</v>
      </c>
      <c r="G2618">
        <v>-80.212565720000001</v>
      </c>
      <c r="H2618">
        <v>15105</v>
      </c>
      <c r="I2618">
        <v>177</v>
      </c>
      <c r="L2618" s="1" t="s">
        <v>6324</v>
      </c>
      <c r="M2618">
        <v>9012.0458925236708</v>
      </c>
      <c r="N2618">
        <v>1.1717974180734856</v>
      </c>
    </row>
    <row r="2619" spans="1:14" x14ac:dyDescent="0.3">
      <c r="A2619" s="1" t="s">
        <v>6325</v>
      </c>
      <c r="B2619" s="1" t="s">
        <v>6326</v>
      </c>
      <c r="C2619" s="1" t="s">
        <v>6248</v>
      </c>
      <c r="D2619" s="1" t="s">
        <v>1163</v>
      </c>
      <c r="E2619" s="2">
        <v>44279.226157407407</v>
      </c>
      <c r="F2619">
        <v>35.930999270000001</v>
      </c>
      <c r="G2619">
        <v>-80.54496571</v>
      </c>
      <c r="H2619">
        <v>3717</v>
      </c>
      <c r="I2619">
        <v>35</v>
      </c>
      <c r="L2619" s="1" t="s">
        <v>6327</v>
      </c>
      <c r="M2619">
        <v>8675.2555664472766</v>
      </c>
      <c r="N2619">
        <v>0.94161958568738224</v>
      </c>
    </row>
    <row r="2620" spans="1:14" x14ac:dyDescent="0.3">
      <c r="A2620" s="1" t="s">
        <v>6328</v>
      </c>
      <c r="B2620" s="1" t="s">
        <v>6329</v>
      </c>
      <c r="C2620" s="1" t="s">
        <v>6248</v>
      </c>
      <c r="D2620" s="1" t="s">
        <v>1163</v>
      </c>
      <c r="E2620" s="2">
        <v>44279.226157407407</v>
      </c>
      <c r="F2620">
        <v>34.934498050000002</v>
      </c>
      <c r="G2620">
        <v>-77.931405290000001</v>
      </c>
      <c r="H2620">
        <v>5899</v>
      </c>
      <c r="I2620">
        <v>128</v>
      </c>
      <c r="L2620" s="1" t="s">
        <v>6330</v>
      </c>
      <c r="M2620">
        <v>10042.389472429821</v>
      </c>
      <c r="N2620">
        <v>2.1698592981861333</v>
      </c>
    </row>
    <row r="2621" spans="1:14" x14ac:dyDescent="0.3">
      <c r="A2621" s="1" t="s">
        <v>6331</v>
      </c>
      <c r="B2621" s="1" t="s">
        <v>6332</v>
      </c>
      <c r="C2621" s="1" t="s">
        <v>6248</v>
      </c>
      <c r="D2621" s="1" t="s">
        <v>1163</v>
      </c>
      <c r="E2621" s="2">
        <v>44279.226157407407</v>
      </c>
      <c r="F2621">
        <v>36.036384920000003</v>
      </c>
      <c r="G2621">
        <v>-78.876083309999999</v>
      </c>
      <c r="H2621">
        <v>22659</v>
      </c>
      <c r="I2621">
        <v>212</v>
      </c>
      <c r="L2621" s="1" t="s">
        <v>6333</v>
      </c>
      <c r="M2621">
        <v>7048.163539541134</v>
      </c>
      <c r="N2621">
        <v>0.93561057416479099</v>
      </c>
    </row>
    <row r="2622" spans="1:14" x14ac:dyDescent="0.3">
      <c r="A2622" s="1" t="s">
        <v>6334</v>
      </c>
      <c r="B2622" s="1" t="s">
        <v>6335</v>
      </c>
      <c r="C2622" s="1" t="s">
        <v>6248</v>
      </c>
      <c r="D2622" s="1" t="s">
        <v>1163</v>
      </c>
      <c r="E2622" s="2">
        <v>44279.226157407407</v>
      </c>
      <c r="F2622">
        <v>35.912306389999998</v>
      </c>
      <c r="G2622">
        <v>-77.594368919999994</v>
      </c>
      <c r="H2622">
        <v>4899</v>
      </c>
      <c r="I2622">
        <v>100</v>
      </c>
      <c r="L2622" s="1" t="s">
        <v>6336</v>
      </c>
      <c r="M2622">
        <v>9517.7960833074285</v>
      </c>
      <c r="N2622">
        <v>2.0412329046744233</v>
      </c>
    </row>
    <row r="2623" spans="1:14" x14ac:dyDescent="0.3">
      <c r="A2623" s="1" t="s">
        <v>6337</v>
      </c>
      <c r="B2623" s="1" t="s">
        <v>2466</v>
      </c>
      <c r="C2623" s="1" t="s">
        <v>6248</v>
      </c>
      <c r="D2623" s="1" t="s">
        <v>1163</v>
      </c>
      <c r="E2623" s="2">
        <v>44279.226157407407</v>
      </c>
      <c r="F2623">
        <v>36.128598609999997</v>
      </c>
      <c r="G2623">
        <v>-80.254590519999994</v>
      </c>
      <c r="H2623">
        <v>32987</v>
      </c>
      <c r="I2623">
        <v>357</v>
      </c>
      <c r="L2623" s="1" t="s">
        <v>6338</v>
      </c>
      <c r="M2623">
        <v>8628.6768071777005</v>
      </c>
      <c r="N2623">
        <v>1.0822445205687088</v>
      </c>
    </row>
    <row r="2624" spans="1:14" x14ac:dyDescent="0.3">
      <c r="A2624" s="1" t="s">
        <v>6339</v>
      </c>
      <c r="B2624" s="1" t="s">
        <v>1250</v>
      </c>
      <c r="C2624" s="1" t="s">
        <v>6248</v>
      </c>
      <c r="D2624" s="1" t="s">
        <v>1163</v>
      </c>
      <c r="E2624" s="2">
        <v>44279.226157407407</v>
      </c>
      <c r="F2624">
        <v>36.081519</v>
      </c>
      <c r="G2624">
        <v>-78.287088839999996</v>
      </c>
      <c r="H2624">
        <v>5852</v>
      </c>
      <c r="I2624">
        <v>46</v>
      </c>
      <c r="L2624" s="1" t="s">
        <v>6340</v>
      </c>
      <c r="M2624">
        <v>8397.790055248619</v>
      </c>
      <c r="N2624">
        <v>0.7860560492139439</v>
      </c>
    </row>
    <row r="2625" spans="1:14" x14ac:dyDescent="0.3">
      <c r="A2625" s="1" t="s">
        <v>6341</v>
      </c>
      <c r="B2625" s="1" t="s">
        <v>6342</v>
      </c>
      <c r="C2625" s="1" t="s">
        <v>6248</v>
      </c>
      <c r="D2625" s="1" t="s">
        <v>1163</v>
      </c>
      <c r="E2625" s="2">
        <v>44279.226157407407</v>
      </c>
      <c r="F2625">
        <v>35.293735589999997</v>
      </c>
      <c r="G2625">
        <v>-81.174770449999997</v>
      </c>
      <c r="H2625">
        <v>24519</v>
      </c>
      <c r="I2625">
        <v>399</v>
      </c>
      <c r="L2625" s="1" t="s">
        <v>6343</v>
      </c>
      <c r="M2625">
        <v>10920.192937215235</v>
      </c>
      <c r="N2625">
        <v>1.6273094335005507</v>
      </c>
    </row>
    <row r="2626" spans="1:14" x14ac:dyDescent="0.3">
      <c r="A2626" s="1" t="s">
        <v>6344</v>
      </c>
      <c r="B2626" s="1" t="s">
        <v>6345</v>
      </c>
      <c r="C2626" s="1" t="s">
        <v>6248</v>
      </c>
      <c r="D2626" s="1" t="s">
        <v>1163</v>
      </c>
      <c r="E2626" s="2">
        <v>44279.226157407407</v>
      </c>
      <c r="F2626">
        <v>36.446675470000002</v>
      </c>
      <c r="G2626">
        <v>-76.697497010000006</v>
      </c>
      <c r="H2626">
        <v>697</v>
      </c>
      <c r="I2626">
        <v>12</v>
      </c>
      <c r="L2626" s="1" t="s">
        <v>6346</v>
      </c>
      <c r="M2626">
        <v>6028.3687943262412</v>
      </c>
      <c r="N2626">
        <v>1.7216642754662841</v>
      </c>
    </row>
    <row r="2627" spans="1:14" x14ac:dyDescent="0.3">
      <c r="A2627" s="1" t="s">
        <v>6347</v>
      </c>
      <c r="B2627" s="1" t="s">
        <v>1470</v>
      </c>
      <c r="C2627" s="1" t="s">
        <v>6248</v>
      </c>
      <c r="D2627" s="1" t="s">
        <v>1163</v>
      </c>
      <c r="E2627" s="2">
        <v>44279.226157407407</v>
      </c>
      <c r="F2627">
        <v>35.350692500000001</v>
      </c>
      <c r="G2627">
        <v>-83.833692670000005</v>
      </c>
      <c r="H2627">
        <v>569</v>
      </c>
      <c r="I2627">
        <v>12</v>
      </c>
      <c r="L2627" s="1" t="s">
        <v>6348</v>
      </c>
      <c r="M2627">
        <v>6740.9074754176054</v>
      </c>
      <c r="N2627">
        <v>2.1089630931458698</v>
      </c>
    </row>
    <row r="2628" spans="1:14" x14ac:dyDescent="0.3">
      <c r="A2628" s="1" t="s">
        <v>6349</v>
      </c>
      <c r="B2628" s="1" t="s">
        <v>6350</v>
      </c>
      <c r="C2628" s="1" t="s">
        <v>6248</v>
      </c>
      <c r="D2628" s="1" t="s">
        <v>1163</v>
      </c>
      <c r="E2628" s="2">
        <v>44279.226157407407</v>
      </c>
      <c r="F2628">
        <v>36.303374509999998</v>
      </c>
      <c r="G2628">
        <v>-78.65184241</v>
      </c>
      <c r="H2628">
        <v>5492</v>
      </c>
      <c r="I2628">
        <v>76</v>
      </c>
      <c r="L2628" s="1" t="s">
        <v>6351</v>
      </c>
      <c r="M2628">
        <v>9086.2465463329081</v>
      </c>
      <c r="N2628">
        <v>1.3838310269482885</v>
      </c>
    </row>
    <row r="2629" spans="1:14" x14ac:dyDescent="0.3">
      <c r="A2629" s="1" t="s">
        <v>6352</v>
      </c>
      <c r="B2629" s="1" t="s">
        <v>1256</v>
      </c>
      <c r="C2629" s="1" t="s">
        <v>6248</v>
      </c>
      <c r="D2629" s="1" t="s">
        <v>1163</v>
      </c>
      <c r="E2629" s="2">
        <v>44279.226157407407</v>
      </c>
      <c r="F2629">
        <v>35.485441729999998</v>
      </c>
      <c r="G2629">
        <v>-77.675780869999997</v>
      </c>
      <c r="H2629">
        <v>2176</v>
      </c>
      <c r="I2629">
        <v>42</v>
      </c>
      <c r="L2629" s="1" t="s">
        <v>6353</v>
      </c>
      <c r="M2629">
        <v>10327.970003322416</v>
      </c>
      <c r="N2629">
        <v>1.9301470588235294</v>
      </c>
    </row>
    <row r="2630" spans="1:14" x14ac:dyDescent="0.3">
      <c r="A2630" s="1" t="s">
        <v>6354</v>
      </c>
      <c r="B2630" s="1" t="s">
        <v>6355</v>
      </c>
      <c r="C2630" s="1" t="s">
        <v>6248</v>
      </c>
      <c r="D2630" s="1" t="s">
        <v>1163</v>
      </c>
      <c r="E2630" s="2">
        <v>44279.226157407407</v>
      </c>
      <c r="F2630">
        <v>36.07959451</v>
      </c>
      <c r="G2630">
        <v>-79.788249480000005</v>
      </c>
      <c r="H2630">
        <v>41928</v>
      </c>
      <c r="I2630">
        <v>592</v>
      </c>
      <c r="L2630" s="1" t="s">
        <v>6356</v>
      </c>
      <c r="M2630">
        <v>7805.2921399769912</v>
      </c>
      <c r="N2630">
        <v>1.4119442854417097</v>
      </c>
    </row>
    <row r="2631" spans="1:14" x14ac:dyDescent="0.3">
      <c r="A2631" s="1" t="s">
        <v>6357</v>
      </c>
      <c r="B2631" s="1" t="s">
        <v>6358</v>
      </c>
      <c r="C2631" s="1" t="s">
        <v>6248</v>
      </c>
      <c r="D2631" s="1" t="s">
        <v>1163</v>
      </c>
      <c r="E2631" s="2">
        <v>44279.226157407407</v>
      </c>
      <c r="F2631">
        <v>36.256692719999997</v>
      </c>
      <c r="G2631">
        <v>-77.655610899999999</v>
      </c>
      <c r="H2631">
        <v>5115</v>
      </c>
      <c r="I2631">
        <v>103</v>
      </c>
      <c r="L2631" s="1" t="s">
        <v>6359</v>
      </c>
      <c r="M2631">
        <v>10227.954409118176</v>
      </c>
      <c r="N2631">
        <v>2.0136852394916911</v>
      </c>
    </row>
    <row r="2632" spans="1:14" x14ac:dyDescent="0.3">
      <c r="A2632" s="1" t="s">
        <v>6360</v>
      </c>
      <c r="B2632" s="1" t="s">
        <v>6361</v>
      </c>
      <c r="C2632" s="1" t="s">
        <v>6248</v>
      </c>
      <c r="D2632" s="1" t="s">
        <v>1163</v>
      </c>
      <c r="E2632" s="2">
        <v>44279.226157407407</v>
      </c>
      <c r="F2632">
        <v>35.367318529999999</v>
      </c>
      <c r="G2632">
        <v>-78.872435710000005</v>
      </c>
      <c r="H2632">
        <v>10226</v>
      </c>
      <c r="I2632">
        <v>161</v>
      </c>
      <c r="L2632" s="1" t="s">
        <v>6362</v>
      </c>
      <c r="M2632">
        <v>7520.4447843737134</v>
      </c>
      <c r="N2632">
        <v>1.5744181498141991</v>
      </c>
    </row>
    <row r="2633" spans="1:14" x14ac:dyDescent="0.3">
      <c r="A2633" s="1" t="s">
        <v>6363</v>
      </c>
      <c r="B2633" s="1" t="s">
        <v>6364</v>
      </c>
      <c r="C2633" s="1" t="s">
        <v>6248</v>
      </c>
      <c r="D2633" s="1" t="s">
        <v>1163</v>
      </c>
      <c r="E2633" s="2">
        <v>44279.226157407407</v>
      </c>
      <c r="F2633">
        <v>35.552690630000001</v>
      </c>
      <c r="G2633">
        <v>-82.981964860000005</v>
      </c>
      <c r="H2633">
        <v>3963</v>
      </c>
      <c r="I2633">
        <v>91</v>
      </c>
      <c r="L2633" s="1" t="s">
        <v>6365</v>
      </c>
      <c r="M2633">
        <v>6359.4203828810751</v>
      </c>
      <c r="N2633">
        <v>2.2962402220539997</v>
      </c>
    </row>
    <row r="2634" spans="1:14" x14ac:dyDescent="0.3">
      <c r="A2634" s="1" t="s">
        <v>6366</v>
      </c>
      <c r="B2634" s="1" t="s">
        <v>2975</v>
      </c>
      <c r="C2634" s="1" t="s">
        <v>6248</v>
      </c>
      <c r="D2634" s="1" t="s">
        <v>1163</v>
      </c>
      <c r="E2634" s="2">
        <v>44279.226157407407</v>
      </c>
      <c r="F2634">
        <v>35.337889269999998</v>
      </c>
      <c r="G2634">
        <v>-82.476678199999995</v>
      </c>
      <c r="H2634">
        <v>9384</v>
      </c>
      <c r="I2634">
        <v>152</v>
      </c>
      <c r="L2634" s="1" t="s">
        <v>6367</v>
      </c>
      <c r="M2634">
        <v>7992.0284115588029</v>
      </c>
      <c r="N2634">
        <v>1.6197783461210571</v>
      </c>
    </row>
    <row r="2635" spans="1:14" x14ac:dyDescent="0.3">
      <c r="A2635" s="1" t="s">
        <v>6368</v>
      </c>
      <c r="B2635" s="1" t="s">
        <v>6369</v>
      </c>
      <c r="C2635" s="1" t="s">
        <v>6248</v>
      </c>
      <c r="D2635" s="1" t="s">
        <v>1163</v>
      </c>
      <c r="E2635" s="2">
        <v>44279.226157407407</v>
      </c>
      <c r="F2635">
        <v>36.360775500000003</v>
      </c>
      <c r="G2635">
        <v>-76.981041340000004</v>
      </c>
      <c r="H2635">
        <v>1989</v>
      </c>
      <c r="I2635">
        <v>63</v>
      </c>
      <c r="L2635" s="1" t="s">
        <v>6370</v>
      </c>
      <c r="M2635">
        <v>8400.5575030620439</v>
      </c>
      <c r="N2635">
        <v>3.1674208144796379</v>
      </c>
    </row>
    <row r="2636" spans="1:14" x14ac:dyDescent="0.3">
      <c r="A2636" s="1" t="s">
        <v>6371</v>
      </c>
      <c r="B2636" s="1" t="s">
        <v>6372</v>
      </c>
      <c r="C2636" s="1" t="s">
        <v>6248</v>
      </c>
      <c r="D2636" s="1" t="s">
        <v>1163</v>
      </c>
      <c r="E2636" s="2">
        <v>44279.226157407407</v>
      </c>
      <c r="F2636">
        <v>35.018883029999998</v>
      </c>
      <c r="G2636">
        <v>-79.236516739999999</v>
      </c>
      <c r="H2636">
        <v>4293</v>
      </c>
      <c r="I2636">
        <v>55</v>
      </c>
      <c r="L2636" s="1" t="s">
        <v>6373</v>
      </c>
      <c r="M2636">
        <v>7772.3865734873434</v>
      </c>
      <c r="N2636">
        <v>1.2811553692056836</v>
      </c>
    </row>
    <row r="2637" spans="1:14" x14ac:dyDescent="0.3">
      <c r="A2637" s="1" t="s">
        <v>6374</v>
      </c>
      <c r="B2637" s="1" t="s">
        <v>6375</v>
      </c>
      <c r="C2637" s="1" t="s">
        <v>6248</v>
      </c>
      <c r="D2637" s="1" t="s">
        <v>1163</v>
      </c>
      <c r="E2637" s="2">
        <v>44279.226157407407</v>
      </c>
      <c r="F2637">
        <v>35.420176740000002</v>
      </c>
      <c r="G2637">
        <v>-76.151805420000002</v>
      </c>
      <c r="H2637">
        <v>630</v>
      </c>
      <c r="I2637">
        <v>8</v>
      </c>
      <c r="L2637" s="1" t="s">
        <v>6376</v>
      </c>
      <c r="M2637">
        <v>12760.785902369858</v>
      </c>
      <c r="N2637">
        <v>1.2698412698412698</v>
      </c>
    </row>
    <row r="2638" spans="1:14" x14ac:dyDescent="0.3">
      <c r="A2638" s="1" t="s">
        <v>6377</v>
      </c>
      <c r="B2638" s="1" t="s">
        <v>6378</v>
      </c>
      <c r="C2638" s="1" t="s">
        <v>6248</v>
      </c>
      <c r="D2638" s="1" t="s">
        <v>1163</v>
      </c>
      <c r="E2638" s="2">
        <v>44279.226157407407</v>
      </c>
      <c r="F2638">
        <v>35.809505110000003</v>
      </c>
      <c r="G2638">
        <v>-80.874312799999998</v>
      </c>
      <c r="H2638">
        <v>17161</v>
      </c>
      <c r="I2638">
        <v>202</v>
      </c>
      <c r="L2638" s="1" t="s">
        <v>6379</v>
      </c>
      <c r="M2638">
        <v>9439.1824252224906</v>
      </c>
      <c r="N2638">
        <v>1.1770875823087232</v>
      </c>
    </row>
    <row r="2639" spans="1:14" x14ac:dyDescent="0.3">
      <c r="A2639" s="1" t="s">
        <v>6380</v>
      </c>
      <c r="B2639" s="1" t="s">
        <v>1268</v>
      </c>
      <c r="C2639" s="1" t="s">
        <v>6248</v>
      </c>
      <c r="D2639" s="1" t="s">
        <v>1163</v>
      </c>
      <c r="E2639" s="2">
        <v>44279.226157407407</v>
      </c>
      <c r="F2639">
        <v>35.288142729999997</v>
      </c>
      <c r="G2639">
        <v>-83.140933849999996</v>
      </c>
      <c r="H2639">
        <v>3457</v>
      </c>
      <c r="I2639">
        <v>55</v>
      </c>
      <c r="L2639" s="1" t="s">
        <v>6381</v>
      </c>
      <c r="M2639">
        <v>7867.904774910101</v>
      </c>
      <c r="N2639">
        <v>1.5909748336708129</v>
      </c>
    </row>
    <row r="2640" spans="1:14" x14ac:dyDescent="0.3">
      <c r="A2640" s="1" t="s">
        <v>6382</v>
      </c>
      <c r="B2640" s="1" t="s">
        <v>6383</v>
      </c>
      <c r="C2640" s="1" t="s">
        <v>6248</v>
      </c>
      <c r="D2640" s="1" t="s">
        <v>1163</v>
      </c>
      <c r="E2640" s="2">
        <v>44279.226157407407</v>
      </c>
      <c r="F2640">
        <v>35.51745004</v>
      </c>
      <c r="G2640">
        <v>-78.366227170000002</v>
      </c>
      <c r="H2640">
        <v>19029</v>
      </c>
      <c r="I2640">
        <v>202</v>
      </c>
      <c r="L2640" s="1" t="s">
        <v>6384</v>
      </c>
      <c r="M2640">
        <v>9090.0405562269807</v>
      </c>
      <c r="N2640">
        <v>1.061537653055862</v>
      </c>
    </row>
    <row r="2641" spans="1:14" x14ac:dyDescent="0.3">
      <c r="A2641" s="1" t="s">
        <v>6385</v>
      </c>
      <c r="B2641" s="1" t="s">
        <v>2536</v>
      </c>
      <c r="C2641" s="1" t="s">
        <v>6248</v>
      </c>
      <c r="D2641" s="1" t="s">
        <v>1163</v>
      </c>
      <c r="E2641" s="2">
        <v>44279.226157407407</v>
      </c>
      <c r="F2641">
        <v>35.022546060000003</v>
      </c>
      <c r="G2641">
        <v>-77.358707910000007</v>
      </c>
      <c r="H2641">
        <v>766</v>
      </c>
      <c r="I2641">
        <v>16</v>
      </c>
      <c r="L2641" s="1" t="s">
        <v>6386</v>
      </c>
      <c r="M2641">
        <v>8132.4981420532968</v>
      </c>
      <c r="N2641">
        <v>2.0887728459530028</v>
      </c>
    </row>
    <row r="2642" spans="1:14" x14ac:dyDescent="0.3">
      <c r="A2642" s="1" t="s">
        <v>6387</v>
      </c>
      <c r="B2642" s="1" t="s">
        <v>1283</v>
      </c>
      <c r="C2642" s="1" t="s">
        <v>6248</v>
      </c>
      <c r="D2642" s="1" t="s">
        <v>1163</v>
      </c>
      <c r="E2642" s="2">
        <v>44279.226157407407</v>
      </c>
      <c r="F2642">
        <v>35.476231470000002</v>
      </c>
      <c r="G2642">
        <v>-79.175693620000004</v>
      </c>
      <c r="H2642">
        <v>5602</v>
      </c>
      <c r="I2642">
        <v>73</v>
      </c>
      <c r="L2642" s="1" t="s">
        <v>6388</v>
      </c>
      <c r="M2642">
        <v>9067.8062124670196</v>
      </c>
      <c r="N2642">
        <v>1.3031060335594431</v>
      </c>
    </row>
    <row r="2643" spans="1:14" x14ac:dyDescent="0.3">
      <c r="A2643" s="1" t="s">
        <v>6389</v>
      </c>
      <c r="B2643" s="1" t="s">
        <v>6390</v>
      </c>
      <c r="C2643" s="1" t="s">
        <v>6248</v>
      </c>
      <c r="D2643" s="1" t="s">
        <v>1163</v>
      </c>
      <c r="E2643" s="2">
        <v>44279.226157407407</v>
      </c>
      <c r="F2643">
        <v>35.240325899999988</v>
      </c>
      <c r="G2643">
        <v>-77.642456150000001</v>
      </c>
      <c r="H2643">
        <v>5609</v>
      </c>
      <c r="I2643">
        <v>109</v>
      </c>
      <c r="L2643" s="1" t="s">
        <v>6391</v>
      </c>
      <c r="M2643">
        <v>10025.20152281542</v>
      </c>
      <c r="N2643">
        <v>1.9433054020324478</v>
      </c>
    </row>
    <row r="2644" spans="1:14" x14ac:dyDescent="0.3">
      <c r="A2644" s="1" t="s">
        <v>6392</v>
      </c>
      <c r="B2644" s="1" t="s">
        <v>1615</v>
      </c>
      <c r="C2644" s="1" t="s">
        <v>6248</v>
      </c>
      <c r="D2644" s="1" t="s">
        <v>1163</v>
      </c>
      <c r="E2644" s="2">
        <v>44279.226157407407</v>
      </c>
      <c r="F2644">
        <v>35.48508185</v>
      </c>
      <c r="G2644">
        <v>-81.217403169999997</v>
      </c>
      <c r="H2644">
        <v>9166</v>
      </c>
      <c r="I2644">
        <v>77</v>
      </c>
      <c r="L2644" s="1" t="s">
        <v>6393</v>
      </c>
      <c r="M2644">
        <v>10644.400831484943</v>
      </c>
      <c r="N2644">
        <v>0.84006109535238926</v>
      </c>
    </row>
    <row r="2645" spans="1:14" x14ac:dyDescent="0.3">
      <c r="A2645" s="1" t="s">
        <v>6394</v>
      </c>
      <c r="B2645" s="1" t="s">
        <v>1292</v>
      </c>
      <c r="C2645" s="1" t="s">
        <v>6248</v>
      </c>
      <c r="D2645" s="1" t="s">
        <v>1163</v>
      </c>
      <c r="E2645" s="2">
        <v>44279.226157407407</v>
      </c>
      <c r="F2645">
        <v>35.148678429999997</v>
      </c>
      <c r="G2645">
        <v>-83.416966169999995</v>
      </c>
      <c r="H2645">
        <v>2644</v>
      </c>
      <c r="I2645">
        <v>28</v>
      </c>
      <c r="L2645" s="1" t="s">
        <v>6395</v>
      </c>
      <c r="M2645">
        <v>7373.5289196274198</v>
      </c>
      <c r="N2645">
        <v>1.059001512859304</v>
      </c>
    </row>
    <row r="2646" spans="1:14" x14ac:dyDescent="0.3">
      <c r="A2646" s="1" t="s">
        <v>6396</v>
      </c>
      <c r="B2646" s="1" t="s">
        <v>1295</v>
      </c>
      <c r="C2646" s="1" t="s">
        <v>6248</v>
      </c>
      <c r="D2646" s="1" t="s">
        <v>1163</v>
      </c>
      <c r="E2646" s="2">
        <v>44279.226157407407</v>
      </c>
      <c r="F2646">
        <v>35.854027219999999</v>
      </c>
      <c r="G2646">
        <v>-82.713464180000003</v>
      </c>
      <c r="H2646">
        <v>1428</v>
      </c>
      <c r="I2646">
        <v>39</v>
      </c>
      <c r="L2646" s="1" t="s">
        <v>6397</v>
      </c>
      <c r="M2646">
        <v>6564.0082739600084</v>
      </c>
      <c r="N2646">
        <v>2.73109243697479</v>
      </c>
    </row>
    <row r="2647" spans="1:14" x14ac:dyDescent="0.3">
      <c r="A2647" s="1" t="s">
        <v>6398</v>
      </c>
      <c r="B2647" s="1" t="s">
        <v>2237</v>
      </c>
      <c r="C2647" s="1" t="s">
        <v>6248</v>
      </c>
      <c r="D2647" s="1" t="s">
        <v>1163</v>
      </c>
      <c r="E2647" s="2">
        <v>44279.226157407407</v>
      </c>
      <c r="F2647">
        <v>35.843267339999997</v>
      </c>
      <c r="G2647">
        <v>-77.108602509999997</v>
      </c>
      <c r="H2647">
        <v>2127</v>
      </c>
      <c r="I2647">
        <v>37</v>
      </c>
      <c r="L2647" s="1" t="s">
        <v>6399</v>
      </c>
      <c r="M2647">
        <v>9478.6096256684486</v>
      </c>
      <c r="N2647">
        <v>1.7395392571697226</v>
      </c>
    </row>
    <row r="2648" spans="1:14" x14ac:dyDescent="0.3">
      <c r="A2648" s="1" t="s">
        <v>6400</v>
      </c>
      <c r="B2648" s="1" t="s">
        <v>6401</v>
      </c>
      <c r="C2648" s="1" t="s">
        <v>6248</v>
      </c>
      <c r="D2648" s="1" t="s">
        <v>1163</v>
      </c>
      <c r="E2648" s="2">
        <v>44279.226157407407</v>
      </c>
      <c r="F2648">
        <v>35.67736232</v>
      </c>
      <c r="G2648">
        <v>-82.048242500000001</v>
      </c>
      <c r="H2648">
        <v>5005</v>
      </c>
      <c r="I2648">
        <v>62</v>
      </c>
      <c r="L2648" s="1" t="s">
        <v>6402</v>
      </c>
      <c r="M2648">
        <v>10938.456158755136</v>
      </c>
      <c r="N2648">
        <v>1.2387612387612388</v>
      </c>
    </row>
    <row r="2649" spans="1:14" x14ac:dyDescent="0.3">
      <c r="A2649" s="1" t="s">
        <v>6403</v>
      </c>
      <c r="B2649" s="1" t="s">
        <v>6404</v>
      </c>
      <c r="C2649" s="1" t="s">
        <v>6248</v>
      </c>
      <c r="D2649" s="1" t="s">
        <v>1163</v>
      </c>
      <c r="E2649" s="2">
        <v>44279.226157407407</v>
      </c>
      <c r="F2649">
        <v>35.24469268</v>
      </c>
      <c r="G2649">
        <v>-80.831767099999993</v>
      </c>
      <c r="H2649">
        <v>100837</v>
      </c>
      <c r="I2649">
        <v>901</v>
      </c>
      <c r="L2649" s="1" t="s">
        <v>6405</v>
      </c>
      <c r="M2649">
        <v>9081.5017886155438</v>
      </c>
      <c r="N2649">
        <v>0.8935212273272708</v>
      </c>
    </row>
    <row r="2650" spans="1:14" x14ac:dyDescent="0.3">
      <c r="A2650" s="1" t="s">
        <v>6406</v>
      </c>
      <c r="B2650" s="1" t="s">
        <v>2578</v>
      </c>
      <c r="C2650" s="1" t="s">
        <v>6248</v>
      </c>
      <c r="D2650" s="1" t="s">
        <v>1163</v>
      </c>
      <c r="E2650" s="2">
        <v>44279.226157407407</v>
      </c>
      <c r="F2650">
        <v>36.01059309</v>
      </c>
      <c r="G2650">
        <v>-82.158244199999999</v>
      </c>
      <c r="H2650">
        <v>1288</v>
      </c>
      <c r="I2650">
        <v>16</v>
      </c>
      <c r="L2650" s="1" t="s">
        <v>6407</v>
      </c>
      <c r="M2650">
        <v>8607.3242448543169</v>
      </c>
      <c r="N2650">
        <v>1.2422360248447204</v>
      </c>
    </row>
    <row r="2651" spans="1:14" x14ac:dyDescent="0.3">
      <c r="A2651" s="1" t="s">
        <v>6408</v>
      </c>
      <c r="B2651" s="1" t="s">
        <v>1313</v>
      </c>
      <c r="C2651" s="1" t="s">
        <v>6248</v>
      </c>
      <c r="D2651" s="1" t="s">
        <v>1163</v>
      </c>
      <c r="E2651" s="2">
        <v>44279.226157407407</v>
      </c>
      <c r="F2651">
        <v>35.331551439999998</v>
      </c>
      <c r="G2651">
        <v>-79.904166570000001</v>
      </c>
      <c r="H2651">
        <v>3181</v>
      </c>
      <c r="I2651">
        <v>89</v>
      </c>
      <c r="L2651" s="1" t="s">
        <v>6409</v>
      </c>
      <c r="M2651">
        <v>11706.473337504141</v>
      </c>
      <c r="N2651">
        <v>2.7978623074504871</v>
      </c>
    </row>
    <row r="2652" spans="1:14" x14ac:dyDescent="0.3">
      <c r="A2652" s="1" t="s">
        <v>6410</v>
      </c>
      <c r="B2652" s="1" t="s">
        <v>6411</v>
      </c>
      <c r="C2652" s="1" t="s">
        <v>6248</v>
      </c>
      <c r="D2652" s="1" t="s">
        <v>1163</v>
      </c>
      <c r="E2652" s="2">
        <v>44279.226157407407</v>
      </c>
      <c r="F2652">
        <v>35.308852569999999</v>
      </c>
      <c r="G2652">
        <v>-79.484741779999993</v>
      </c>
      <c r="H2652">
        <v>8274</v>
      </c>
      <c r="I2652">
        <v>182</v>
      </c>
      <c r="L2652" s="1" t="s">
        <v>6412</v>
      </c>
      <c r="M2652">
        <v>8201.8239492466291</v>
      </c>
      <c r="N2652">
        <v>2.1996615905245345</v>
      </c>
    </row>
    <row r="2653" spans="1:14" x14ac:dyDescent="0.3">
      <c r="A2653" s="1" t="s">
        <v>6413</v>
      </c>
      <c r="B2653" s="1" t="s">
        <v>6414</v>
      </c>
      <c r="C2653" s="1" t="s">
        <v>6248</v>
      </c>
      <c r="D2653" s="1" t="s">
        <v>1163</v>
      </c>
      <c r="E2653" s="2">
        <v>44279.226157407407</v>
      </c>
      <c r="F2653">
        <v>35.965756339999999</v>
      </c>
      <c r="G2653">
        <v>-77.984225080000002</v>
      </c>
      <c r="H2653">
        <v>10286</v>
      </c>
      <c r="I2653">
        <v>174</v>
      </c>
      <c r="L2653" s="1" t="s">
        <v>6415</v>
      </c>
      <c r="M2653">
        <v>10907.972597510019</v>
      </c>
      <c r="N2653">
        <v>1.691619677231188</v>
      </c>
    </row>
    <row r="2654" spans="1:14" x14ac:dyDescent="0.3">
      <c r="A2654" s="1" t="s">
        <v>6416</v>
      </c>
      <c r="B2654" s="1" t="s">
        <v>6417</v>
      </c>
      <c r="C2654" s="1" t="s">
        <v>6248</v>
      </c>
      <c r="D2654" s="1" t="s">
        <v>1163</v>
      </c>
      <c r="E2654" s="2">
        <v>44279.226157407407</v>
      </c>
      <c r="F2654">
        <v>34.257582820000003</v>
      </c>
      <c r="G2654">
        <v>-77.870756259999993</v>
      </c>
      <c r="H2654">
        <v>17130</v>
      </c>
      <c r="I2654">
        <v>161</v>
      </c>
      <c r="L2654" s="1" t="s">
        <v>6418</v>
      </c>
      <c r="M2654">
        <v>7305.7452243968391</v>
      </c>
      <c r="N2654">
        <v>0.93987157034442503</v>
      </c>
    </row>
    <row r="2655" spans="1:14" x14ac:dyDescent="0.3">
      <c r="A2655" s="1" t="s">
        <v>6419</v>
      </c>
      <c r="B2655" s="1" t="s">
        <v>6420</v>
      </c>
      <c r="C2655" s="1" t="s">
        <v>6248</v>
      </c>
      <c r="D2655" s="1" t="s">
        <v>1163</v>
      </c>
      <c r="E2655" s="2">
        <v>44279.226157407407</v>
      </c>
      <c r="F2655">
        <v>36.41736238</v>
      </c>
      <c r="G2655">
        <v>-77.397694430000001</v>
      </c>
      <c r="H2655">
        <v>1766</v>
      </c>
      <c r="I2655">
        <v>39</v>
      </c>
      <c r="L2655" s="1" t="s">
        <v>6421</v>
      </c>
      <c r="M2655">
        <v>9064.3124775445267</v>
      </c>
      <c r="N2655">
        <v>2.2083805209513026</v>
      </c>
    </row>
    <row r="2656" spans="1:14" x14ac:dyDescent="0.3">
      <c r="A2656" s="1" t="s">
        <v>6422</v>
      </c>
      <c r="B2656" s="1" t="s">
        <v>6423</v>
      </c>
      <c r="C2656" s="1" t="s">
        <v>6248</v>
      </c>
      <c r="D2656" s="1" t="s">
        <v>1163</v>
      </c>
      <c r="E2656" s="2">
        <v>44279.226157407407</v>
      </c>
      <c r="F2656">
        <v>34.726073659999997</v>
      </c>
      <c r="G2656">
        <v>-77.429081789999998</v>
      </c>
      <c r="H2656">
        <v>15202</v>
      </c>
      <c r="I2656">
        <v>139</v>
      </c>
      <c r="L2656" s="1" t="s">
        <v>6424</v>
      </c>
      <c r="M2656">
        <v>7680.1826834665408</v>
      </c>
      <c r="N2656">
        <v>0.91435337455597943</v>
      </c>
    </row>
    <row r="2657" spans="1:14" x14ac:dyDescent="0.3">
      <c r="A2657" s="1" t="s">
        <v>6425</v>
      </c>
      <c r="B2657" s="1" t="s">
        <v>1804</v>
      </c>
      <c r="C2657" s="1" t="s">
        <v>6248</v>
      </c>
      <c r="D2657" s="1" t="s">
        <v>1163</v>
      </c>
      <c r="E2657" s="2">
        <v>44279.226157407407</v>
      </c>
      <c r="F2657">
        <v>36.060929469999998</v>
      </c>
      <c r="G2657">
        <v>-79.121679349999994</v>
      </c>
      <c r="H2657">
        <v>7942</v>
      </c>
      <c r="I2657">
        <v>99</v>
      </c>
      <c r="L2657" s="1" t="s">
        <v>6426</v>
      </c>
      <c r="M2657">
        <v>5349.012635038659</v>
      </c>
      <c r="N2657">
        <v>1.2465373961218837</v>
      </c>
    </row>
    <row r="2658" spans="1:14" x14ac:dyDescent="0.3">
      <c r="A2658" s="1" t="s">
        <v>6427</v>
      </c>
      <c r="B2658" s="1" t="s">
        <v>6428</v>
      </c>
      <c r="C2658" s="1" t="s">
        <v>6248</v>
      </c>
      <c r="D2658" s="1" t="s">
        <v>1163</v>
      </c>
      <c r="E2658" s="2">
        <v>44279.226157407407</v>
      </c>
      <c r="F2658">
        <v>35.152533149999996</v>
      </c>
      <c r="G2658">
        <v>-76.665598230000001</v>
      </c>
      <c r="H2658">
        <v>1021</v>
      </c>
      <c r="I2658">
        <v>11</v>
      </c>
      <c r="L2658" s="1" t="s">
        <v>6429</v>
      </c>
      <c r="M2658">
        <v>8022.945151658022</v>
      </c>
      <c r="N2658">
        <v>1.0773751224289911</v>
      </c>
    </row>
    <row r="2659" spans="1:14" x14ac:dyDescent="0.3">
      <c r="A2659" s="1" t="s">
        <v>6430</v>
      </c>
      <c r="B2659" s="1" t="s">
        <v>6431</v>
      </c>
      <c r="C2659" s="1" t="s">
        <v>6248</v>
      </c>
      <c r="D2659" s="1" t="s">
        <v>1163</v>
      </c>
      <c r="E2659" s="2">
        <v>44279.226157407407</v>
      </c>
      <c r="F2659">
        <v>36.267237979999997</v>
      </c>
      <c r="G2659">
        <v>-76.251347780000003</v>
      </c>
      <c r="H2659">
        <v>3158</v>
      </c>
      <c r="I2659">
        <v>78</v>
      </c>
      <c r="L2659" s="1" t="s">
        <v>6432</v>
      </c>
      <c r="M2659">
        <v>7929.8915226998788</v>
      </c>
      <c r="N2659">
        <v>2.4699176694110196</v>
      </c>
    </row>
    <row r="2660" spans="1:14" x14ac:dyDescent="0.3">
      <c r="A2660" s="1" t="s">
        <v>6433</v>
      </c>
      <c r="B2660" s="1" t="s">
        <v>6434</v>
      </c>
      <c r="C2660" s="1" t="s">
        <v>6248</v>
      </c>
      <c r="D2660" s="1" t="s">
        <v>1163</v>
      </c>
      <c r="E2660" s="2">
        <v>44279.226157407407</v>
      </c>
      <c r="F2660">
        <v>34.522656240000003</v>
      </c>
      <c r="G2660">
        <v>-77.903521330000004</v>
      </c>
      <c r="H2660">
        <v>4954</v>
      </c>
      <c r="I2660">
        <v>68</v>
      </c>
      <c r="L2660" s="1" t="s">
        <v>6435</v>
      </c>
      <c r="M2660">
        <v>7856.0101490643838</v>
      </c>
      <c r="N2660">
        <v>1.3726281792490918</v>
      </c>
    </row>
    <row r="2661" spans="1:14" x14ac:dyDescent="0.3">
      <c r="A2661" s="1" t="s">
        <v>6436</v>
      </c>
      <c r="B2661" s="1" t="s">
        <v>6437</v>
      </c>
      <c r="C2661" s="1" t="s">
        <v>6248</v>
      </c>
      <c r="D2661" s="1" t="s">
        <v>1163</v>
      </c>
      <c r="E2661" s="2">
        <v>44279.226157407407</v>
      </c>
      <c r="F2661">
        <v>36.178474530000003</v>
      </c>
      <c r="G2661">
        <v>-76.406031429999999</v>
      </c>
      <c r="H2661">
        <v>940</v>
      </c>
      <c r="I2661">
        <v>9</v>
      </c>
      <c r="L2661" s="1" t="s">
        <v>6438</v>
      </c>
      <c r="M2661">
        <v>6982.0990863849056</v>
      </c>
      <c r="N2661">
        <v>0.95744680851063835</v>
      </c>
    </row>
    <row r="2662" spans="1:14" x14ac:dyDescent="0.3">
      <c r="A2662" s="1" t="s">
        <v>6439</v>
      </c>
      <c r="B2662" s="1" t="s">
        <v>6440</v>
      </c>
      <c r="C2662" s="1" t="s">
        <v>6248</v>
      </c>
      <c r="D2662" s="1" t="s">
        <v>1163</v>
      </c>
      <c r="E2662" s="2">
        <v>44279.226157407407</v>
      </c>
      <c r="F2662">
        <v>36.389890319999999</v>
      </c>
      <c r="G2662">
        <v>-78.972173580000003</v>
      </c>
      <c r="H2662">
        <v>3161</v>
      </c>
      <c r="I2662">
        <v>67</v>
      </c>
      <c r="L2662" s="1" t="s">
        <v>6441</v>
      </c>
      <c r="M2662">
        <v>8004.5581159787289</v>
      </c>
      <c r="N2662">
        <v>2.1195824106295476</v>
      </c>
    </row>
    <row r="2663" spans="1:14" x14ac:dyDescent="0.3">
      <c r="A2663" s="1" t="s">
        <v>6442</v>
      </c>
      <c r="B2663" s="1" t="s">
        <v>6443</v>
      </c>
      <c r="C2663" s="1" t="s">
        <v>6248</v>
      </c>
      <c r="D2663" s="1" t="s">
        <v>1163</v>
      </c>
      <c r="E2663" s="2">
        <v>44279.226157407407</v>
      </c>
      <c r="F2663">
        <v>35.595354260000001</v>
      </c>
      <c r="G2663">
        <v>-77.373531779999993</v>
      </c>
      <c r="H2663">
        <v>18042</v>
      </c>
      <c r="I2663">
        <v>84</v>
      </c>
      <c r="L2663" s="1" t="s">
        <v>6444</v>
      </c>
      <c r="M2663">
        <v>9982.1845503535424</v>
      </c>
      <c r="N2663">
        <v>0.46558031260392418</v>
      </c>
    </row>
    <row r="2664" spans="1:14" x14ac:dyDescent="0.3">
      <c r="A2664" s="1" t="s">
        <v>6445</v>
      </c>
      <c r="B2664" s="1" t="s">
        <v>1660</v>
      </c>
      <c r="C2664" s="1" t="s">
        <v>6248</v>
      </c>
      <c r="D2664" s="1" t="s">
        <v>1163</v>
      </c>
      <c r="E2664" s="2">
        <v>44279.226157407407</v>
      </c>
      <c r="F2664">
        <v>35.278206150000003</v>
      </c>
      <c r="G2664">
        <v>-82.168123539999996</v>
      </c>
      <c r="H2664">
        <v>1392</v>
      </c>
      <c r="I2664">
        <v>27</v>
      </c>
      <c r="L2664" s="1" t="s">
        <v>6446</v>
      </c>
      <c r="M2664">
        <v>6716.8500289519397</v>
      </c>
      <c r="N2664">
        <v>1.9396551724137931</v>
      </c>
    </row>
    <row r="2665" spans="1:14" x14ac:dyDescent="0.3">
      <c r="A2665" s="1" t="s">
        <v>6447</v>
      </c>
      <c r="B2665" s="1" t="s">
        <v>1331</v>
      </c>
      <c r="C2665" s="1" t="s">
        <v>6248</v>
      </c>
      <c r="D2665" s="1" t="s">
        <v>1163</v>
      </c>
      <c r="E2665" s="2">
        <v>44279.226157407407</v>
      </c>
      <c r="F2665">
        <v>35.71015088</v>
      </c>
      <c r="G2665">
        <v>-79.805703390000005</v>
      </c>
      <c r="H2665">
        <v>14024</v>
      </c>
      <c r="I2665">
        <v>208</v>
      </c>
      <c r="L2665" s="1" t="s">
        <v>6448</v>
      </c>
      <c r="M2665">
        <v>9761.4622703891637</v>
      </c>
      <c r="N2665">
        <v>1.4831717056474616</v>
      </c>
    </row>
    <row r="2666" spans="1:14" x14ac:dyDescent="0.3">
      <c r="A2666" s="1" t="s">
        <v>6449</v>
      </c>
      <c r="B2666" s="1" t="s">
        <v>2631</v>
      </c>
      <c r="C2666" s="1" t="s">
        <v>6248</v>
      </c>
      <c r="D2666" s="1" t="s">
        <v>1163</v>
      </c>
      <c r="E2666" s="2">
        <v>44279.226157407407</v>
      </c>
      <c r="F2666">
        <v>35.00417719</v>
      </c>
      <c r="G2666">
        <v>-79.744910090000005</v>
      </c>
      <c r="H2666">
        <v>4319</v>
      </c>
      <c r="I2666">
        <v>92</v>
      </c>
      <c r="L2666" s="1" t="s">
        <v>6450</v>
      </c>
      <c r="M2666">
        <v>9634.3884539026076</v>
      </c>
      <c r="N2666">
        <v>2.1301227135911089</v>
      </c>
    </row>
    <row r="2667" spans="1:14" x14ac:dyDescent="0.3">
      <c r="A2667" s="1" t="s">
        <v>6451</v>
      </c>
      <c r="B2667" s="1" t="s">
        <v>6452</v>
      </c>
      <c r="C2667" s="1" t="s">
        <v>6248</v>
      </c>
      <c r="D2667" s="1" t="s">
        <v>1163</v>
      </c>
      <c r="E2667" s="2">
        <v>44279.226157407407</v>
      </c>
      <c r="F2667">
        <v>34.642444959999999</v>
      </c>
      <c r="G2667">
        <v>-79.102505299999976</v>
      </c>
      <c r="H2667">
        <v>15596</v>
      </c>
      <c r="I2667">
        <v>221</v>
      </c>
      <c r="L2667" s="1" t="s">
        <v>6453</v>
      </c>
      <c r="M2667">
        <v>11939.521531100478</v>
      </c>
      <c r="N2667">
        <v>1.4170300076942806</v>
      </c>
    </row>
    <row r="2668" spans="1:14" x14ac:dyDescent="0.3">
      <c r="A2668" s="1" t="s">
        <v>6454</v>
      </c>
      <c r="B2668" s="1" t="s">
        <v>5931</v>
      </c>
      <c r="C2668" s="1" t="s">
        <v>6248</v>
      </c>
      <c r="D2668" s="1" t="s">
        <v>1163</v>
      </c>
      <c r="E2668" s="2">
        <v>44279.226157407407</v>
      </c>
      <c r="F2668">
        <v>36.39593137</v>
      </c>
      <c r="G2668">
        <v>-79.775048409999997</v>
      </c>
      <c r="H2668">
        <v>7023</v>
      </c>
      <c r="I2668">
        <v>73</v>
      </c>
      <c r="L2668" s="1" t="s">
        <v>6455</v>
      </c>
      <c r="M2668">
        <v>7716.7344247884848</v>
      </c>
      <c r="N2668">
        <v>1.0394418339740852</v>
      </c>
    </row>
    <row r="2669" spans="1:14" x14ac:dyDescent="0.3">
      <c r="A2669" s="1" t="s">
        <v>6456</v>
      </c>
      <c r="B2669" s="1" t="s">
        <v>4158</v>
      </c>
      <c r="C2669" s="1" t="s">
        <v>6248</v>
      </c>
      <c r="D2669" s="1" t="s">
        <v>1163</v>
      </c>
      <c r="E2669" s="2">
        <v>44279.226157407407</v>
      </c>
      <c r="F2669">
        <v>35.640039160000001</v>
      </c>
      <c r="G2669">
        <v>-80.524466279999999</v>
      </c>
      <c r="H2669">
        <v>15457</v>
      </c>
      <c r="I2669">
        <v>292</v>
      </c>
      <c r="L2669" s="1" t="s">
        <v>6457</v>
      </c>
      <c r="M2669">
        <v>10878.469680761218</v>
      </c>
      <c r="N2669">
        <v>1.8891117293135795</v>
      </c>
    </row>
    <row r="2670" spans="1:14" x14ac:dyDescent="0.3">
      <c r="A2670" s="1" t="s">
        <v>6458</v>
      </c>
      <c r="B2670" s="1" t="s">
        <v>6459</v>
      </c>
      <c r="C2670" s="1" t="s">
        <v>6248</v>
      </c>
      <c r="D2670" s="1" t="s">
        <v>1163</v>
      </c>
      <c r="E2670" s="2">
        <v>44279.226157407407</v>
      </c>
      <c r="F2670">
        <v>35.401141780000003</v>
      </c>
      <c r="G2670">
        <v>-81.921120990000006</v>
      </c>
      <c r="H2670">
        <v>6892</v>
      </c>
      <c r="I2670">
        <v>203</v>
      </c>
      <c r="L2670" s="1" t="s">
        <v>6460</v>
      </c>
      <c r="M2670">
        <v>10282.116695758552</v>
      </c>
      <c r="N2670">
        <v>2.9454439930354033</v>
      </c>
    </row>
    <row r="2671" spans="1:14" x14ac:dyDescent="0.3">
      <c r="A2671" s="1" t="s">
        <v>6461</v>
      </c>
      <c r="B2671" s="1" t="s">
        <v>6462</v>
      </c>
      <c r="C2671" s="1" t="s">
        <v>6248</v>
      </c>
      <c r="D2671" s="1" t="s">
        <v>1163</v>
      </c>
      <c r="E2671" s="2">
        <v>44279.226157407407</v>
      </c>
      <c r="F2671">
        <v>34.988203679999998</v>
      </c>
      <c r="G2671">
        <v>-78.369140610000002</v>
      </c>
      <c r="H2671">
        <v>7274</v>
      </c>
      <c r="I2671">
        <v>97</v>
      </c>
      <c r="L2671" s="1" t="s">
        <v>6463</v>
      </c>
      <c r="M2671">
        <v>11449.5285766004</v>
      </c>
      <c r="N2671">
        <v>1.3335166345889469</v>
      </c>
    </row>
    <row r="2672" spans="1:14" x14ac:dyDescent="0.3">
      <c r="A2672" s="1" t="s">
        <v>6464</v>
      </c>
      <c r="B2672" s="1" t="s">
        <v>5430</v>
      </c>
      <c r="C2672" s="1" t="s">
        <v>6248</v>
      </c>
      <c r="D2672" s="1" t="s">
        <v>1163</v>
      </c>
      <c r="E2672" s="2">
        <v>44279.226157407407</v>
      </c>
      <c r="F2672">
        <v>34.838629900000001</v>
      </c>
      <c r="G2672">
        <v>-79.475797799999995</v>
      </c>
      <c r="H2672">
        <v>3549</v>
      </c>
      <c r="I2672">
        <v>80</v>
      </c>
      <c r="L2672" s="1" t="s">
        <v>6465</v>
      </c>
      <c r="M2672">
        <v>10191.540074088964</v>
      </c>
      <c r="N2672">
        <v>2.2541561003099466</v>
      </c>
    </row>
    <row r="2673" spans="1:14" x14ac:dyDescent="0.3">
      <c r="A2673" s="1" t="s">
        <v>6466</v>
      </c>
      <c r="B2673" s="1" t="s">
        <v>6467</v>
      </c>
      <c r="C2673" s="1" t="s">
        <v>6248</v>
      </c>
      <c r="D2673" s="1" t="s">
        <v>1163</v>
      </c>
      <c r="E2673" s="2">
        <v>44279.226157407407</v>
      </c>
      <c r="F2673">
        <v>35.31647813</v>
      </c>
      <c r="G2673">
        <v>-80.250932210000002</v>
      </c>
      <c r="H2673">
        <v>7167</v>
      </c>
      <c r="I2673">
        <v>112</v>
      </c>
      <c r="L2673" s="1" t="s">
        <v>6468</v>
      </c>
      <c r="M2673">
        <v>11411.330127694808</v>
      </c>
      <c r="N2673">
        <v>1.562718013115669</v>
      </c>
    </row>
    <row r="2674" spans="1:14" x14ac:dyDescent="0.3">
      <c r="A2674" s="1" t="s">
        <v>6469</v>
      </c>
      <c r="B2674" s="1" t="s">
        <v>6470</v>
      </c>
      <c r="C2674" s="1" t="s">
        <v>6248</v>
      </c>
      <c r="D2674" s="1" t="s">
        <v>1163</v>
      </c>
      <c r="E2674" s="2">
        <v>44279.226157407407</v>
      </c>
      <c r="F2674">
        <v>36.401797500000001</v>
      </c>
      <c r="G2674">
        <v>-80.238933689999996</v>
      </c>
      <c r="H2674">
        <v>3746</v>
      </c>
      <c r="I2674">
        <v>76</v>
      </c>
      <c r="L2674" s="1" t="s">
        <v>6471</v>
      </c>
      <c r="M2674">
        <v>8216.5339650369588</v>
      </c>
      <c r="N2674">
        <v>2.0288307528029899</v>
      </c>
    </row>
    <row r="2675" spans="1:14" x14ac:dyDescent="0.3">
      <c r="A2675" s="1" t="s">
        <v>6472</v>
      </c>
      <c r="B2675" s="1" t="s">
        <v>6473</v>
      </c>
      <c r="C2675" s="1" t="s">
        <v>6248</v>
      </c>
      <c r="D2675" s="1" t="s">
        <v>1163</v>
      </c>
      <c r="E2675" s="2">
        <v>44279.226157407407</v>
      </c>
      <c r="F2675">
        <v>36.416894890000002</v>
      </c>
      <c r="G2675">
        <v>-80.691022829999994</v>
      </c>
      <c r="H2675">
        <v>7570</v>
      </c>
      <c r="I2675">
        <v>140</v>
      </c>
      <c r="L2675" s="1" t="s">
        <v>6474</v>
      </c>
      <c r="M2675">
        <v>10545.672373681791</v>
      </c>
      <c r="N2675">
        <v>1.8494055482166447</v>
      </c>
    </row>
    <row r="2676" spans="1:14" x14ac:dyDescent="0.3">
      <c r="A2676" s="1" t="s">
        <v>6475</v>
      </c>
      <c r="B2676" s="1" t="s">
        <v>6476</v>
      </c>
      <c r="C2676" s="1" t="s">
        <v>6248</v>
      </c>
      <c r="D2676" s="1" t="s">
        <v>1163</v>
      </c>
      <c r="E2676" s="2">
        <v>44279.226157407407</v>
      </c>
      <c r="F2676">
        <v>35.48665845</v>
      </c>
      <c r="G2676">
        <v>-83.487489319999995</v>
      </c>
      <c r="H2676">
        <v>1181</v>
      </c>
      <c r="I2676">
        <v>16</v>
      </c>
      <c r="L2676" s="1" t="s">
        <v>6477</v>
      </c>
      <c r="M2676">
        <v>8275.5237895031878</v>
      </c>
      <c r="N2676">
        <v>1.3547840812870449</v>
      </c>
    </row>
    <row r="2677" spans="1:14" x14ac:dyDescent="0.3">
      <c r="A2677" s="1" t="s">
        <v>6478</v>
      </c>
      <c r="B2677" s="1" t="s">
        <v>6479</v>
      </c>
      <c r="C2677" s="1" t="s">
        <v>6248</v>
      </c>
      <c r="D2677" s="1" t="s">
        <v>1163</v>
      </c>
      <c r="E2677" s="2">
        <v>44279.226157407407</v>
      </c>
      <c r="F2677">
        <v>35.203838640000001</v>
      </c>
      <c r="G2677">
        <v>-82.796384230000001</v>
      </c>
      <c r="H2677">
        <v>2008</v>
      </c>
      <c r="I2677">
        <v>27</v>
      </c>
      <c r="L2677" s="1" t="s">
        <v>6480</v>
      </c>
      <c r="M2677">
        <v>5839.755707430566</v>
      </c>
      <c r="N2677">
        <v>1.344621513944223</v>
      </c>
    </row>
    <row r="2678" spans="1:14" x14ac:dyDescent="0.3">
      <c r="A2678" s="1" t="s">
        <v>6481</v>
      </c>
      <c r="B2678" s="1" t="s">
        <v>6482</v>
      </c>
      <c r="C2678" s="1" t="s">
        <v>6248</v>
      </c>
      <c r="D2678" s="1" t="s">
        <v>1163</v>
      </c>
      <c r="E2678" s="2">
        <v>44279.226157407407</v>
      </c>
      <c r="F2678">
        <v>35.871472259999997</v>
      </c>
      <c r="G2678">
        <v>-76.170552529999995</v>
      </c>
      <c r="H2678">
        <v>307</v>
      </c>
      <c r="I2678">
        <v>6</v>
      </c>
      <c r="L2678" s="1" t="s">
        <v>6483</v>
      </c>
      <c r="M2678">
        <v>7644.4223107569715</v>
      </c>
      <c r="N2678">
        <v>1.9543973941368078</v>
      </c>
    </row>
    <row r="2679" spans="1:14" x14ac:dyDescent="0.3">
      <c r="A2679" s="1" t="s">
        <v>6484</v>
      </c>
      <c r="B2679" s="1" t="s">
        <v>1355</v>
      </c>
      <c r="C2679" s="1" t="s">
        <v>6248</v>
      </c>
      <c r="D2679" s="1" t="s">
        <v>1163</v>
      </c>
      <c r="E2679" s="2">
        <v>44279.226157407407</v>
      </c>
      <c r="H2679">
        <v>5</v>
      </c>
      <c r="I2679">
        <v>0</v>
      </c>
      <c r="L2679" s="1" t="s">
        <v>6485</v>
      </c>
      <c r="N2679">
        <v>0</v>
      </c>
    </row>
    <row r="2680" spans="1:14" x14ac:dyDescent="0.3">
      <c r="A2680" s="1" t="s">
        <v>6486</v>
      </c>
      <c r="B2680" s="1" t="s">
        <v>1700</v>
      </c>
      <c r="C2680" s="1" t="s">
        <v>6248</v>
      </c>
      <c r="D2680" s="1" t="s">
        <v>1163</v>
      </c>
      <c r="E2680" s="2">
        <v>44279.226157407407</v>
      </c>
      <c r="F2680">
        <v>34.989605269999998</v>
      </c>
      <c r="G2680">
        <v>-80.529558730000005</v>
      </c>
      <c r="H2680">
        <v>21854</v>
      </c>
      <c r="I2680">
        <v>206</v>
      </c>
      <c r="L2680" s="1" t="s">
        <v>6487</v>
      </c>
      <c r="M2680">
        <v>9111.1861551995116</v>
      </c>
      <c r="N2680">
        <v>0.94261920014642631</v>
      </c>
    </row>
    <row r="2681" spans="1:14" x14ac:dyDescent="0.3">
      <c r="A2681" s="1" t="s">
        <v>6488</v>
      </c>
      <c r="B2681" s="1" t="s">
        <v>6489</v>
      </c>
      <c r="C2681" s="1" t="s">
        <v>6248</v>
      </c>
      <c r="D2681" s="1" t="s">
        <v>1163</v>
      </c>
      <c r="E2681" s="2">
        <v>44279.226157407407</v>
      </c>
      <c r="F2681">
        <v>36.368806730000003</v>
      </c>
      <c r="G2681">
        <v>-78.406708449999996</v>
      </c>
      <c r="H2681">
        <v>4565</v>
      </c>
      <c r="I2681">
        <v>85</v>
      </c>
      <c r="L2681" s="1" t="s">
        <v>6490</v>
      </c>
      <c r="M2681">
        <v>10250.364881553834</v>
      </c>
      <c r="N2681">
        <v>1.8619934282584885</v>
      </c>
    </row>
    <row r="2682" spans="1:14" x14ac:dyDescent="0.3">
      <c r="A2682" s="1" t="s">
        <v>6491</v>
      </c>
      <c r="B2682" s="1" t="s">
        <v>6492</v>
      </c>
      <c r="C2682" s="1" t="s">
        <v>6248</v>
      </c>
      <c r="D2682" s="1" t="s">
        <v>1163</v>
      </c>
      <c r="E2682" s="2">
        <v>44279.226157407407</v>
      </c>
      <c r="F2682">
        <v>35.788792659999999</v>
      </c>
      <c r="G2682">
        <v>-78.652491740000002</v>
      </c>
      <c r="H2682">
        <v>78745</v>
      </c>
      <c r="I2682">
        <v>588</v>
      </c>
      <c r="L2682" s="1" t="s">
        <v>6493</v>
      </c>
      <c r="M2682">
        <v>7082.9072075742906</v>
      </c>
      <c r="N2682">
        <v>0.7467140770842593</v>
      </c>
    </row>
    <row r="2683" spans="1:14" x14ac:dyDescent="0.3">
      <c r="A2683" s="1" t="s">
        <v>6494</v>
      </c>
      <c r="B2683" s="1" t="s">
        <v>2711</v>
      </c>
      <c r="C2683" s="1" t="s">
        <v>6248</v>
      </c>
      <c r="D2683" s="1" t="s">
        <v>1163</v>
      </c>
      <c r="E2683" s="2">
        <v>44279.226157407407</v>
      </c>
      <c r="F2683">
        <v>36.397282560000001</v>
      </c>
      <c r="G2683">
        <v>-78.106522279999993</v>
      </c>
      <c r="H2683">
        <v>1675</v>
      </c>
      <c r="I2683">
        <v>18</v>
      </c>
      <c r="L2683" s="1" t="s">
        <v>6495</v>
      </c>
      <c r="M2683">
        <v>8489.1794637879484</v>
      </c>
      <c r="N2683">
        <v>1.0746268656716418</v>
      </c>
    </row>
    <row r="2684" spans="1:14" x14ac:dyDescent="0.3">
      <c r="A2684" s="1" t="s">
        <v>6496</v>
      </c>
      <c r="B2684" s="1" t="s">
        <v>1361</v>
      </c>
      <c r="C2684" s="1" t="s">
        <v>6248</v>
      </c>
      <c r="D2684" s="1" t="s">
        <v>1163</v>
      </c>
      <c r="E2684" s="2">
        <v>44279.226157407407</v>
      </c>
      <c r="F2684">
        <v>35.83810081</v>
      </c>
      <c r="G2684">
        <v>-76.572990369999999</v>
      </c>
      <c r="H2684">
        <v>1009</v>
      </c>
      <c r="I2684">
        <v>31</v>
      </c>
      <c r="L2684" s="1" t="s">
        <v>6497</v>
      </c>
      <c r="M2684">
        <v>8713.2987910189986</v>
      </c>
      <c r="N2684">
        <v>3.0723488602576809</v>
      </c>
    </row>
    <row r="2685" spans="1:14" x14ac:dyDescent="0.3">
      <c r="A2685" s="1" t="s">
        <v>6498</v>
      </c>
      <c r="B2685" s="1" t="s">
        <v>6499</v>
      </c>
      <c r="C2685" s="1" t="s">
        <v>6248</v>
      </c>
      <c r="D2685" s="1" t="s">
        <v>1163</v>
      </c>
      <c r="E2685" s="2">
        <v>44279.226157407407</v>
      </c>
      <c r="F2685">
        <v>36.231036029999999</v>
      </c>
      <c r="G2685">
        <v>-81.700337239999996</v>
      </c>
      <c r="H2685">
        <v>4177</v>
      </c>
      <c r="I2685">
        <v>30</v>
      </c>
      <c r="L2685" s="1" t="s">
        <v>6500</v>
      </c>
      <c r="M2685">
        <v>7435.4273101091185</v>
      </c>
      <c r="N2685">
        <v>0.71821881733301407</v>
      </c>
    </row>
    <row r="2686" spans="1:14" x14ac:dyDescent="0.3">
      <c r="A2686" s="1" t="s">
        <v>6501</v>
      </c>
      <c r="B2686" s="1" t="s">
        <v>2716</v>
      </c>
      <c r="C2686" s="1" t="s">
        <v>6248</v>
      </c>
      <c r="D2686" s="1" t="s">
        <v>1163</v>
      </c>
      <c r="E2686" s="2">
        <v>44279.226157407407</v>
      </c>
      <c r="F2686">
        <v>35.364381250000001</v>
      </c>
      <c r="G2686">
        <v>-78.000272679999995</v>
      </c>
      <c r="H2686">
        <v>10470</v>
      </c>
      <c r="I2686">
        <v>233</v>
      </c>
      <c r="L2686" s="1" t="s">
        <v>6502</v>
      </c>
      <c r="M2686">
        <v>8503.1389333311672</v>
      </c>
      <c r="N2686">
        <v>2.2254059216809932</v>
      </c>
    </row>
    <row r="2687" spans="1:14" x14ac:dyDescent="0.3">
      <c r="A2687" s="1" t="s">
        <v>6503</v>
      </c>
      <c r="B2687" s="1" t="s">
        <v>2732</v>
      </c>
      <c r="C2687" s="1" t="s">
        <v>6248</v>
      </c>
      <c r="D2687" s="1" t="s">
        <v>1163</v>
      </c>
      <c r="E2687" s="2">
        <v>44279.226157407407</v>
      </c>
      <c r="F2687">
        <v>36.208413499999999</v>
      </c>
      <c r="G2687">
        <v>-81.162328950000003</v>
      </c>
      <c r="H2687">
        <v>6244</v>
      </c>
      <c r="I2687">
        <v>104</v>
      </c>
      <c r="L2687" s="1" t="s">
        <v>6504</v>
      </c>
      <c r="M2687">
        <v>9127.0537332631702</v>
      </c>
      <c r="N2687">
        <v>1.6655989750160154</v>
      </c>
    </row>
    <row r="2688" spans="1:14" x14ac:dyDescent="0.3">
      <c r="A2688" s="1" t="s">
        <v>6505</v>
      </c>
      <c r="B2688" s="1" t="s">
        <v>3895</v>
      </c>
      <c r="C2688" s="1" t="s">
        <v>6248</v>
      </c>
      <c r="D2688" s="1" t="s">
        <v>1163</v>
      </c>
      <c r="E2688" s="2">
        <v>44279.226157407407</v>
      </c>
      <c r="F2688">
        <v>35.706254770000001</v>
      </c>
      <c r="G2688">
        <v>-77.917978000000005</v>
      </c>
      <c r="H2688">
        <v>8860</v>
      </c>
      <c r="I2688">
        <v>153</v>
      </c>
      <c r="L2688" s="1" t="s">
        <v>6506</v>
      </c>
      <c r="M2688">
        <v>10831.163433209864</v>
      </c>
      <c r="N2688">
        <v>1.72686230248307</v>
      </c>
    </row>
    <row r="2689" spans="1:14" x14ac:dyDescent="0.3">
      <c r="A2689" s="1" t="s">
        <v>6507</v>
      </c>
      <c r="B2689" s="1" t="s">
        <v>6508</v>
      </c>
      <c r="C2689" s="1" t="s">
        <v>6248</v>
      </c>
      <c r="D2689" s="1" t="s">
        <v>1163</v>
      </c>
      <c r="E2689" s="2">
        <v>44279.226157407407</v>
      </c>
      <c r="F2689">
        <v>36.16222629</v>
      </c>
      <c r="G2689">
        <v>-80.662394359999993</v>
      </c>
      <c r="H2689">
        <v>3775</v>
      </c>
      <c r="I2689">
        <v>47</v>
      </c>
      <c r="L2689" s="1" t="s">
        <v>6509</v>
      </c>
      <c r="M2689">
        <v>10022.035203228292</v>
      </c>
      <c r="N2689">
        <v>1.2450331125827814</v>
      </c>
    </row>
    <row r="2690" spans="1:14" x14ac:dyDescent="0.3">
      <c r="A2690" s="1" t="s">
        <v>6510</v>
      </c>
      <c r="B2690" s="1" t="s">
        <v>6511</v>
      </c>
      <c r="C2690" s="1" t="s">
        <v>6248</v>
      </c>
      <c r="D2690" s="1" t="s">
        <v>1163</v>
      </c>
      <c r="E2690" s="2">
        <v>44279.226157407407</v>
      </c>
      <c r="F2690">
        <v>35.900791560000002</v>
      </c>
      <c r="G2690">
        <v>-82.312371810000002</v>
      </c>
      <c r="H2690">
        <v>1499</v>
      </c>
      <c r="I2690">
        <v>26</v>
      </c>
      <c r="L2690" s="1" t="s">
        <v>6512</v>
      </c>
      <c r="M2690">
        <v>8295.9765343959261</v>
      </c>
      <c r="N2690">
        <v>1.734489659773182</v>
      </c>
    </row>
    <row r="2691" spans="1:14" hidden="1" x14ac:dyDescent="0.3">
      <c r="A2691" s="1" t="s">
        <v>6513</v>
      </c>
      <c r="B2691" s="1" t="s">
        <v>1892</v>
      </c>
      <c r="C2691" s="1" t="s">
        <v>6514</v>
      </c>
      <c r="D2691" s="1" t="s">
        <v>1163</v>
      </c>
      <c r="E2691" s="2">
        <v>44279.226157407407</v>
      </c>
      <c r="F2691">
        <v>46.096868909999998</v>
      </c>
      <c r="G2691">
        <v>-102.5285397</v>
      </c>
      <c r="H2691">
        <v>267</v>
      </c>
      <c r="I2691">
        <v>3</v>
      </c>
      <c r="L2691" s="1" t="s">
        <v>6515</v>
      </c>
      <c r="M2691">
        <v>12048.736462093862</v>
      </c>
      <c r="N2691">
        <v>1.1235955056179776</v>
      </c>
    </row>
    <row r="2692" spans="1:14" hidden="1" x14ac:dyDescent="0.3">
      <c r="A2692" s="1" t="s">
        <v>6516</v>
      </c>
      <c r="B2692" s="1" t="s">
        <v>6517</v>
      </c>
      <c r="C2692" s="1" t="s">
        <v>6514</v>
      </c>
      <c r="D2692" s="1" t="s">
        <v>1163</v>
      </c>
      <c r="E2692" s="2">
        <v>44279.226157407407</v>
      </c>
      <c r="F2692">
        <v>46.935796369999998</v>
      </c>
      <c r="G2692">
        <v>-98.066059780000003</v>
      </c>
      <c r="H2692">
        <v>1317</v>
      </c>
      <c r="I2692">
        <v>31</v>
      </c>
      <c r="L2692" s="1" t="s">
        <v>6518</v>
      </c>
      <c r="M2692">
        <v>12645.223235717714</v>
      </c>
      <c r="N2692">
        <v>2.3538344722854974</v>
      </c>
    </row>
    <row r="2693" spans="1:14" hidden="1" x14ac:dyDescent="0.3">
      <c r="A2693" s="1" t="s">
        <v>6519</v>
      </c>
      <c r="B2693" s="1" t="s">
        <v>6520</v>
      </c>
      <c r="C2693" s="1" t="s">
        <v>6514</v>
      </c>
      <c r="D2693" s="1" t="s">
        <v>1163</v>
      </c>
      <c r="E2693" s="2">
        <v>44279.226157407407</v>
      </c>
      <c r="F2693">
        <v>48.068398500000001</v>
      </c>
      <c r="G2693">
        <v>-99.359163629999998</v>
      </c>
      <c r="H2693">
        <v>1035</v>
      </c>
      <c r="I2693">
        <v>18</v>
      </c>
      <c r="L2693" s="1" t="s">
        <v>6521</v>
      </c>
      <c r="M2693">
        <v>15149.297423887589</v>
      </c>
      <c r="N2693">
        <v>1.7391304347826086</v>
      </c>
    </row>
    <row r="2694" spans="1:14" hidden="1" x14ac:dyDescent="0.3">
      <c r="A2694" s="1" t="s">
        <v>6522</v>
      </c>
      <c r="B2694" s="1" t="s">
        <v>6523</v>
      </c>
      <c r="C2694" s="1" t="s">
        <v>6514</v>
      </c>
      <c r="D2694" s="1" t="s">
        <v>1163</v>
      </c>
      <c r="E2694" s="2">
        <v>44279.226157407407</v>
      </c>
      <c r="F2694">
        <v>47.023668839999999</v>
      </c>
      <c r="G2694">
        <v>-103.3762965</v>
      </c>
      <c r="H2694">
        <v>53</v>
      </c>
      <c r="I2694">
        <v>0</v>
      </c>
      <c r="L2694" s="1" t="s">
        <v>6524</v>
      </c>
      <c r="M2694">
        <v>5711.2068965517237</v>
      </c>
      <c r="N2694">
        <v>0</v>
      </c>
    </row>
    <row r="2695" spans="1:14" hidden="1" x14ac:dyDescent="0.3">
      <c r="A2695" s="1" t="s">
        <v>6525</v>
      </c>
      <c r="B2695" s="1" t="s">
        <v>6526</v>
      </c>
      <c r="C2695" s="1" t="s">
        <v>6514</v>
      </c>
      <c r="D2695" s="1" t="s">
        <v>1163</v>
      </c>
      <c r="E2695" s="2">
        <v>44279.226157407407</v>
      </c>
      <c r="F2695">
        <v>48.791061110000001</v>
      </c>
      <c r="G2695">
        <v>-100.8378166</v>
      </c>
      <c r="H2695">
        <v>700</v>
      </c>
      <c r="I2695">
        <v>20</v>
      </c>
      <c r="L2695" s="1" t="s">
        <v>6527</v>
      </c>
      <c r="M2695">
        <v>11142.948105698821</v>
      </c>
      <c r="N2695">
        <v>2.8571428571428572</v>
      </c>
    </row>
    <row r="2696" spans="1:14" hidden="1" x14ac:dyDescent="0.3">
      <c r="A2696" s="1" t="s">
        <v>6528</v>
      </c>
      <c r="B2696" s="1" t="s">
        <v>6529</v>
      </c>
      <c r="C2696" s="1" t="s">
        <v>6514</v>
      </c>
      <c r="D2696" s="1" t="s">
        <v>1163</v>
      </c>
      <c r="E2696" s="2">
        <v>44279.226157407407</v>
      </c>
      <c r="F2696">
        <v>46.112853620000003</v>
      </c>
      <c r="G2696">
        <v>-103.5203343</v>
      </c>
      <c r="H2696">
        <v>400</v>
      </c>
      <c r="I2696">
        <v>5</v>
      </c>
      <c r="L2696" s="1" t="s">
        <v>6530</v>
      </c>
      <c r="M2696">
        <v>13227.513227513227</v>
      </c>
      <c r="N2696">
        <v>1.25</v>
      </c>
    </row>
    <row r="2697" spans="1:14" hidden="1" x14ac:dyDescent="0.3">
      <c r="A2697" s="1" t="s">
        <v>6531</v>
      </c>
      <c r="B2697" s="1" t="s">
        <v>2355</v>
      </c>
      <c r="C2697" s="1" t="s">
        <v>6514</v>
      </c>
      <c r="D2697" s="1" t="s">
        <v>1163</v>
      </c>
      <c r="E2697" s="2">
        <v>44279.226157407407</v>
      </c>
      <c r="F2697">
        <v>48.790944709999998</v>
      </c>
      <c r="G2697">
        <v>-102.51821169999999</v>
      </c>
      <c r="H2697">
        <v>229</v>
      </c>
      <c r="I2697">
        <v>1</v>
      </c>
      <c r="L2697" s="1" t="s">
        <v>6532</v>
      </c>
      <c r="M2697">
        <v>10827.423167848699</v>
      </c>
      <c r="N2697">
        <v>0.4366812227074236</v>
      </c>
    </row>
    <row r="2698" spans="1:14" hidden="1" x14ac:dyDescent="0.3">
      <c r="A2698" s="1" t="s">
        <v>6533</v>
      </c>
      <c r="B2698" s="1" t="s">
        <v>6534</v>
      </c>
      <c r="C2698" s="1" t="s">
        <v>6514</v>
      </c>
      <c r="D2698" s="1" t="s">
        <v>1163</v>
      </c>
      <c r="E2698" s="2">
        <v>44279.226157407407</v>
      </c>
      <c r="F2698">
        <v>46.978473749999999</v>
      </c>
      <c r="G2698">
        <v>-100.4645214</v>
      </c>
      <c r="H2698">
        <v>14801</v>
      </c>
      <c r="I2698">
        <v>187</v>
      </c>
      <c r="L2698" s="1" t="s">
        <v>6535</v>
      </c>
      <c r="M2698">
        <v>15478.008073118192</v>
      </c>
      <c r="N2698">
        <v>1.2634281467468413</v>
      </c>
    </row>
    <row r="2699" spans="1:14" hidden="1" x14ac:dyDescent="0.3">
      <c r="A2699" s="1" t="s">
        <v>6536</v>
      </c>
      <c r="B2699" s="1" t="s">
        <v>2907</v>
      </c>
      <c r="C2699" s="1" t="s">
        <v>6514</v>
      </c>
      <c r="D2699" s="1" t="s">
        <v>1163</v>
      </c>
      <c r="E2699" s="2">
        <v>44279.226157407407</v>
      </c>
      <c r="F2699">
        <v>46.93201724</v>
      </c>
      <c r="G2699">
        <v>-97.244471899999994</v>
      </c>
      <c r="H2699">
        <v>22087</v>
      </c>
      <c r="I2699">
        <v>196</v>
      </c>
      <c r="L2699" s="1" t="s">
        <v>6537</v>
      </c>
      <c r="M2699">
        <v>12140.850799514079</v>
      </c>
      <c r="N2699">
        <v>0.88739982795309458</v>
      </c>
    </row>
    <row r="2700" spans="1:14" hidden="1" x14ac:dyDescent="0.3">
      <c r="A2700" s="1" t="s">
        <v>6538</v>
      </c>
      <c r="B2700" s="1" t="s">
        <v>6539</v>
      </c>
      <c r="C2700" s="1" t="s">
        <v>6514</v>
      </c>
      <c r="D2700" s="1" t="s">
        <v>1163</v>
      </c>
      <c r="E2700" s="2">
        <v>44279.226157407407</v>
      </c>
      <c r="F2700">
        <v>48.772862109999998</v>
      </c>
      <c r="G2700">
        <v>-98.466852430000003</v>
      </c>
      <c r="H2700">
        <v>421</v>
      </c>
      <c r="I2700">
        <v>5</v>
      </c>
      <c r="L2700" s="1" t="s">
        <v>6540</v>
      </c>
      <c r="M2700">
        <v>11190.855927698032</v>
      </c>
      <c r="N2700">
        <v>1.1876484560570071</v>
      </c>
    </row>
    <row r="2701" spans="1:14" hidden="1" x14ac:dyDescent="0.3">
      <c r="A2701" s="1" t="s">
        <v>6541</v>
      </c>
      <c r="B2701" s="1" t="s">
        <v>6542</v>
      </c>
      <c r="C2701" s="1" t="s">
        <v>6514</v>
      </c>
      <c r="D2701" s="1" t="s">
        <v>1163</v>
      </c>
      <c r="E2701" s="2">
        <v>44279.226157407407</v>
      </c>
      <c r="F2701">
        <v>46.110177120000003</v>
      </c>
      <c r="G2701">
        <v>-98.504900800000001</v>
      </c>
      <c r="H2701">
        <v>753</v>
      </c>
      <c r="I2701">
        <v>32</v>
      </c>
      <c r="L2701" s="1" t="s">
        <v>6543</v>
      </c>
      <c r="M2701">
        <v>15455.665024630542</v>
      </c>
      <c r="N2701">
        <v>4.2496679946879148</v>
      </c>
    </row>
    <row r="2702" spans="1:14" hidden="1" x14ac:dyDescent="0.3">
      <c r="A2702" s="1" t="s">
        <v>6544</v>
      </c>
      <c r="B2702" s="1" t="s">
        <v>6545</v>
      </c>
      <c r="C2702" s="1" t="s">
        <v>6514</v>
      </c>
      <c r="D2702" s="1" t="s">
        <v>1163</v>
      </c>
      <c r="E2702" s="2">
        <v>44279.226157407407</v>
      </c>
      <c r="F2702">
        <v>48.814938700000006</v>
      </c>
      <c r="G2702">
        <v>-103.4873611</v>
      </c>
      <c r="H2702">
        <v>172</v>
      </c>
      <c r="I2702">
        <v>2</v>
      </c>
      <c r="L2702" s="1" t="s">
        <v>6546</v>
      </c>
      <c r="M2702">
        <v>7597.1731448763248</v>
      </c>
      <c r="N2702">
        <v>1.1627906976744187</v>
      </c>
    </row>
    <row r="2703" spans="1:14" hidden="1" x14ac:dyDescent="0.3">
      <c r="A2703" s="1" t="s">
        <v>6547</v>
      </c>
      <c r="B2703" s="1" t="s">
        <v>6548</v>
      </c>
      <c r="C2703" s="1" t="s">
        <v>6514</v>
      </c>
      <c r="D2703" s="1" t="s">
        <v>1163</v>
      </c>
      <c r="E2703" s="2">
        <v>44279.226157407407</v>
      </c>
      <c r="F2703">
        <v>47.35423935</v>
      </c>
      <c r="G2703">
        <v>-102.61604680000001</v>
      </c>
      <c r="H2703">
        <v>369</v>
      </c>
      <c r="I2703">
        <v>7</v>
      </c>
      <c r="L2703" s="1" t="s">
        <v>6549</v>
      </c>
      <c r="M2703">
        <v>8340.8679927667272</v>
      </c>
      <c r="N2703">
        <v>1.897018970189702</v>
      </c>
    </row>
    <row r="2704" spans="1:14" hidden="1" x14ac:dyDescent="0.3">
      <c r="A2704" s="1" t="s">
        <v>6550</v>
      </c>
      <c r="B2704" s="1" t="s">
        <v>6021</v>
      </c>
      <c r="C2704" s="1" t="s">
        <v>6514</v>
      </c>
      <c r="D2704" s="1" t="s">
        <v>1163</v>
      </c>
      <c r="E2704" s="2">
        <v>44279.226157407407</v>
      </c>
      <c r="F2704">
        <v>47.717014740000003</v>
      </c>
      <c r="G2704">
        <v>-98.90432337</v>
      </c>
      <c r="H2704">
        <v>461</v>
      </c>
      <c r="I2704">
        <v>6</v>
      </c>
      <c r="L2704" s="1" t="s">
        <v>6551</v>
      </c>
      <c r="M2704">
        <v>20157.411456055968</v>
      </c>
      <c r="N2704">
        <v>1.3015184381778742</v>
      </c>
    </row>
    <row r="2705" spans="1:14" hidden="1" x14ac:dyDescent="0.3">
      <c r="A2705" s="1" t="s">
        <v>6552</v>
      </c>
      <c r="B2705" s="1" t="s">
        <v>6553</v>
      </c>
      <c r="C2705" s="1" t="s">
        <v>6514</v>
      </c>
      <c r="D2705" s="1" t="s">
        <v>1163</v>
      </c>
      <c r="E2705" s="2">
        <v>44279.226157407407</v>
      </c>
      <c r="F2705">
        <v>46.283983980000002</v>
      </c>
      <c r="G2705">
        <v>-100.2389766</v>
      </c>
      <c r="H2705">
        <v>409</v>
      </c>
      <c r="I2705">
        <v>13</v>
      </c>
      <c r="L2705" s="1" t="s">
        <v>6554</v>
      </c>
      <c r="M2705">
        <v>12619.561863622339</v>
      </c>
      <c r="N2705">
        <v>3.1784841075794623</v>
      </c>
    </row>
    <row r="2706" spans="1:14" hidden="1" x14ac:dyDescent="0.3">
      <c r="A2706" s="1" t="s">
        <v>6555</v>
      </c>
      <c r="B2706" s="1" t="s">
        <v>6556</v>
      </c>
      <c r="C2706" s="1" t="s">
        <v>6514</v>
      </c>
      <c r="D2706" s="1" t="s">
        <v>1163</v>
      </c>
      <c r="E2706" s="2">
        <v>44279.226157407407</v>
      </c>
      <c r="F2706">
        <v>47.457108400000003</v>
      </c>
      <c r="G2706">
        <v>-98.882799230000003</v>
      </c>
      <c r="H2706">
        <v>572</v>
      </c>
      <c r="I2706">
        <v>19</v>
      </c>
      <c r="L2706" s="1" t="s">
        <v>6557</v>
      </c>
      <c r="M2706">
        <v>17819.31464174455</v>
      </c>
      <c r="N2706">
        <v>3.3216783216783217</v>
      </c>
    </row>
    <row r="2707" spans="1:14" hidden="1" x14ac:dyDescent="0.3">
      <c r="A2707" s="1" t="s">
        <v>6558</v>
      </c>
      <c r="B2707" s="1" t="s">
        <v>5533</v>
      </c>
      <c r="C2707" s="1" t="s">
        <v>6514</v>
      </c>
      <c r="D2707" s="1" t="s">
        <v>1163</v>
      </c>
      <c r="E2707" s="2">
        <v>44279.226157407407</v>
      </c>
      <c r="F2707">
        <v>46.940222810000002</v>
      </c>
      <c r="G2707">
        <v>-103.84654209999999</v>
      </c>
      <c r="H2707">
        <v>250</v>
      </c>
      <c r="I2707">
        <v>2</v>
      </c>
      <c r="L2707" s="1" t="s">
        <v>6559</v>
      </c>
      <c r="M2707">
        <v>14196.479273140259</v>
      </c>
      <c r="N2707">
        <v>0.8</v>
      </c>
    </row>
    <row r="2708" spans="1:14" hidden="1" x14ac:dyDescent="0.3">
      <c r="A2708" s="1" t="s">
        <v>6560</v>
      </c>
      <c r="B2708" s="1" t="s">
        <v>6561</v>
      </c>
      <c r="C2708" s="1" t="s">
        <v>6514</v>
      </c>
      <c r="D2708" s="1" t="s">
        <v>1163</v>
      </c>
      <c r="E2708" s="2">
        <v>44279.226157407407</v>
      </c>
      <c r="F2708">
        <v>47.920936390000001</v>
      </c>
      <c r="G2708">
        <v>-97.454504470000003</v>
      </c>
      <c r="H2708">
        <v>9950</v>
      </c>
      <c r="I2708">
        <v>76</v>
      </c>
      <c r="L2708" s="1" t="s">
        <v>6562</v>
      </c>
      <c r="M2708">
        <v>14326.647564469917</v>
      </c>
      <c r="N2708">
        <v>0.76381909547738691</v>
      </c>
    </row>
    <row r="2709" spans="1:14" hidden="1" x14ac:dyDescent="0.3">
      <c r="A2709" s="1" t="s">
        <v>6563</v>
      </c>
      <c r="B2709" s="1" t="s">
        <v>1581</v>
      </c>
      <c r="C2709" s="1" t="s">
        <v>6514</v>
      </c>
      <c r="D2709" s="1" t="s">
        <v>1163</v>
      </c>
      <c r="E2709" s="2">
        <v>44279.226157407407</v>
      </c>
      <c r="F2709">
        <v>46.358212569999999</v>
      </c>
      <c r="G2709">
        <v>-101.6390013</v>
      </c>
      <c r="H2709">
        <v>187</v>
      </c>
      <c r="I2709">
        <v>7</v>
      </c>
      <c r="L2709" s="1" t="s">
        <v>6564</v>
      </c>
      <c r="M2709">
        <v>8223.3948988566408</v>
      </c>
      <c r="N2709">
        <v>3.7433155080213902</v>
      </c>
    </row>
    <row r="2710" spans="1:14" hidden="1" x14ac:dyDescent="0.3">
      <c r="A2710" s="1" t="s">
        <v>6565</v>
      </c>
      <c r="B2710" s="1" t="s">
        <v>6566</v>
      </c>
      <c r="C2710" s="1" t="s">
        <v>6514</v>
      </c>
      <c r="D2710" s="1" t="s">
        <v>1163</v>
      </c>
      <c r="E2710" s="2">
        <v>44279.226157407407</v>
      </c>
      <c r="F2710">
        <v>47.457858379999998</v>
      </c>
      <c r="G2710">
        <v>-98.238509250000007</v>
      </c>
      <c r="H2710">
        <v>308</v>
      </c>
      <c r="I2710">
        <v>2</v>
      </c>
      <c r="L2710" s="1" t="s">
        <v>6567</v>
      </c>
      <c r="M2710">
        <v>13805.468399820707</v>
      </c>
      <c r="N2710">
        <v>0.64935064935064934</v>
      </c>
    </row>
    <row r="2711" spans="1:14" hidden="1" x14ac:dyDescent="0.3">
      <c r="A2711" s="1" t="s">
        <v>6568</v>
      </c>
      <c r="B2711" s="1" t="s">
        <v>6569</v>
      </c>
      <c r="C2711" s="1" t="s">
        <v>6514</v>
      </c>
      <c r="D2711" s="1" t="s">
        <v>1163</v>
      </c>
      <c r="E2711" s="2">
        <v>44279.226157407407</v>
      </c>
      <c r="F2711">
        <v>46.433750680000003</v>
      </c>
      <c r="G2711">
        <v>-102.4632417</v>
      </c>
      <c r="H2711">
        <v>322</v>
      </c>
      <c r="I2711">
        <v>4</v>
      </c>
      <c r="L2711" s="1" t="s">
        <v>6570</v>
      </c>
      <c r="M2711">
        <v>12885.154061624651</v>
      </c>
      <c r="N2711">
        <v>1.2422360248447204</v>
      </c>
    </row>
    <row r="2712" spans="1:14" hidden="1" x14ac:dyDescent="0.3">
      <c r="A2712" s="1" t="s">
        <v>6571</v>
      </c>
      <c r="B2712" s="1" t="s">
        <v>6572</v>
      </c>
      <c r="C2712" s="1" t="s">
        <v>6514</v>
      </c>
      <c r="D2712" s="1" t="s">
        <v>1163</v>
      </c>
      <c r="E2712" s="2">
        <v>44279.226157407407</v>
      </c>
      <c r="F2712">
        <v>46.97830064</v>
      </c>
      <c r="G2712">
        <v>-99.775078570000005</v>
      </c>
      <c r="H2712">
        <v>256</v>
      </c>
      <c r="I2712">
        <v>10</v>
      </c>
      <c r="L2712" s="1" t="s">
        <v>6573</v>
      </c>
      <c r="M2712">
        <v>10322.58064516129</v>
      </c>
      <c r="N2712">
        <v>3.90625</v>
      </c>
    </row>
    <row r="2713" spans="1:14" hidden="1" x14ac:dyDescent="0.3">
      <c r="A2713" s="1" t="s">
        <v>6574</v>
      </c>
      <c r="B2713" s="1" t="s">
        <v>6575</v>
      </c>
      <c r="C2713" s="1" t="s">
        <v>6514</v>
      </c>
      <c r="D2713" s="1" t="s">
        <v>1163</v>
      </c>
      <c r="E2713" s="2">
        <v>44279.226157407407</v>
      </c>
      <c r="F2713">
        <v>46.456810539999999</v>
      </c>
      <c r="G2713">
        <v>-98.535423550000004</v>
      </c>
      <c r="H2713">
        <v>503</v>
      </c>
      <c r="I2713">
        <v>17</v>
      </c>
      <c r="L2713" s="1" t="s">
        <v>6576</v>
      </c>
      <c r="M2713">
        <v>12432.031636183885</v>
      </c>
      <c r="N2713">
        <v>3.3797216699801194</v>
      </c>
    </row>
    <row r="2714" spans="1:14" hidden="1" x14ac:dyDescent="0.3">
      <c r="A2714" s="1" t="s">
        <v>6577</v>
      </c>
      <c r="B2714" s="1" t="s">
        <v>1621</v>
      </c>
      <c r="C2714" s="1" t="s">
        <v>6514</v>
      </c>
      <c r="D2714" s="1" t="s">
        <v>1163</v>
      </c>
      <c r="E2714" s="2">
        <v>44279.226157407407</v>
      </c>
      <c r="F2714">
        <v>46.457294869999998</v>
      </c>
      <c r="G2714">
        <v>-99.477198060000006</v>
      </c>
      <c r="H2714">
        <v>220</v>
      </c>
      <c r="I2714">
        <v>8</v>
      </c>
      <c r="L2714" s="1" t="s">
        <v>6578</v>
      </c>
      <c r="M2714">
        <v>11891.891891891892</v>
      </c>
      <c r="N2714">
        <v>3.6363636363636362</v>
      </c>
    </row>
    <row r="2715" spans="1:14" hidden="1" x14ac:dyDescent="0.3">
      <c r="A2715" s="1" t="s">
        <v>6579</v>
      </c>
      <c r="B2715" s="1" t="s">
        <v>3043</v>
      </c>
      <c r="C2715" s="1" t="s">
        <v>6514</v>
      </c>
      <c r="D2715" s="1" t="s">
        <v>1163</v>
      </c>
      <c r="E2715" s="2">
        <v>44279.226157407407</v>
      </c>
      <c r="F2715">
        <v>48.231044580000002</v>
      </c>
      <c r="G2715">
        <v>-100.6324822</v>
      </c>
      <c r="H2715">
        <v>613</v>
      </c>
      <c r="I2715">
        <v>22</v>
      </c>
      <c r="L2715" s="1" t="s">
        <v>6580</v>
      </c>
      <c r="M2715">
        <v>10670.147954743255</v>
      </c>
      <c r="N2715">
        <v>3.5889070146818924</v>
      </c>
    </row>
    <row r="2716" spans="1:14" hidden="1" x14ac:dyDescent="0.3">
      <c r="A2716" s="1" t="s">
        <v>6581</v>
      </c>
      <c r="B2716" s="1" t="s">
        <v>2570</v>
      </c>
      <c r="C2716" s="1" t="s">
        <v>6514</v>
      </c>
      <c r="D2716" s="1" t="s">
        <v>1163</v>
      </c>
      <c r="E2716" s="2">
        <v>44279.226157407407</v>
      </c>
      <c r="F2716">
        <v>46.111820170000001</v>
      </c>
      <c r="G2716">
        <v>-99.441458580000003</v>
      </c>
      <c r="H2716">
        <v>324</v>
      </c>
      <c r="I2716">
        <v>7</v>
      </c>
      <c r="L2716" s="1" t="s">
        <v>6582</v>
      </c>
      <c r="M2716">
        <v>12975.570684821787</v>
      </c>
      <c r="N2716">
        <v>2.1604938271604937</v>
      </c>
    </row>
    <row r="2717" spans="1:14" hidden="1" x14ac:dyDescent="0.3">
      <c r="A2717" s="1" t="s">
        <v>6583</v>
      </c>
      <c r="B2717" s="1" t="s">
        <v>6584</v>
      </c>
      <c r="C2717" s="1" t="s">
        <v>6514</v>
      </c>
      <c r="D2717" s="1" t="s">
        <v>1163</v>
      </c>
      <c r="E2717" s="2">
        <v>44279.226157407407</v>
      </c>
      <c r="F2717">
        <v>47.741333700000013</v>
      </c>
      <c r="G2717">
        <v>-103.395905</v>
      </c>
      <c r="H2717">
        <v>1184</v>
      </c>
      <c r="I2717">
        <v>12</v>
      </c>
      <c r="L2717" s="1" t="s">
        <v>6585</v>
      </c>
      <c r="M2717">
        <v>7880.7241746538857</v>
      </c>
      <c r="N2717">
        <v>1.0135135135135136</v>
      </c>
    </row>
    <row r="2718" spans="1:14" hidden="1" x14ac:dyDescent="0.3">
      <c r="A2718" s="1" t="s">
        <v>6586</v>
      </c>
      <c r="B2718" s="1" t="s">
        <v>3046</v>
      </c>
      <c r="C2718" s="1" t="s">
        <v>6514</v>
      </c>
      <c r="D2718" s="1" t="s">
        <v>1163</v>
      </c>
      <c r="E2718" s="2">
        <v>44279.226157407407</v>
      </c>
      <c r="F2718">
        <v>47.607667139999997</v>
      </c>
      <c r="G2718">
        <v>-101.3182418</v>
      </c>
      <c r="H2718">
        <v>1234</v>
      </c>
      <c r="I2718">
        <v>30</v>
      </c>
      <c r="L2718" s="1" t="s">
        <v>6587</v>
      </c>
      <c r="M2718">
        <v>13058.201058201059</v>
      </c>
      <c r="N2718">
        <v>2.4311183144246353</v>
      </c>
    </row>
    <row r="2719" spans="1:14" hidden="1" x14ac:dyDescent="0.3">
      <c r="A2719" s="1" t="s">
        <v>6588</v>
      </c>
      <c r="B2719" s="1" t="s">
        <v>3052</v>
      </c>
      <c r="C2719" s="1" t="s">
        <v>6514</v>
      </c>
      <c r="D2719" s="1" t="s">
        <v>1163</v>
      </c>
      <c r="E2719" s="2">
        <v>44279.226157407407</v>
      </c>
      <c r="F2719">
        <v>47.312131260000001</v>
      </c>
      <c r="G2719">
        <v>-101.83183990000001</v>
      </c>
      <c r="H2719">
        <v>1086</v>
      </c>
      <c r="I2719">
        <v>9</v>
      </c>
      <c r="L2719" s="1" t="s">
        <v>6589</v>
      </c>
      <c r="M2719">
        <v>13264.932209600589</v>
      </c>
      <c r="N2719">
        <v>0.82872928176795579</v>
      </c>
    </row>
    <row r="2720" spans="1:14" hidden="1" x14ac:dyDescent="0.3">
      <c r="A2720" s="1" t="s">
        <v>6590</v>
      </c>
      <c r="B2720" s="1" t="s">
        <v>3784</v>
      </c>
      <c r="C2720" s="1" t="s">
        <v>6514</v>
      </c>
      <c r="D2720" s="1" t="s">
        <v>1163</v>
      </c>
      <c r="E2720" s="2">
        <v>44279.226157407407</v>
      </c>
      <c r="F2720">
        <v>46.716817820000003</v>
      </c>
      <c r="G2720">
        <v>-101.2822377</v>
      </c>
      <c r="H2720">
        <v>4979</v>
      </c>
      <c r="I2720">
        <v>98</v>
      </c>
      <c r="L2720" s="1" t="s">
        <v>6591</v>
      </c>
      <c r="M2720">
        <v>15874.888407090933</v>
      </c>
      <c r="N2720">
        <v>1.9682667202249449</v>
      </c>
    </row>
    <row r="2721" spans="1:14" hidden="1" x14ac:dyDescent="0.3">
      <c r="A2721" s="1" t="s">
        <v>6592</v>
      </c>
      <c r="B2721" s="1" t="s">
        <v>6593</v>
      </c>
      <c r="C2721" s="1" t="s">
        <v>6514</v>
      </c>
      <c r="D2721" s="1" t="s">
        <v>1163</v>
      </c>
      <c r="E2721" s="2">
        <v>44279.226157407407</v>
      </c>
      <c r="F2721">
        <v>48.201979710000003</v>
      </c>
      <c r="G2721">
        <v>-102.3555315</v>
      </c>
      <c r="H2721">
        <v>1281</v>
      </c>
      <c r="I2721">
        <v>17</v>
      </c>
      <c r="L2721" s="1" t="s">
        <v>6594</v>
      </c>
      <c r="M2721">
        <v>12147.937411095305</v>
      </c>
      <c r="N2721">
        <v>1.3270882123341139</v>
      </c>
    </row>
    <row r="2722" spans="1:14" hidden="1" x14ac:dyDescent="0.3">
      <c r="A2722" s="1" t="s">
        <v>6595</v>
      </c>
      <c r="B2722" s="1" t="s">
        <v>4124</v>
      </c>
      <c r="C2722" s="1" t="s">
        <v>6514</v>
      </c>
      <c r="D2722" s="1" t="s">
        <v>1163</v>
      </c>
      <c r="E2722" s="2">
        <v>44279.226157407407</v>
      </c>
      <c r="F2722">
        <v>47.922642600000003</v>
      </c>
      <c r="G2722">
        <v>-98.190384370000004</v>
      </c>
      <c r="H2722">
        <v>456</v>
      </c>
      <c r="I2722">
        <v>14</v>
      </c>
      <c r="L2722" s="1" t="s">
        <v>6596</v>
      </c>
      <c r="M2722">
        <v>15838.832928100037</v>
      </c>
      <c r="N2722">
        <v>3.0701754385964914</v>
      </c>
    </row>
    <row r="2723" spans="1:14" hidden="1" x14ac:dyDescent="0.3">
      <c r="A2723" s="1" t="s">
        <v>6597</v>
      </c>
      <c r="B2723" s="1" t="s">
        <v>6598</v>
      </c>
      <c r="C2723" s="1" t="s">
        <v>6514</v>
      </c>
      <c r="D2723" s="1" t="s">
        <v>1163</v>
      </c>
      <c r="E2723" s="2">
        <v>44279.226157407407</v>
      </c>
      <c r="F2723">
        <v>47.115304819999999</v>
      </c>
      <c r="G2723">
        <v>-101.34061579999999</v>
      </c>
      <c r="H2723">
        <v>154</v>
      </c>
      <c r="I2723">
        <v>3</v>
      </c>
      <c r="L2723" s="1" t="s">
        <v>6599</v>
      </c>
      <c r="M2723">
        <v>7861.1536498213363</v>
      </c>
      <c r="N2723">
        <v>1.948051948051948</v>
      </c>
    </row>
    <row r="2724" spans="1:14" hidden="1" x14ac:dyDescent="0.3">
      <c r="A2724" s="1" t="s">
        <v>6600</v>
      </c>
      <c r="B2724" s="1" t="s">
        <v>6601</v>
      </c>
      <c r="C2724" s="1" t="s">
        <v>6514</v>
      </c>
      <c r="D2724" s="1" t="s">
        <v>1163</v>
      </c>
      <c r="E2724" s="2">
        <v>44279.226157407407</v>
      </c>
      <c r="F2724">
        <v>48.766235209999998</v>
      </c>
      <c r="G2724">
        <v>-97.552380900000003</v>
      </c>
      <c r="H2724">
        <v>774</v>
      </c>
      <c r="I2724">
        <v>11</v>
      </c>
      <c r="L2724" s="1" t="s">
        <v>6602</v>
      </c>
      <c r="M2724">
        <v>11380.679311865901</v>
      </c>
      <c r="N2724">
        <v>1.421188630490956</v>
      </c>
    </row>
    <row r="2725" spans="1:14" hidden="1" x14ac:dyDescent="0.3">
      <c r="A2725" s="1" t="s">
        <v>6603</v>
      </c>
      <c r="B2725" s="1" t="s">
        <v>2612</v>
      </c>
      <c r="C2725" s="1" t="s">
        <v>6514</v>
      </c>
      <c r="D2725" s="1" t="s">
        <v>1163</v>
      </c>
      <c r="E2725" s="2">
        <v>44279.226157407407</v>
      </c>
      <c r="F2725">
        <v>48.249770249999997</v>
      </c>
      <c r="G2725">
        <v>-99.964077869999997</v>
      </c>
      <c r="H2725">
        <v>531</v>
      </c>
      <c r="I2725">
        <v>25</v>
      </c>
      <c r="L2725" s="1" t="s">
        <v>6604</v>
      </c>
      <c r="M2725">
        <v>13358.490566037737</v>
      </c>
      <c r="N2725">
        <v>4.7080979284369118</v>
      </c>
    </row>
    <row r="2726" spans="1:14" hidden="1" x14ac:dyDescent="0.3">
      <c r="A2726" s="1" t="s">
        <v>6605</v>
      </c>
      <c r="B2726" s="1" t="s">
        <v>4938</v>
      </c>
      <c r="C2726" s="1" t="s">
        <v>6514</v>
      </c>
      <c r="D2726" s="1" t="s">
        <v>1163</v>
      </c>
      <c r="E2726" s="2">
        <v>44279.226157407407</v>
      </c>
      <c r="F2726">
        <v>48.268862489999997</v>
      </c>
      <c r="G2726">
        <v>-98.722238790000006</v>
      </c>
      <c r="H2726">
        <v>1651</v>
      </c>
      <c r="I2726">
        <v>30</v>
      </c>
      <c r="L2726" s="1" t="s">
        <v>6606</v>
      </c>
      <c r="M2726">
        <v>14332.841392481987</v>
      </c>
      <c r="N2726">
        <v>1.8170805572380375</v>
      </c>
    </row>
    <row r="2727" spans="1:14" hidden="1" x14ac:dyDescent="0.3">
      <c r="A2727" s="1" t="s">
        <v>6607</v>
      </c>
      <c r="B2727" s="1" t="s">
        <v>6608</v>
      </c>
      <c r="C2727" s="1" t="s">
        <v>6514</v>
      </c>
      <c r="D2727" s="1" t="s">
        <v>1163</v>
      </c>
      <c r="E2727" s="2">
        <v>44279.226157407407</v>
      </c>
      <c r="F2727">
        <v>46.456217819999999</v>
      </c>
      <c r="G2727">
        <v>-97.657425040000007</v>
      </c>
      <c r="H2727">
        <v>626</v>
      </c>
      <c r="I2727">
        <v>17</v>
      </c>
      <c r="L2727" s="1" t="s">
        <v>6609</v>
      </c>
      <c r="M2727">
        <v>11996.933691069375</v>
      </c>
      <c r="N2727">
        <v>2.7156549520766773</v>
      </c>
    </row>
    <row r="2728" spans="1:14" hidden="1" x14ac:dyDescent="0.3">
      <c r="A2728" s="1" t="s">
        <v>6610</v>
      </c>
      <c r="B2728" s="1" t="s">
        <v>4947</v>
      </c>
      <c r="C2728" s="1" t="s">
        <v>6514</v>
      </c>
      <c r="D2728" s="1" t="s">
        <v>1163</v>
      </c>
      <c r="E2728" s="2">
        <v>44279.226157407407</v>
      </c>
      <c r="F2728">
        <v>48.719825329999999</v>
      </c>
      <c r="G2728">
        <v>-101.66039120000001</v>
      </c>
      <c r="H2728">
        <v>311</v>
      </c>
      <c r="I2728">
        <v>13</v>
      </c>
      <c r="L2728" s="1" t="s">
        <v>6611</v>
      </c>
      <c r="M2728">
        <v>13364.847443059734</v>
      </c>
      <c r="N2728">
        <v>4.180064308681672</v>
      </c>
    </row>
    <row r="2729" spans="1:14" hidden="1" x14ac:dyDescent="0.3">
      <c r="A2729" s="1" t="s">
        <v>6612</v>
      </c>
      <c r="B2729" s="1" t="s">
        <v>3088</v>
      </c>
      <c r="C2729" s="1" t="s">
        <v>6514</v>
      </c>
      <c r="D2729" s="1" t="s">
        <v>1163</v>
      </c>
      <c r="E2729" s="2">
        <v>44279.226157407407</v>
      </c>
      <c r="F2729">
        <v>46.264406489999999</v>
      </c>
      <c r="G2729">
        <v>-96.948529789999995</v>
      </c>
      <c r="H2729">
        <v>1851</v>
      </c>
      <c r="I2729">
        <v>17</v>
      </c>
      <c r="L2729" s="1" t="s">
        <v>6613</v>
      </c>
      <c r="M2729">
        <v>11442.170983495083</v>
      </c>
      <c r="N2729">
        <v>0.91842247433819557</v>
      </c>
    </row>
    <row r="2730" spans="1:14" hidden="1" x14ac:dyDescent="0.3">
      <c r="A2730" s="1" t="s">
        <v>6614</v>
      </c>
      <c r="B2730" s="1" t="s">
        <v>6615</v>
      </c>
      <c r="C2730" s="1" t="s">
        <v>6514</v>
      </c>
      <c r="D2730" s="1" t="s">
        <v>1163</v>
      </c>
      <c r="E2730" s="2">
        <v>44279.226157407407</v>
      </c>
      <c r="F2730">
        <v>48.772453540000001</v>
      </c>
      <c r="G2730">
        <v>-99.840974930000002</v>
      </c>
      <c r="H2730">
        <v>2131</v>
      </c>
      <c r="I2730">
        <v>28</v>
      </c>
      <c r="L2730" s="1" t="s">
        <v>6616</v>
      </c>
      <c r="M2730">
        <v>15032.44920993228</v>
      </c>
      <c r="N2730">
        <v>1.313937118723604</v>
      </c>
    </row>
    <row r="2731" spans="1:14" hidden="1" x14ac:dyDescent="0.3">
      <c r="A2731" s="1" t="s">
        <v>6617</v>
      </c>
      <c r="B2731" s="1" t="s">
        <v>6618</v>
      </c>
      <c r="C2731" s="1" t="s">
        <v>6514</v>
      </c>
      <c r="D2731" s="1" t="s">
        <v>1163</v>
      </c>
      <c r="E2731" s="2">
        <v>44279.226157407407</v>
      </c>
      <c r="F2731">
        <v>46.108303720000002</v>
      </c>
      <c r="G2731">
        <v>-97.632171589999999</v>
      </c>
      <c r="H2731">
        <v>437</v>
      </c>
      <c r="I2731">
        <v>6</v>
      </c>
      <c r="L2731" s="1" t="s">
        <v>6619</v>
      </c>
      <c r="M2731">
        <v>11210.877373011799</v>
      </c>
      <c r="N2731">
        <v>1.3729977116704806</v>
      </c>
    </row>
    <row r="2732" spans="1:14" hidden="1" x14ac:dyDescent="0.3">
      <c r="A2732" s="1" t="s">
        <v>6620</v>
      </c>
      <c r="B2732" s="1" t="s">
        <v>3856</v>
      </c>
      <c r="C2732" s="1" t="s">
        <v>6514</v>
      </c>
      <c r="D2732" s="1" t="s">
        <v>1163</v>
      </c>
      <c r="E2732" s="2">
        <v>44279.226157407407</v>
      </c>
      <c r="F2732">
        <v>47.577006689999997</v>
      </c>
      <c r="G2732">
        <v>-100.3426391</v>
      </c>
      <c r="H2732">
        <v>105</v>
      </c>
      <c r="I2732">
        <v>2</v>
      </c>
      <c r="L2732" s="1" t="s">
        <v>6621</v>
      </c>
      <c r="M2732">
        <v>7984.7908745247159</v>
      </c>
      <c r="N2732">
        <v>1.9047619047619047</v>
      </c>
    </row>
    <row r="2733" spans="1:14" hidden="1" x14ac:dyDescent="0.3">
      <c r="A2733" s="1" t="s">
        <v>6622</v>
      </c>
      <c r="B2733" s="1" t="s">
        <v>3580</v>
      </c>
      <c r="C2733" s="1" t="s">
        <v>6514</v>
      </c>
      <c r="D2733" s="1" t="s">
        <v>1163</v>
      </c>
      <c r="E2733" s="2">
        <v>44279.226157407407</v>
      </c>
      <c r="F2733">
        <v>46.113233370000003</v>
      </c>
      <c r="G2733">
        <v>-101.04401489999999</v>
      </c>
      <c r="H2733">
        <v>642</v>
      </c>
      <c r="I2733">
        <v>11</v>
      </c>
      <c r="L2733" s="1" t="s">
        <v>6623</v>
      </c>
      <c r="M2733">
        <v>15177.304964539009</v>
      </c>
      <c r="N2733">
        <v>1.7133956386292835</v>
      </c>
    </row>
    <row r="2734" spans="1:14" hidden="1" x14ac:dyDescent="0.3">
      <c r="A2734" s="1" t="s">
        <v>6624</v>
      </c>
      <c r="B2734" s="1" t="s">
        <v>6625</v>
      </c>
      <c r="C2734" s="1" t="s">
        <v>6514</v>
      </c>
      <c r="D2734" s="1" t="s">
        <v>1163</v>
      </c>
      <c r="E2734" s="2">
        <v>44279.226157407407</v>
      </c>
      <c r="F2734">
        <v>46.447377379999999</v>
      </c>
      <c r="G2734">
        <v>-103.4601547</v>
      </c>
      <c r="H2734">
        <v>31</v>
      </c>
      <c r="I2734">
        <v>0</v>
      </c>
      <c r="L2734" s="1" t="s">
        <v>6626</v>
      </c>
      <c r="M2734">
        <v>4133.333333333333</v>
      </c>
      <c r="N2734">
        <v>0</v>
      </c>
    </row>
    <row r="2735" spans="1:14" hidden="1" x14ac:dyDescent="0.3">
      <c r="A2735" s="1" t="s">
        <v>6627</v>
      </c>
      <c r="B2735" s="1" t="s">
        <v>3108</v>
      </c>
      <c r="C2735" s="1" t="s">
        <v>6514</v>
      </c>
      <c r="D2735" s="1" t="s">
        <v>1163</v>
      </c>
      <c r="E2735" s="2">
        <v>44279.226157407407</v>
      </c>
      <c r="F2735">
        <v>46.80851182</v>
      </c>
      <c r="G2735">
        <v>-102.6576326</v>
      </c>
      <c r="H2735">
        <v>4504</v>
      </c>
      <c r="I2735">
        <v>50</v>
      </c>
      <c r="L2735" s="1" t="s">
        <v>6628</v>
      </c>
      <c r="M2735">
        <v>14303.407539140651</v>
      </c>
      <c r="N2735">
        <v>1.1101243339253997</v>
      </c>
    </row>
    <row r="2736" spans="1:14" hidden="1" x14ac:dyDescent="0.3">
      <c r="A2736" s="1" t="s">
        <v>6629</v>
      </c>
      <c r="B2736" s="1" t="s">
        <v>4972</v>
      </c>
      <c r="C2736" s="1" t="s">
        <v>6514</v>
      </c>
      <c r="D2736" s="1" t="s">
        <v>1163</v>
      </c>
      <c r="E2736" s="2">
        <v>44279.226157407407</v>
      </c>
      <c r="F2736">
        <v>47.456115480000001</v>
      </c>
      <c r="G2736">
        <v>-97.727287469999993</v>
      </c>
      <c r="H2736">
        <v>174</v>
      </c>
      <c r="I2736">
        <v>2</v>
      </c>
      <c r="L2736" s="1" t="s">
        <v>6630</v>
      </c>
      <c r="M2736">
        <v>9206.3492063492085</v>
      </c>
      <c r="N2736">
        <v>1.1494252873563218</v>
      </c>
    </row>
    <row r="2737" spans="1:14" hidden="1" x14ac:dyDescent="0.3">
      <c r="A2737" s="1" t="s">
        <v>6631</v>
      </c>
      <c r="B2737" s="1" t="s">
        <v>6632</v>
      </c>
      <c r="C2737" s="1" t="s">
        <v>6514</v>
      </c>
      <c r="D2737" s="1" t="s">
        <v>1163</v>
      </c>
      <c r="E2737" s="2">
        <v>44279.226157407407</v>
      </c>
      <c r="F2737">
        <v>46.979625409999997</v>
      </c>
      <c r="G2737">
        <v>-98.95637318</v>
      </c>
      <c r="H2737">
        <v>3321</v>
      </c>
      <c r="I2737">
        <v>79</v>
      </c>
      <c r="L2737" s="1" t="s">
        <v>6633</v>
      </c>
      <c r="M2737">
        <v>16040.378670788254</v>
      </c>
      <c r="N2737">
        <v>2.3788015657934358</v>
      </c>
    </row>
    <row r="2738" spans="1:14" hidden="1" x14ac:dyDescent="0.3">
      <c r="A2738" s="1" t="s">
        <v>6634</v>
      </c>
      <c r="B2738" s="1" t="s">
        <v>6635</v>
      </c>
      <c r="C2738" s="1" t="s">
        <v>6514</v>
      </c>
      <c r="D2738" s="1" t="s">
        <v>1163</v>
      </c>
      <c r="E2738" s="2">
        <v>44279.226157407407</v>
      </c>
      <c r="F2738">
        <v>48.685657450000001</v>
      </c>
      <c r="G2738">
        <v>-99.245642649999994</v>
      </c>
      <c r="H2738">
        <v>301</v>
      </c>
      <c r="I2738">
        <v>11</v>
      </c>
      <c r="L2738" s="1" t="s">
        <v>6636</v>
      </c>
      <c r="M2738">
        <v>13750.571037003196</v>
      </c>
      <c r="N2738">
        <v>3.654485049833887</v>
      </c>
    </row>
    <row r="2739" spans="1:14" hidden="1" x14ac:dyDescent="0.3">
      <c r="A2739" s="1" t="s">
        <v>6637</v>
      </c>
      <c r="B2739" s="1" t="s">
        <v>6638</v>
      </c>
      <c r="C2739" s="1" t="s">
        <v>6514</v>
      </c>
      <c r="D2739" s="1" t="s">
        <v>1163</v>
      </c>
      <c r="E2739" s="2">
        <v>44279.226157407407</v>
      </c>
      <c r="F2739">
        <v>47.453677880000001</v>
      </c>
      <c r="G2739">
        <v>-97.163232879999995</v>
      </c>
      <c r="H2739">
        <v>1003</v>
      </c>
      <c r="I2739">
        <v>18</v>
      </c>
      <c r="L2739" s="1" t="s">
        <v>6639</v>
      </c>
      <c r="M2739">
        <v>12481.33399701344</v>
      </c>
      <c r="N2739">
        <v>1.7946161515453638</v>
      </c>
    </row>
    <row r="2740" spans="1:14" hidden="1" x14ac:dyDescent="0.3">
      <c r="A2740" s="1" t="s">
        <v>6640</v>
      </c>
      <c r="B2740" s="1" t="s">
        <v>1355</v>
      </c>
      <c r="C2740" s="1" t="s">
        <v>6514</v>
      </c>
      <c r="D2740" s="1" t="s">
        <v>1163</v>
      </c>
      <c r="E2740" s="2">
        <v>44279.226157407407</v>
      </c>
      <c r="H2740">
        <v>0</v>
      </c>
      <c r="I2740">
        <v>31</v>
      </c>
      <c r="L2740" s="1" t="s">
        <v>6641</v>
      </c>
    </row>
    <row r="2741" spans="1:14" hidden="1" x14ac:dyDescent="0.3">
      <c r="A2741" s="1" t="s">
        <v>6642</v>
      </c>
      <c r="B2741" s="1" t="s">
        <v>6643</v>
      </c>
      <c r="C2741" s="1" t="s">
        <v>6514</v>
      </c>
      <c r="D2741" s="1" t="s">
        <v>1163</v>
      </c>
      <c r="E2741" s="2">
        <v>44279.226157407407</v>
      </c>
      <c r="F2741">
        <v>48.368769639999996</v>
      </c>
      <c r="G2741">
        <v>-97.725747830000003</v>
      </c>
      <c r="H2741">
        <v>1786</v>
      </c>
      <c r="I2741">
        <v>24</v>
      </c>
      <c r="L2741" s="1" t="s">
        <v>6644</v>
      </c>
      <c r="M2741">
        <v>16784.13682924537</v>
      </c>
      <c r="N2741">
        <v>1.3437849944008959</v>
      </c>
    </row>
    <row r="2742" spans="1:14" hidden="1" x14ac:dyDescent="0.3">
      <c r="A2742" s="1" t="s">
        <v>6645</v>
      </c>
      <c r="B2742" s="1" t="s">
        <v>6646</v>
      </c>
      <c r="C2742" s="1" t="s">
        <v>6514</v>
      </c>
      <c r="D2742" s="1" t="s">
        <v>1163</v>
      </c>
      <c r="E2742" s="2">
        <v>44279.226157407407</v>
      </c>
      <c r="F2742">
        <v>48.223901689999998</v>
      </c>
      <c r="G2742">
        <v>-101.5436763</v>
      </c>
      <c r="H2742">
        <v>9326</v>
      </c>
      <c r="I2742">
        <v>191</v>
      </c>
      <c r="L2742" s="1" t="s">
        <v>6647</v>
      </c>
      <c r="M2742">
        <v>13787.495749619311</v>
      </c>
      <c r="N2742">
        <v>2.0480377439416686</v>
      </c>
    </row>
    <row r="2743" spans="1:14" hidden="1" x14ac:dyDescent="0.3">
      <c r="A2743" s="1" t="s">
        <v>6648</v>
      </c>
      <c r="B2743" s="1" t="s">
        <v>3368</v>
      </c>
      <c r="C2743" s="1" t="s">
        <v>6514</v>
      </c>
      <c r="D2743" s="1" t="s">
        <v>1163</v>
      </c>
      <c r="E2743" s="2">
        <v>44279.226157407407</v>
      </c>
      <c r="F2743">
        <v>47.586145260000002</v>
      </c>
      <c r="G2743">
        <v>-99.659049980000006</v>
      </c>
      <c r="H2743">
        <v>435</v>
      </c>
      <c r="I2743">
        <v>8</v>
      </c>
      <c r="L2743" s="1" t="s">
        <v>6649</v>
      </c>
      <c r="M2743">
        <v>11345.85289514867</v>
      </c>
      <c r="N2743">
        <v>1.8390804597701149</v>
      </c>
    </row>
    <row r="2744" spans="1:14" hidden="1" x14ac:dyDescent="0.3">
      <c r="A2744" s="1" t="s">
        <v>6650</v>
      </c>
      <c r="B2744" s="1" t="s">
        <v>6651</v>
      </c>
      <c r="C2744" s="1" t="s">
        <v>6514</v>
      </c>
      <c r="D2744" s="1" t="s">
        <v>1163</v>
      </c>
      <c r="E2744" s="2">
        <v>44279.226157407407</v>
      </c>
      <c r="F2744">
        <v>48.345223529999998</v>
      </c>
      <c r="G2744">
        <v>-103.4793387</v>
      </c>
      <c r="H2744">
        <v>4572</v>
      </c>
      <c r="I2744">
        <v>37</v>
      </c>
      <c r="L2744" s="1" t="s">
        <v>6652</v>
      </c>
      <c r="M2744">
        <v>12163.132831413444</v>
      </c>
      <c r="N2744">
        <v>0.80927384076990372</v>
      </c>
    </row>
    <row r="2745" spans="1:14" hidden="1" x14ac:dyDescent="0.3">
      <c r="A2745" s="1" t="s">
        <v>6653</v>
      </c>
      <c r="B2745" s="1" t="s">
        <v>14</v>
      </c>
      <c r="C2745" s="1" t="s">
        <v>6654</v>
      </c>
      <c r="D2745" s="1" t="s">
        <v>1163</v>
      </c>
      <c r="E2745" s="2">
        <v>44279.226157407407</v>
      </c>
      <c r="F2745">
        <v>15.097899999999999</v>
      </c>
      <c r="G2745">
        <v>145.6739</v>
      </c>
      <c r="H2745">
        <v>158</v>
      </c>
      <c r="I2745">
        <v>2</v>
      </c>
      <c r="L2745" s="1" t="s">
        <v>6655</v>
      </c>
      <c r="M2745">
        <v>286.52255911794566</v>
      </c>
      <c r="N2745">
        <v>1.2658227848101267</v>
      </c>
    </row>
    <row r="2746" spans="1:14" hidden="1" x14ac:dyDescent="0.3">
      <c r="A2746" s="1" t="s">
        <v>6656</v>
      </c>
      <c r="B2746" s="1" t="s">
        <v>1892</v>
      </c>
      <c r="C2746" s="1" t="s">
        <v>3284</v>
      </c>
      <c r="D2746" s="1" t="s">
        <v>1163</v>
      </c>
      <c r="E2746" s="2">
        <v>44279.226157407407</v>
      </c>
      <c r="F2746">
        <v>38.845410719999997</v>
      </c>
      <c r="G2746">
        <v>-83.471896400000006</v>
      </c>
      <c r="H2746">
        <v>2219</v>
      </c>
      <c r="I2746">
        <v>45</v>
      </c>
      <c r="L2746" s="1" t="s">
        <v>6657</v>
      </c>
      <c r="M2746">
        <v>8011.4087659758825</v>
      </c>
      <c r="N2746">
        <v>2.0279405137449302</v>
      </c>
    </row>
    <row r="2747" spans="1:14" hidden="1" x14ac:dyDescent="0.3">
      <c r="A2747" s="1" t="s">
        <v>6658</v>
      </c>
      <c r="B2747" s="1" t="s">
        <v>3153</v>
      </c>
      <c r="C2747" s="1" t="s">
        <v>3284</v>
      </c>
      <c r="D2747" s="1" t="s">
        <v>1163</v>
      </c>
      <c r="E2747" s="2">
        <v>44279.226157407407</v>
      </c>
      <c r="F2747">
        <v>40.77285242</v>
      </c>
      <c r="G2747">
        <v>-84.108023430000003</v>
      </c>
      <c r="H2747">
        <v>10931</v>
      </c>
      <c r="I2747">
        <v>222</v>
      </c>
      <c r="L2747" s="1" t="s">
        <v>6659</v>
      </c>
      <c r="M2747">
        <v>10679.915193793906</v>
      </c>
      <c r="N2747">
        <v>2.0309212331900102</v>
      </c>
    </row>
    <row r="2748" spans="1:14" hidden="1" x14ac:dyDescent="0.3">
      <c r="A2748" s="1" t="s">
        <v>6660</v>
      </c>
      <c r="B2748" s="1" t="s">
        <v>6661</v>
      </c>
      <c r="C2748" s="1" t="s">
        <v>3284</v>
      </c>
      <c r="D2748" s="1" t="s">
        <v>1163</v>
      </c>
      <c r="E2748" s="2">
        <v>44279.226157407407</v>
      </c>
      <c r="F2748">
        <v>40.847722769999997</v>
      </c>
      <c r="G2748">
        <v>-82.272807810000003</v>
      </c>
      <c r="H2748">
        <v>3969</v>
      </c>
      <c r="I2748">
        <v>85</v>
      </c>
      <c r="L2748" s="1" t="s">
        <v>6662</v>
      </c>
      <c r="M2748">
        <v>7420.9109266322648</v>
      </c>
      <c r="N2748">
        <v>2.1415973796926178</v>
      </c>
    </row>
    <row r="2749" spans="1:14" hidden="1" x14ac:dyDescent="0.3">
      <c r="A2749" s="1" t="s">
        <v>6663</v>
      </c>
      <c r="B2749" s="1" t="s">
        <v>6664</v>
      </c>
      <c r="C2749" s="1" t="s">
        <v>3284</v>
      </c>
      <c r="D2749" s="1" t="s">
        <v>1163</v>
      </c>
      <c r="E2749" s="2">
        <v>44279.226157407407</v>
      </c>
      <c r="F2749">
        <v>41.708603320000002</v>
      </c>
      <c r="G2749">
        <v>-80.748302179999996</v>
      </c>
      <c r="H2749">
        <v>6137</v>
      </c>
      <c r="I2749">
        <v>158</v>
      </c>
      <c r="L2749" s="1" t="s">
        <v>6665</v>
      </c>
      <c r="M2749">
        <v>6311.1239086393607</v>
      </c>
      <c r="N2749">
        <v>2.5745478246700344</v>
      </c>
    </row>
    <row r="2750" spans="1:14" hidden="1" x14ac:dyDescent="0.3">
      <c r="A2750" s="1" t="s">
        <v>6666</v>
      </c>
      <c r="B2750" s="1" t="s">
        <v>6667</v>
      </c>
      <c r="C2750" s="1" t="s">
        <v>3284</v>
      </c>
      <c r="D2750" s="1" t="s">
        <v>1163</v>
      </c>
      <c r="E2750" s="2">
        <v>44279.226157407407</v>
      </c>
      <c r="F2750">
        <v>39.334256340000003</v>
      </c>
      <c r="G2750">
        <v>-82.04278644</v>
      </c>
      <c r="H2750">
        <v>4764</v>
      </c>
      <c r="I2750">
        <v>52</v>
      </c>
      <c r="L2750" s="1" t="s">
        <v>6668</v>
      </c>
      <c r="M2750">
        <v>7292.5436649471121</v>
      </c>
      <c r="N2750">
        <v>1.0915197313182199</v>
      </c>
    </row>
    <row r="2751" spans="1:14" hidden="1" x14ac:dyDescent="0.3">
      <c r="A2751" s="1" t="s">
        <v>6669</v>
      </c>
      <c r="B2751" s="1" t="s">
        <v>6670</v>
      </c>
      <c r="C2751" s="1" t="s">
        <v>3284</v>
      </c>
      <c r="D2751" s="1" t="s">
        <v>1163</v>
      </c>
      <c r="E2751" s="2">
        <v>44279.226157407407</v>
      </c>
      <c r="F2751">
        <v>40.559988590000003</v>
      </c>
      <c r="G2751">
        <v>-84.224214299999986</v>
      </c>
      <c r="H2751">
        <v>4612</v>
      </c>
      <c r="I2751">
        <v>85</v>
      </c>
      <c r="L2751" s="1" t="s">
        <v>6671</v>
      </c>
      <c r="M2751">
        <v>10101.629577711585</v>
      </c>
      <c r="N2751">
        <v>1.8430182133564614</v>
      </c>
    </row>
    <row r="2752" spans="1:14" hidden="1" x14ac:dyDescent="0.3">
      <c r="A2752" s="1" t="s">
        <v>6672</v>
      </c>
      <c r="B2752" s="1" t="s">
        <v>6673</v>
      </c>
      <c r="C2752" s="1" t="s">
        <v>3284</v>
      </c>
      <c r="D2752" s="1" t="s">
        <v>1163</v>
      </c>
      <c r="E2752" s="2">
        <v>44279.226157407407</v>
      </c>
      <c r="F2752">
        <v>40.016259419999997</v>
      </c>
      <c r="G2752">
        <v>-80.992405099999999</v>
      </c>
      <c r="H2752">
        <v>5199</v>
      </c>
      <c r="I2752">
        <v>158</v>
      </c>
      <c r="L2752" s="1" t="s">
        <v>6674</v>
      </c>
      <c r="M2752">
        <v>7759.0066561203466</v>
      </c>
      <c r="N2752">
        <v>3.0390459703789192</v>
      </c>
    </row>
    <row r="2753" spans="1:14" hidden="1" x14ac:dyDescent="0.3">
      <c r="A2753" s="1" t="s">
        <v>6675</v>
      </c>
      <c r="B2753" s="1" t="s">
        <v>2897</v>
      </c>
      <c r="C2753" s="1" t="s">
        <v>3284</v>
      </c>
      <c r="D2753" s="1" t="s">
        <v>1163</v>
      </c>
      <c r="E2753" s="2">
        <v>44279.226157407407</v>
      </c>
      <c r="F2753">
        <v>38.934168370000002</v>
      </c>
      <c r="G2753">
        <v>-83.867883950000007</v>
      </c>
      <c r="H2753">
        <v>3797</v>
      </c>
      <c r="I2753">
        <v>55</v>
      </c>
      <c r="L2753" s="1" t="s">
        <v>6676</v>
      </c>
      <c r="M2753">
        <v>8742.4019156382383</v>
      </c>
      <c r="N2753">
        <v>1.4485119831445878</v>
      </c>
    </row>
    <row r="2754" spans="1:14" hidden="1" x14ac:dyDescent="0.3">
      <c r="A2754" s="1" t="s">
        <v>6677</v>
      </c>
      <c r="B2754" s="1" t="s">
        <v>1181</v>
      </c>
      <c r="C2754" s="1" t="s">
        <v>3284</v>
      </c>
      <c r="D2754" s="1" t="s">
        <v>1163</v>
      </c>
      <c r="E2754" s="2">
        <v>44279.226157407407</v>
      </c>
      <c r="F2754">
        <v>39.440128379999997</v>
      </c>
      <c r="G2754">
        <v>-84.573887159999998</v>
      </c>
      <c r="H2754">
        <v>36647</v>
      </c>
      <c r="I2754">
        <v>556</v>
      </c>
      <c r="L2754" s="1" t="s">
        <v>6678</v>
      </c>
      <c r="M2754">
        <v>9565.0607881315682</v>
      </c>
      <c r="N2754">
        <v>1.5171773951483067</v>
      </c>
    </row>
    <row r="2755" spans="1:14" hidden="1" x14ac:dyDescent="0.3">
      <c r="A2755" s="1" t="s">
        <v>6679</v>
      </c>
      <c r="B2755" s="1" t="s">
        <v>1528</v>
      </c>
      <c r="C2755" s="1" t="s">
        <v>3284</v>
      </c>
      <c r="D2755" s="1" t="s">
        <v>1163</v>
      </c>
      <c r="E2755" s="2">
        <v>44279.226157407407</v>
      </c>
      <c r="F2755">
        <v>40.578968600000003</v>
      </c>
      <c r="G2755">
        <v>-81.091782129999999</v>
      </c>
      <c r="H2755">
        <v>1851</v>
      </c>
      <c r="I2755">
        <v>46</v>
      </c>
      <c r="L2755" s="1" t="s">
        <v>6680</v>
      </c>
      <c r="M2755">
        <v>6877.4615441777514</v>
      </c>
      <c r="N2755">
        <v>2.4851431658562939</v>
      </c>
    </row>
    <row r="2756" spans="1:14" hidden="1" x14ac:dyDescent="0.3">
      <c r="A2756" s="1" t="s">
        <v>6681</v>
      </c>
      <c r="B2756" s="1" t="s">
        <v>2910</v>
      </c>
      <c r="C2756" s="1" t="s">
        <v>3284</v>
      </c>
      <c r="D2756" s="1" t="s">
        <v>1163</v>
      </c>
      <c r="E2756" s="2">
        <v>44279.226157407407</v>
      </c>
      <c r="F2756">
        <v>40.139234270000003</v>
      </c>
      <c r="G2756">
        <v>-83.768752419999998</v>
      </c>
      <c r="H2756">
        <v>3026</v>
      </c>
      <c r="I2756">
        <v>52</v>
      </c>
      <c r="L2756" s="1" t="s">
        <v>6682</v>
      </c>
      <c r="M2756">
        <v>7781.9210492477823</v>
      </c>
      <c r="N2756">
        <v>1.7184401850627891</v>
      </c>
    </row>
    <row r="2757" spans="1:14" hidden="1" x14ac:dyDescent="0.3">
      <c r="A2757" s="1" t="s">
        <v>6683</v>
      </c>
      <c r="B2757" s="1" t="s">
        <v>1534</v>
      </c>
      <c r="C2757" s="1" t="s">
        <v>3284</v>
      </c>
      <c r="D2757" s="1" t="s">
        <v>1163</v>
      </c>
      <c r="E2757" s="2">
        <v>44279.226157407407</v>
      </c>
      <c r="F2757">
        <v>39.91592258</v>
      </c>
      <c r="G2757">
        <v>-83.78498252</v>
      </c>
      <c r="H2757">
        <v>12828</v>
      </c>
      <c r="I2757">
        <v>279</v>
      </c>
      <c r="L2757" s="1" t="s">
        <v>6684</v>
      </c>
      <c r="M2757">
        <v>9567.2083709344206</v>
      </c>
      <c r="N2757">
        <v>2.1749298409728719</v>
      </c>
    </row>
    <row r="2758" spans="1:14" hidden="1" x14ac:dyDescent="0.3">
      <c r="A2758" s="1" t="s">
        <v>6685</v>
      </c>
      <c r="B2758" s="1" t="s">
        <v>6686</v>
      </c>
      <c r="C2758" s="1" t="s">
        <v>3284</v>
      </c>
      <c r="D2758" s="1" t="s">
        <v>1163</v>
      </c>
      <c r="E2758" s="2">
        <v>44279.226157407407</v>
      </c>
      <c r="F2758">
        <v>39.048475340000003</v>
      </c>
      <c r="G2758">
        <v>-84.153757859999999</v>
      </c>
      <c r="H2758">
        <v>18916</v>
      </c>
      <c r="I2758">
        <v>219</v>
      </c>
      <c r="L2758" s="1" t="s">
        <v>6687</v>
      </c>
      <c r="M2758">
        <v>9163.4855736624886</v>
      </c>
      <c r="N2758">
        <v>1.1577500528652993</v>
      </c>
    </row>
    <row r="2759" spans="1:14" hidden="1" x14ac:dyDescent="0.3">
      <c r="A2759" s="1" t="s">
        <v>6688</v>
      </c>
      <c r="B2759" s="1" t="s">
        <v>2920</v>
      </c>
      <c r="C2759" s="1" t="s">
        <v>3284</v>
      </c>
      <c r="D2759" s="1" t="s">
        <v>1163</v>
      </c>
      <c r="E2759" s="2">
        <v>44279.226157407407</v>
      </c>
      <c r="F2759">
        <v>39.414858080000002</v>
      </c>
      <c r="G2759">
        <v>-83.808522859999997</v>
      </c>
      <c r="H2759">
        <v>3511</v>
      </c>
      <c r="I2759">
        <v>58</v>
      </c>
      <c r="L2759" s="1" t="s">
        <v>6689</v>
      </c>
      <c r="M2759">
        <v>8365.8978269157451</v>
      </c>
      <c r="N2759">
        <v>1.6519510111079465</v>
      </c>
    </row>
    <row r="2760" spans="1:14" hidden="1" x14ac:dyDescent="0.3">
      <c r="A2760" s="1" t="s">
        <v>6690</v>
      </c>
      <c r="B2760" s="1" t="s">
        <v>6691</v>
      </c>
      <c r="C2760" s="1" t="s">
        <v>3284</v>
      </c>
      <c r="D2760" s="1" t="s">
        <v>1163</v>
      </c>
      <c r="E2760" s="2">
        <v>44279.226157407407</v>
      </c>
      <c r="F2760">
        <v>40.769323730000004</v>
      </c>
      <c r="G2760">
        <v>-80.780945759999994</v>
      </c>
      <c r="H2760">
        <v>8297</v>
      </c>
      <c r="I2760">
        <v>218</v>
      </c>
      <c r="L2760" s="1" t="s">
        <v>6692</v>
      </c>
      <c r="M2760">
        <v>8143.6549767870993</v>
      </c>
      <c r="N2760">
        <v>2.6274557068820057</v>
      </c>
    </row>
    <row r="2761" spans="1:14" hidden="1" x14ac:dyDescent="0.3">
      <c r="A2761" s="1" t="s">
        <v>6693</v>
      </c>
      <c r="B2761" s="1" t="s">
        <v>6694</v>
      </c>
      <c r="C2761" s="1" t="s">
        <v>3284</v>
      </c>
      <c r="D2761" s="1" t="s">
        <v>1163</v>
      </c>
      <c r="E2761" s="2">
        <v>44279.226157407407</v>
      </c>
      <c r="F2761">
        <v>40.300961659999999</v>
      </c>
      <c r="G2761">
        <v>-81.917290179999995</v>
      </c>
      <c r="H2761">
        <v>2512</v>
      </c>
      <c r="I2761">
        <v>56</v>
      </c>
      <c r="L2761" s="1" t="s">
        <v>6695</v>
      </c>
      <c r="M2761">
        <v>6863.3879781420765</v>
      </c>
      <c r="N2761">
        <v>2.2292993630573248</v>
      </c>
    </row>
    <row r="2762" spans="1:14" hidden="1" x14ac:dyDescent="0.3">
      <c r="A2762" s="1" t="s">
        <v>6696</v>
      </c>
      <c r="B2762" s="1" t="s">
        <v>1553</v>
      </c>
      <c r="C2762" s="1" t="s">
        <v>3284</v>
      </c>
      <c r="D2762" s="1" t="s">
        <v>1163</v>
      </c>
      <c r="E2762" s="2">
        <v>44279.226157407407</v>
      </c>
      <c r="F2762">
        <v>40.850651560000003</v>
      </c>
      <c r="G2762">
        <v>-82.919890989999999</v>
      </c>
      <c r="H2762">
        <v>3726</v>
      </c>
      <c r="I2762">
        <v>100</v>
      </c>
      <c r="L2762" s="1" t="s">
        <v>6697</v>
      </c>
      <c r="M2762">
        <v>8979.6115100978459</v>
      </c>
      <c r="N2762">
        <v>2.6838432635534084</v>
      </c>
    </row>
    <row r="2763" spans="1:14" hidden="1" x14ac:dyDescent="0.3">
      <c r="A2763" s="1" t="s">
        <v>6698</v>
      </c>
      <c r="B2763" s="1" t="s">
        <v>6699</v>
      </c>
      <c r="C2763" s="1" t="s">
        <v>3284</v>
      </c>
      <c r="D2763" s="1" t="s">
        <v>1163</v>
      </c>
      <c r="E2763" s="2">
        <v>44279.226157407407</v>
      </c>
      <c r="F2763">
        <v>41.424118999999997</v>
      </c>
      <c r="G2763">
        <v>-81.659183389999995</v>
      </c>
      <c r="H2763">
        <v>100059</v>
      </c>
      <c r="I2763">
        <v>1971</v>
      </c>
      <c r="L2763" s="1" t="s">
        <v>6700</v>
      </c>
      <c r="M2763">
        <v>8101.4710073582755</v>
      </c>
      <c r="N2763">
        <v>1.9698377957005366</v>
      </c>
    </row>
    <row r="2764" spans="1:14" hidden="1" x14ac:dyDescent="0.3">
      <c r="A2764" s="1" t="s">
        <v>6701</v>
      </c>
      <c r="B2764" s="1" t="s">
        <v>6702</v>
      </c>
      <c r="C2764" s="1" t="s">
        <v>3284</v>
      </c>
      <c r="D2764" s="1" t="s">
        <v>1163</v>
      </c>
      <c r="E2764" s="2">
        <v>44279.226157407407</v>
      </c>
      <c r="F2764">
        <v>40.134129659999999</v>
      </c>
      <c r="G2764">
        <v>-84.619451699999999</v>
      </c>
      <c r="H2764">
        <v>5110</v>
      </c>
      <c r="I2764">
        <v>120</v>
      </c>
      <c r="L2764" s="1" t="s">
        <v>6703</v>
      </c>
      <c r="M2764">
        <v>9997.4566157337686</v>
      </c>
      <c r="N2764">
        <v>2.3483365949119372</v>
      </c>
    </row>
    <row r="2765" spans="1:14" hidden="1" x14ac:dyDescent="0.3">
      <c r="A2765" s="1" t="s">
        <v>6704</v>
      </c>
      <c r="B2765" s="1" t="s">
        <v>6705</v>
      </c>
      <c r="C2765" s="1" t="s">
        <v>3284</v>
      </c>
      <c r="D2765" s="1" t="s">
        <v>1163</v>
      </c>
      <c r="E2765" s="2">
        <v>44279.226157407407</v>
      </c>
      <c r="F2765">
        <v>41.323988370000002</v>
      </c>
      <c r="G2765">
        <v>-84.490769439999994</v>
      </c>
      <c r="H2765">
        <v>3829</v>
      </c>
      <c r="I2765">
        <v>94</v>
      </c>
      <c r="L2765" s="1" t="s">
        <v>6706</v>
      </c>
      <c r="M2765">
        <v>10053.299025914352</v>
      </c>
      <c r="N2765">
        <v>2.4549490728649777</v>
      </c>
    </row>
    <row r="2766" spans="1:14" hidden="1" x14ac:dyDescent="0.3">
      <c r="A2766" s="1" t="s">
        <v>6707</v>
      </c>
      <c r="B2766" s="1" t="s">
        <v>2109</v>
      </c>
      <c r="C2766" s="1" t="s">
        <v>3284</v>
      </c>
      <c r="D2766" s="1" t="s">
        <v>1163</v>
      </c>
      <c r="E2766" s="2">
        <v>44279.226157407407</v>
      </c>
      <c r="F2766">
        <v>40.27942393</v>
      </c>
      <c r="G2766">
        <v>-83.004570580000006</v>
      </c>
      <c r="H2766">
        <v>17074</v>
      </c>
      <c r="I2766">
        <v>128</v>
      </c>
      <c r="L2766" s="1" t="s">
        <v>6708</v>
      </c>
      <c r="M2766">
        <v>8162.4652805996839</v>
      </c>
      <c r="N2766">
        <v>0.74967787278903597</v>
      </c>
    </row>
    <row r="2767" spans="1:14" hidden="1" x14ac:dyDescent="0.3">
      <c r="A2767" s="1" t="s">
        <v>6709</v>
      </c>
      <c r="B2767" s="1" t="s">
        <v>6127</v>
      </c>
      <c r="C2767" s="1" t="s">
        <v>3284</v>
      </c>
      <c r="D2767" s="1" t="s">
        <v>1163</v>
      </c>
      <c r="E2767" s="2">
        <v>44279.226157407407</v>
      </c>
      <c r="F2767">
        <v>41.367960580000002</v>
      </c>
      <c r="G2767">
        <v>-82.629045210000001</v>
      </c>
      <c r="H2767">
        <v>7141</v>
      </c>
      <c r="I2767">
        <v>151</v>
      </c>
      <c r="L2767" s="1" t="s">
        <v>6710</v>
      </c>
      <c r="M2767">
        <v>9615.4364042765192</v>
      </c>
      <c r="N2767">
        <v>2.1145497829435653</v>
      </c>
    </row>
    <row r="2768" spans="1:14" hidden="1" x14ac:dyDescent="0.3">
      <c r="A2768" s="1" t="s">
        <v>6711</v>
      </c>
      <c r="B2768" s="1" t="s">
        <v>2081</v>
      </c>
      <c r="C2768" s="1" t="s">
        <v>3284</v>
      </c>
      <c r="D2768" s="1" t="s">
        <v>1163</v>
      </c>
      <c r="E2768" s="2">
        <v>44279.226157407407</v>
      </c>
      <c r="F2768">
        <v>39.751071889999999</v>
      </c>
      <c r="G2768">
        <v>-82.630881630000005</v>
      </c>
      <c r="H2768">
        <v>14977</v>
      </c>
      <c r="I2768">
        <v>195</v>
      </c>
      <c r="L2768" s="1" t="s">
        <v>6712</v>
      </c>
      <c r="M2768">
        <v>9504.740629799333</v>
      </c>
      <c r="N2768">
        <v>1.3019963944715229</v>
      </c>
    </row>
    <row r="2769" spans="1:14" hidden="1" x14ac:dyDescent="0.3">
      <c r="A2769" s="1" t="s">
        <v>6713</v>
      </c>
      <c r="B2769" s="1" t="s">
        <v>1247</v>
      </c>
      <c r="C2769" s="1" t="s">
        <v>3284</v>
      </c>
      <c r="D2769" s="1" t="s">
        <v>1163</v>
      </c>
      <c r="E2769" s="2">
        <v>44279.226157407407</v>
      </c>
      <c r="F2769">
        <v>39.560213060000002</v>
      </c>
      <c r="G2769">
        <v>-83.4562016</v>
      </c>
      <c r="H2769">
        <v>2732</v>
      </c>
      <c r="I2769">
        <v>47</v>
      </c>
      <c r="L2769" s="1" t="s">
        <v>6714</v>
      </c>
      <c r="M2769">
        <v>9577.5635407537247</v>
      </c>
      <c r="N2769">
        <v>1.7203513909224011</v>
      </c>
    </row>
    <row r="2770" spans="1:14" hidden="1" x14ac:dyDescent="0.3">
      <c r="A2770" s="1" t="s">
        <v>6715</v>
      </c>
      <c r="B2770" s="1" t="s">
        <v>1250</v>
      </c>
      <c r="C2770" s="1" t="s">
        <v>3284</v>
      </c>
      <c r="D2770" s="1" t="s">
        <v>1163</v>
      </c>
      <c r="E2770" s="2">
        <v>44279.226157407407</v>
      </c>
      <c r="F2770">
        <v>39.969958149999997</v>
      </c>
      <c r="G2770">
        <v>-83.011157549999993</v>
      </c>
      <c r="H2770">
        <v>115937</v>
      </c>
      <c r="I2770">
        <v>1305</v>
      </c>
      <c r="L2770" s="1" t="s">
        <v>6716</v>
      </c>
      <c r="M2770">
        <v>8804.7443869631115</v>
      </c>
      <c r="N2770">
        <v>1.125611323391152</v>
      </c>
    </row>
    <row r="2771" spans="1:14" hidden="1" x14ac:dyDescent="0.3">
      <c r="A2771" s="1" t="s">
        <v>6717</v>
      </c>
      <c r="B2771" s="1" t="s">
        <v>1575</v>
      </c>
      <c r="C2771" s="1" t="s">
        <v>3284</v>
      </c>
      <c r="D2771" s="1" t="s">
        <v>1163</v>
      </c>
      <c r="E2771" s="2">
        <v>44279.226157407407</v>
      </c>
      <c r="F2771">
        <v>41.602134909999997</v>
      </c>
      <c r="G2771">
        <v>-84.125713930000003</v>
      </c>
      <c r="H2771">
        <v>3897</v>
      </c>
      <c r="I2771">
        <v>64</v>
      </c>
      <c r="L2771" s="1" t="s">
        <v>6718</v>
      </c>
      <c r="M2771">
        <v>9250.8189716564593</v>
      </c>
      <c r="N2771">
        <v>1.6422889402104184</v>
      </c>
    </row>
    <row r="2772" spans="1:14" hidden="1" x14ac:dyDescent="0.3">
      <c r="A2772" s="1" t="s">
        <v>6719</v>
      </c>
      <c r="B2772" s="1" t="s">
        <v>6720</v>
      </c>
      <c r="C2772" s="1" t="s">
        <v>3284</v>
      </c>
      <c r="D2772" s="1" t="s">
        <v>1163</v>
      </c>
      <c r="E2772" s="2">
        <v>44279.226157407407</v>
      </c>
      <c r="F2772">
        <v>38.827085330000003</v>
      </c>
      <c r="G2772">
        <v>-82.316475690000004</v>
      </c>
      <c r="H2772">
        <v>2268</v>
      </c>
      <c r="I2772">
        <v>44</v>
      </c>
      <c r="L2772" s="1" t="s">
        <v>6721</v>
      </c>
      <c r="M2772">
        <v>7585.7916917519569</v>
      </c>
      <c r="N2772">
        <v>1.9400352733686066</v>
      </c>
    </row>
    <row r="2773" spans="1:14" hidden="1" x14ac:dyDescent="0.3">
      <c r="A2773" s="1" t="s">
        <v>6722</v>
      </c>
      <c r="B2773" s="1" t="s">
        <v>6723</v>
      </c>
      <c r="C2773" s="1" t="s">
        <v>3284</v>
      </c>
      <c r="D2773" s="1" t="s">
        <v>1163</v>
      </c>
      <c r="E2773" s="2">
        <v>44279.226157407407</v>
      </c>
      <c r="F2773">
        <v>41.499523189999998</v>
      </c>
      <c r="G2773">
        <v>-81.179353419999998</v>
      </c>
      <c r="H2773">
        <v>6251</v>
      </c>
      <c r="I2773">
        <v>144</v>
      </c>
      <c r="L2773" s="1" t="s">
        <v>6724</v>
      </c>
      <c r="M2773">
        <v>6674.924451942893</v>
      </c>
      <c r="N2773">
        <v>2.3036314189729645</v>
      </c>
    </row>
    <row r="2774" spans="1:14" hidden="1" x14ac:dyDescent="0.3">
      <c r="A2774" s="1" t="s">
        <v>6725</v>
      </c>
      <c r="B2774" s="1" t="s">
        <v>1256</v>
      </c>
      <c r="C2774" s="1" t="s">
        <v>3284</v>
      </c>
      <c r="D2774" s="1" t="s">
        <v>1163</v>
      </c>
      <c r="E2774" s="2">
        <v>44279.226157407407</v>
      </c>
      <c r="F2774">
        <v>39.691162830000003</v>
      </c>
      <c r="G2774">
        <v>-83.890320840000001</v>
      </c>
      <c r="H2774">
        <v>13915</v>
      </c>
      <c r="I2774">
        <v>227</v>
      </c>
      <c r="L2774" s="1" t="s">
        <v>6726</v>
      </c>
      <c r="M2774">
        <v>8236.7983331064243</v>
      </c>
      <c r="N2774">
        <v>1.6313330937836867</v>
      </c>
    </row>
    <row r="2775" spans="1:14" hidden="1" x14ac:dyDescent="0.3">
      <c r="A2775" s="1" t="s">
        <v>6727</v>
      </c>
      <c r="B2775" s="1" t="s">
        <v>6728</v>
      </c>
      <c r="C2775" s="1" t="s">
        <v>3284</v>
      </c>
      <c r="D2775" s="1" t="s">
        <v>1163</v>
      </c>
      <c r="E2775" s="2">
        <v>44279.226157407407</v>
      </c>
      <c r="F2775">
        <v>40.050265289999999</v>
      </c>
      <c r="G2775">
        <v>-81.492489050000003</v>
      </c>
      <c r="H2775">
        <v>2965</v>
      </c>
      <c r="I2775">
        <v>47</v>
      </c>
      <c r="L2775" s="1" t="s">
        <v>6729</v>
      </c>
      <c r="M2775">
        <v>7627.009646302251</v>
      </c>
      <c r="N2775">
        <v>1.5851602023608768</v>
      </c>
    </row>
    <row r="2776" spans="1:14" hidden="1" x14ac:dyDescent="0.3">
      <c r="A2776" s="1" t="s">
        <v>6730</v>
      </c>
      <c r="B2776" s="1" t="s">
        <v>2187</v>
      </c>
      <c r="C2776" s="1" t="s">
        <v>3284</v>
      </c>
      <c r="D2776" s="1" t="s">
        <v>1163</v>
      </c>
      <c r="E2776" s="2">
        <v>44279.226157407407</v>
      </c>
      <c r="F2776">
        <v>39.196735580000002</v>
      </c>
      <c r="G2776">
        <v>-84.545029240000005</v>
      </c>
      <c r="H2776">
        <v>75574</v>
      </c>
      <c r="I2776">
        <v>1130</v>
      </c>
      <c r="L2776" s="1" t="s">
        <v>6731</v>
      </c>
      <c r="M2776">
        <v>9244.8313277625093</v>
      </c>
      <c r="N2776">
        <v>1.4952232249186228</v>
      </c>
    </row>
    <row r="2777" spans="1:14" hidden="1" x14ac:dyDescent="0.3">
      <c r="A2777" s="1" t="s">
        <v>6732</v>
      </c>
      <c r="B2777" s="1" t="s">
        <v>2499</v>
      </c>
      <c r="C2777" s="1" t="s">
        <v>3284</v>
      </c>
      <c r="D2777" s="1" t="s">
        <v>1163</v>
      </c>
      <c r="E2777" s="2">
        <v>44279.226157407407</v>
      </c>
      <c r="F2777">
        <v>41.002504870000003</v>
      </c>
      <c r="G2777">
        <v>-83.668389480000002</v>
      </c>
      <c r="H2777">
        <v>6210</v>
      </c>
      <c r="I2777">
        <v>121</v>
      </c>
      <c r="L2777" s="1" t="s">
        <v>6733</v>
      </c>
      <c r="M2777">
        <v>8194.4499425992635</v>
      </c>
      <c r="N2777">
        <v>1.9484702093397746</v>
      </c>
    </row>
    <row r="2778" spans="1:14" hidden="1" x14ac:dyDescent="0.3">
      <c r="A2778" s="1" t="s">
        <v>6734</v>
      </c>
      <c r="B2778" s="1" t="s">
        <v>2972</v>
      </c>
      <c r="C2778" s="1" t="s">
        <v>3284</v>
      </c>
      <c r="D2778" s="1" t="s">
        <v>1163</v>
      </c>
      <c r="E2778" s="2">
        <v>44279.226157407407</v>
      </c>
      <c r="F2778">
        <v>40.660154140000003</v>
      </c>
      <c r="G2778">
        <v>-83.659299309999994</v>
      </c>
      <c r="H2778">
        <v>2547</v>
      </c>
      <c r="I2778">
        <v>60</v>
      </c>
      <c r="L2778" s="1" t="s">
        <v>6735</v>
      </c>
      <c r="M2778">
        <v>8120.5164992826403</v>
      </c>
      <c r="N2778">
        <v>2.3557126030624262</v>
      </c>
    </row>
    <row r="2779" spans="1:14" hidden="1" x14ac:dyDescent="0.3">
      <c r="A2779" s="1" t="s">
        <v>6736</v>
      </c>
      <c r="B2779" s="1" t="s">
        <v>3220</v>
      </c>
      <c r="C2779" s="1" t="s">
        <v>3284</v>
      </c>
      <c r="D2779" s="1" t="s">
        <v>1163</v>
      </c>
      <c r="E2779" s="2">
        <v>44279.226157407407</v>
      </c>
      <c r="F2779">
        <v>40.293805089999999</v>
      </c>
      <c r="G2779">
        <v>-81.090685440000001</v>
      </c>
      <c r="H2779">
        <v>1027</v>
      </c>
      <c r="I2779">
        <v>36</v>
      </c>
      <c r="L2779" s="1" t="s">
        <v>6737</v>
      </c>
      <c r="M2779">
        <v>6828.4574468085111</v>
      </c>
      <c r="N2779">
        <v>3.5053554040895811</v>
      </c>
    </row>
    <row r="2780" spans="1:14" hidden="1" x14ac:dyDescent="0.3">
      <c r="A2780" s="1" t="s">
        <v>6738</v>
      </c>
      <c r="B2780" s="1" t="s">
        <v>1262</v>
      </c>
      <c r="C2780" s="1" t="s">
        <v>3284</v>
      </c>
      <c r="D2780" s="1" t="s">
        <v>1163</v>
      </c>
      <c r="E2780" s="2">
        <v>44279.226157407407</v>
      </c>
      <c r="F2780">
        <v>41.333964199999997</v>
      </c>
      <c r="G2780">
        <v>-84.068306370000002</v>
      </c>
      <c r="H2780">
        <v>2531</v>
      </c>
      <c r="I2780">
        <v>64</v>
      </c>
      <c r="L2780" s="1" t="s">
        <v>6739</v>
      </c>
      <c r="M2780">
        <v>9371.991409316448</v>
      </c>
      <c r="N2780">
        <v>2.5286448044251286</v>
      </c>
    </row>
    <row r="2781" spans="1:14" hidden="1" x14ac:dyDescent="0.3">
      <c r="A2781" s="1" t="s">
        <v>6740</v>
      </c>
      <c r="B2781" s="1" t="s">
        <v>6741</v>
      </c>
      <c r="C2781" s="1" t="s">
        <v>3284</v>
      </c>
      <c r="D2781" s="1" t="s">
        <v>1163</v>
      </c>
      <c r="E2781" s="2">
        <v>44279.226157407407</v>
      </c>
      <c r="F2781">
        <v>39.183926399999997</v>
      </c>
      <c r="G2781">
        <v>-83.603314560000001</v>
      </c>
      <c r="H2781">
        <v>3379</v>
      </c>
      <c r="I2781">
        <v>56</v>
      </c>
      <c r="L2781" s="1" t="s">
        <v>6742</v>
      </c>
      <c r="M2781">
        <v>7828.8269502560179</v>
      </c>
      <c r="N2781">
        <v>1.6572950577093815</v>
      </c>
    </row>
    <row r="2782" spans="1:14" hidden="1" x14ac:dyDescent="0.3">
      <c r="A2782" s="1" t="s">
        <v>6743</v>
      </c>
      <c r="B2782" s="1" t="s">
        <v>6744</v>
      </c>
      <c r="C2782" s="1" t="s">
        <v>3284</v>
      </c>
      <c r="D2782" s="1" t="s">
        <v>1163</v>
      </c>
      <c r="E2782" s="2">
        <v>44279.226157407407</v>
      </c>
      <c r="F2782">
        <v>39.495379270000001</v>
      </c>
      <c r="G2782">
        <v>-82.479914460000003</v>
      </c>
      <c r="H2782">
        <v>2016</v>
      </c>
      <c r="I2782">
        <v>57</v>
      </c>
      <c r="L2782" s="1" t="s">
        <v>6745</v>
      </c>
      <c r="M2782">
        <v>7132.7483724879703</v>
      </c>
      <c r="N2782">
        <v>2.8273809523809526</v>
      </c>
    </row>
    <row r="2783" spans="1:14" hidden="1" x14ac:dyDescent="0.3">
      <c r="A2783" s="1" t="s">
        <v>6746</v>
      </c>
      <c r="B2783" s="1" t="s">
        <v>2205</v>
      </c>
      <c r="C2783" s="1" t="s">
        <v>3284</v>
      </c>
      <c r="D2783" s="1" t="s">
        <v>1163</v>
      </c>
      <c r="E2783" s="2">
        <v>44279.226157407407</v>
      </c>
      <c r="F2783">
        <v>40.561637130000001</v>
      </c>
      <c r="G2783">
        <v>-81.926356769999998</v>
      </c>
      <c r="H2783">
        <v>2483</v>
      </c>
      <c r="I2783">
        <v>100</v>
      </c>
      <c r="L2783" s="1" t="s">
        <v>6747</v>
      </c>
      <c r="M2783">
        <v>5648.3166515013645</v>
      </c>
      <c r="N2783">
        <v>4.0273862263391056</v>
      </c>
    </row>
    <row r="2784" spans="1:14" hidden="1" x14ac:dyDescent="0.3">
      <c r="A2784" s="1" t="s">
        <v>6748</v>
      </c>
      <c r="B2784" s="1" t="s">
        <v>4623</v>
      </c>
      <c r="C2784" s="1" t="s">
        <v>3284</v>
      </c>
      <c r="D2784" s="1" t="s">
        <v>1163</v>
      </c>
      <c r="E2784" s="2">
        <v>44279.226157407407</v>
      </c>
      <c r="F2784">
        <v>41.146511750000002</v>
      </c>
      <c r="G2784">
        <v>-82.598679509999997</v>
      </c>
      <c r="H2784">
        <v>5037</v>
      </c>
      <c r="I2784">
        <v>110</v>
      </c>
      <c r="L2784" s="1" t="s">
        <v>6749</v>
      </c>
      <c r="M2784">
        <v>8644.8357532694881</v>
      </c>
      <c r="N2784">
        <v>2.183839587055787</v>
      </c>
    </row>
    <row r="2785" spans="1:14" hidden="1" x14ac:dyDescent="0.3">
      <c r="A2785" s="1" t="s">
        <v>6750</v>
      </c>
      <c r="B2785" s="1" t="s">
        <v>1268</v>
      </c>
      <c r="C2785" s="1" t="s">
        <v>3284</v>
      </c>
      <c r="D2785" s="1" t="s">
        <v>1163</v>
      </c>
      <c r="E2785" s="2">
        <v>44279.226157407407</v>
      </c>
      <c r="F2785">
        <v>39.019142539999997</v>
      </c>
      <c r="G2785">
        <v>-82.618185599999975</v>
      </c>
      <c r="H2785">
        <v>2965</v>
      </c>
      <c r="I2785">
        <v>50</v>
      </c>
      <c r="L2785" s="1" t="s">
        <v>6751</v>
      </c>
      <c r="M2785">
        <v>9147.5642489124712</v>
      </c>
      <c r="N2785">
        <v>1.6863406408094435</v>
      </c>
    </row>
    <row r="2786" spans="1:14" hidden="1" x14ac:dyDescent="0.3">
      <c r="A2786" s="1" t="s">
        <v>6752</v>
      </c>
      <c r="B2786" s="1" t="s">
        <v>1271</v>
      </c>
      <c r="C2786" s="1" t="s">
        <v>3284</v>
      </c>
      <c r="D2786" s="1" t="s">
        <v>1163</v>
      </c>
      <c r="E2786" s="2">
        <v>44279.226157407407</v>
      </c>
      <c r="F2786">
        <v>40.386141260000002</v>
      </c>
      <c r="G2786">
        <v>-80.762595140000002</v>
      </c>
      <c r="H2786">
        <v>4952</v>
      </c>
      <c r="I2786">
        <v>143</v>
      </c>
      <c r="L2786" s="1" t="s">
        <v>6753</v>
      </c>
      <c r="M2786">
        <v>7580.5587447378493</v>
      </c>
      <c r="N2786">
        <v>2.8877221324717284</v>
      </c>
    </row>
    <row r="2787" spans="1:14" hidden="1" x14ac:dyDescent="0.3">
      <c r="A2787" s="1" t="s">
        <v>6754</v>
      </c>
      <c r="B2787" s="1" t="s">
        <v>3006</v>
      </c>
      <c r="C2787" s="1" t="s">
        <v>3284</v>
      </c>
      <c r="D2787" s="1" t="s">
        <v>1163</v>
      </c>
      <c r="E2787" s="2">
        <v>44279.226157407407</v>
      </c>
      <c r="F2787">
        <v>40.398302170000001</v>
      </c>
      <c r="G2787">
        <v>-82.420275630000006</v>
      </c>
      <c r="H2787">
        <v>4153</v>
      </c>
      <c r="I2787">
        <v>107</v>
      </c>
      <c r="L2787" s="1" t="s">
        <v>6755</v>
      </c>
      <c r="M2787">
        <v>6663.7784409999686</v>
      </c>
      <c r="N2787">
        <v>2.57645075848784</v>
      </c>
    </row>
    <row r="2788" spans="1:14" hidden="1" x14ac:dyDescent="0.3">
      <c r="A2788" s="1" t="s">
        <v>6756</v>
      </c>
      <c r="B2788" s="1" t="s">
        <v>1766</v>
      </c>
      <c r="C2788" s="1" t="s">
        <v>3284</v>
      </c>
      <c r="D2788" s="1" t="s">
        <v>1163</v>
      </c>
      <c r="E2788" s="2">
        <v>44279.226157407407</v>
      </c>
      <c r="F2788">
        <v>41.697108069999999</v>
      </c>
      <c r="G2788">
        <v>-81.236765390000002</v>
      </c>
      <c r="H2788">
        <v>18991</v>
      </c>
      <c r="I2788">
        <v>353</v>
      </c>
      <c r="L2788" s="1" t="s">
        <v>6757</v>
      </c>
      <c r="M2788">
        <v>8251.6109129303186</v>
      </c>
      <c r="N2788">
        <v>1.858775209309673</v>
      </c>
    </row>
    <row r="2789" spans="1:14" hidden="1" x14ac:dyDescent="0.3">
      <c r="A2789" s="1" t="s">
        <v>6758</v>
      </c>
      <c r="B2789" s="1" t="s">
        <v>1280</v>
      </c>
      <c r="C2789" s="1" t="s">
        <v>3284</v>
      </c>
      <c r="D2789" s="1" t="s">
        <v>1163</v>
      </c>
      <c r="E2789" s="2">
        <v>44279.226157407407</v>
      </c>
      <c r="F2789">
        <v>38.59743452</v>
      </c>
      <c r="G2789">
        <v>-82.534665520000004</v>
      </c>
      <c r="H2789">
        <v>5359</v>
      </c>
      <c r="I2789">
        <v>98</v>
      </c>
      <c r="L2789" s="1" t="s">
        <v>6759</v>
      </c>
      <c r="M2789">
        <v>9012.3269932563089</v>
      </c>
      <c r="N2789">
        <v>1.8286993842134727</v>
      </c>
    </row>
    <row r="2790" spans="1:14" hidden="1" x14ac:dyDescent="0.3">
      <c r="A2790" s="1" t="s">
        <v>6760</v>
      </c>
      <c r="B2790" s="1" t="s">
        <v>6761</v>
      </c>
      <c r="C2790" s="1" t="s">
        <v>3284</v>
      </c>
      <c r="D2790" s="1" t="s">
        <v>1163</v>
      </c>
      <c r="E2790" s="2">
        <v>44279.226157407407</v>
      </c>
      <c r="F2790">
        <v>40.091362359999998</v>
      </c>
      <c r="G2790">
        <v>-82.481857849999997</v>
      </c>
      <c r="H2790">
        <v>15464</v>
      </c>
      <c r="I2790">
        <v>199</v>
      </c>
      <c r="L2790" s="1" t="s">
        <v>6762</v>
      </c>
      <c r="M2790">
        <v>8743.5401612556689</v>
      </c>
      <c r="N2790">
        <v>1.2868598034143819</v>
      </c>
    </row>
    <row r="2791" spans="1:14" hidden="1" x14ac:dyDescent="0.3">
      <c r="A2791" s="1" t="s">
        <v>6763</v>
      </c>
      <c r="B2791" s="1" t="s">
        <v>1621</v>
      </c>
      <c r="C2791" s="1" t="s">
        <v>3284</v>
      </c>
      <c r="D2791" s="1" t="s">
        <v>1163</v>
      </c>
      <c r="E2791" s="2">
        <v>44279.226157407407</v>
      </c>
      <c r="F2791">
        <v>40.389965250000003</v>
      </c>
      <c r="G2791">
        <v>-83.767843409999998</v>
      </c>
      <c r="H2791">
        <v>3641</v>
      </c>
      <c r="I2791">
        <v>76</v>
      </c>
      <c r="L2791" s="1" t="s">
        <v>6764</v>
      </c>
      <c r="M2791">
        <v>7972.0616570327566</v>
      </c>
      <c r="N2791">
        <v>2.0873386432298817</v>
      </c>
    </row>
    <row r="2792" spans="1:14" hidden="1" x14ac:dyDescent="0.3">
      <c r="A2792" s="1" t="s">
        <v>6765</v>
      </c>
      <c r="B2792" s="1" t="s">
        <v>6766</v>
      </c>
      <c r="C2792" s="1" t="s">
        <v>3284</v>
      </c>
      <c r="D2792" s="1" t="s">
        <v>1163</v>
      </c>
      <c r="E2792" s="2">
        <v>44279.226157407407</v>
      </c>
      <c r="F2792">
        <v>41.295537510000003</v>
      </c>
      <c r="G2792">
        <v>-82.150835369999996</v>
      </c>
      <c r="H2792">
        <v>22810</v>
      </c>
      <c r="I2792">
        <v>453</v>
      </c>
      <c r="L2792" s="1" t="s">
        <v>6767</v>
      </c>
      <c r="M2792">
        <v>7362.0305132119556</v>
      </c>
      <c r="N2792">
        <v>1.9859710653222271</v>
      </c>
    </row>
    <row r="2793" spans="1:14" hidden="1" x14ac:dyDescent="0.3">
      <c r="A2793" s="1" t="s">
        <v>6768</v>
      </c>
      <c r="B2793" s="1" t="s">
        <v>3515</v>
      </c>
      <c r="C2793" s="1" t="s">
        <v>3284</v>
      </c>
      <c r="D2793" s="1" t="s">
        <v>1163</v>
      </c>
      <c r="E2793" s="2">
        <v>44279.226157407407</v>
      </c>
      <c r="F2793">
        <v>41.621012180000001</v>
      </c>
      <c r="G2793">
        <v>-83.654686179999999</v>
      </c>
      <c r="H2793">
        <v>36983</v>
      </c>
      <c r="I2793">
        <v>743</v>
      </c>
      <c r="L2793" s="1" t="s">
        <v>6769</v>
      </c>
      <c r="M2793">
        <v>8633.8677897410544</v>
      </c>
      <c r="N2793">
        <v>2.0090311764864937</v>
      </c>
    </row>
    <row r="2794" spans="1:14" hidden="1" x14ac:dyDescent="0.3">
      <c r="A2794" s="1" t="s">
        <v>6770</v>
      </c>
      <c r="B2794" s="1" t="s">
        <v>1295</v>
      </c>
      <c r="C2794" s="1" t="s">
        <v>3284</v>
      </c>
      <c r="D2794" s="1" t="s">
        <v>1163</v>
      </c>
      <c r="E2794" s="2">
        <v>44279.226157407407</v>
      </c>
      <c r="F2794">
        <v>39.893810729999998</v>
      </c>
      <c r="G2794">
        <v>-83.401783170000002</v>
      </c>
      <c r="H2794">
        <v>4039</v>
      </c>
      <c r="I2794">
        <v>56</v>
      </c>
      <c r="L2794" s="1" t="s">
        <v>6771</v>
      </c>
      <c r="M2794">
        <v>9029.5320918378766</v>
      </c>
      <c r="N2794">
        <v>1.3864818024263432</v>
      </c>
    </row>
    <row r="2795" spans="1:14" hidden="1" x14ac:dyDescent="0.3">
      <c r="A2795" s="1" t="s">
        <v>6772</v>
      </c>
      <c r="B2795" s="1" t="s">
        <v>6773</v>
      </c>
      <c r="C2795" s="1" t="s">
        <v>3284</v>
      </c>
      <c r="D2795" s="1" t="s">
        <v>1163</v>
      </c>
      <c r="E2795" s="2">
        <v>44279.226157407407</v>
      </c>
      <c r="F2795">
        <v>41.016311010000003</v>
      </c>
      <c r="G2795">
        <v>-80.77287029</v>
      </c>
      <c r="H2795">
        <v>19960</v>
      </c>
      <c r="I2795">
        <v>573</v>
      </c>
      <c r="L2795" s="1" t="s">
        <v>6774</v>
      </c>
      <c r="M2795">
        <v>8728.2395280803557</v>
      </c>
      <c r="N2795">
        <v>2.8707414829659319</v>
      </c>
    </row>
    <row r="2796" spans="1:14" hidden="1" x14ac:dyDescent="0.3">
      <c r="A2796" s="1" t="s">
        <v>6775</v>
      </c>
      <c r="B2796" s="1" t="s">
        <v>1301</v>
      </c>
      <c r="C2796" s="1" t="s">
        <v>3284</v>
      </c>
      <c r="D2796" s="1" t="s">
        <v>1163</v>
      </c>
      <c r="E2796" s="2">
        <v>44279.226157407407</v>
      </c>
      <c r="F2796">
        <v>40.586106620000002</v>
      </c>
      <c r="G2796">
        <v>-83.157363050000001</v>
      </c>
      <c r="H2796">
        <v>8158</v>
      </c>
      <c r="I2796">
        <v>133</v>
      </c>
      <c r="L2796" s="1" t="s">
        <v>6776</v>
      </c>
      <c r="M2796">
        <v>12532.837632310691</v>
      </c>
      <c r="N2796">
        <v>1.6303015444962001</v>
      </c>
    </row>
    <row r="2797" spans="1:14" hidden="1" x14ac:dyDescent="0.3">
      <c r="A2797" s="1" t="s">
        <v>6777</v>
      </c>
      <c r="B2797" s="1" t="s">
        <v>6778</v>
      </c>
      <c r="C2797" s="1" t="s">
        <v>3284</v>
      </c>
      <c r="D2797" s="1" t="s">
        <v>1163</v>
      </c>
      <c r="E2797" s="2">
        <v>44279.226157407407</v>
      </c>
      <c r="F2797">
        <v>41.117705890000003</v>
      </c>
      <c r="G2797">
        <v>-81.899862099999979</v>
      </c>
      <c r="H2797">
        <v>14095</v>
      </c>
      <c r="I2797">
        <v>247</v>
      </c>
      <c r="L2797" s="1" t="s">
        <v>6779</v>
      </c>
      <c r="M2797">
        <v>7841.6209540128848</v>
      </c>
      <c r="N2797">
        <v>1.7523944661227386</v>
      </c>
    </row>
    <row r="2798" spans="1:14" hidden="1" x14ac:dyDescent="0.3">
      <c r="A2798" s="1" t="s">
        <v>6780</v>
      </c>
      <c r="B2798" s="1" t="s">
        <v>6781</v>
      </c>
      <c r="C2798" s="1" t="s">
        <v>3284</v>
      </c>
      <c r="D2798" s="1" t="s">
        <v>1163</v>
      </c>
      <c r="E2798" s="2">
        <v>44279.226157407407</v>
      </c>
      <c r="F2798">
        <v>39.092248720000001</v>
      </c>
      <c r="G2798">
        <v>-82.030504100000002</v>
      </c>
      <c r="H2798">
        <v>1370</v>
      </c>
      <c r="I2798">
        <v>36</v>
      </c>
      <c r="L2798" s="1" t="s">
        <v>6782</v>
      </c>
      <c r="M2798">
        <v>5980.7045881171707</v>
      </c>
      <c r="N2798">
        <v>2.6277372262773722</v>
      </c>
    </row>
    <row r="2799" spans="1:14" hidden="1" x14ac:dyDescent="0.3">
      <c r="A2799" s="1" t="s">
        <v>6783</v>
      </c>
      <c r="B2799" s="1" t="s">
        <v>3052</v>
      </c>
      <c r="C2799" s="1" t="s">
        <v>3284</v>
      </c>
      <c r="D2799" s="1" t="s">
        <v>1163</v>
      </c>
      <c r="E2799" s="2">
        <v>44279.226157407407</v>
      </c>
      <c r="F2799">
        <v>40.540430460000003</v>
      </c>
      <c r="G2799">
        <v>-84.629127420000003</v>
      </c>
      <c r="H2799">
        <v>4629</v>
      </c>
      <c r="I2799">
        <v>84</v>
      </c>
      <c r="L2799" s="1" t="s">
        <v>6784</v>
      </c>
      <c r="M2799">
        <v>11243.077819877586</v>
      </c>
      <c r="N2799">
        <v>1.814646791963707</v>
      </c>
    </row>
    <row r="2800" spans="1:14" hidden="1" x14ac:dyDescent="0.3">
      <c r="A2800" s="1" t="s">
        <v>6785</v>
      </c>
      <c r="B2800" s="1" t="s">
        <v>3270</v>
      </c>
      <c r="C2800" s="1" t="s">
        <v>3284</v>
      </c>
      <c r="D2800" s="1" t="s">
        <v>1163</v>
      </c>
      <c r="E2800" s="2">
        <v>44279.226157407407</v>
      </c>
      <c r="F2800">
        <v>40.054332899999999</v>
      </c>
      <c r="G2800">
        <v>-84.228712709999996</v>
      </c>
      <c r="H2800">
        <v>10242</v>
      </c>
      <c r="I2800">
        <v>204</v>
      </c>
      <c r="L2800" s="1" t="s">
        <v>6786</v>
      </c>
      <c r="M2800">
        <v>9573.1257068615796</v>
      </c>
      <c r="N2800">
        <v>1.9917984768599883</v>
      </c>
    </row>
    <row r="2801" spans="1:14" hidden="1" x14ac:dyDescent="0.3">
      <c r="A2801" s="1" t="s">
        <v>6787</v>
      </c>
      <c r="B2801" s="1" t="s">
        <v>1310</v>
      </c>
      <c r="C2801" s="1" t="s">
        <v>3284</v>
      </c>
      <c r="D2801" s="1" t="s">
        <v>1163</v>
      </c>
      <c r="E2801" s="2">
        <v>44279.226157407407</v>
      </c>
      <c r="F2801">
        <v>39.729849360000003</v>
      </c>
      <c r="G2801">
        <v>-81.084647340000004</v>
      </c>
      <c r="H2801">
        <v>1230</v>
      </c>
      <c r="I2801">
        <v>39</v>
      </c>
      <c r="L2801" s="1" t="s">
        <v>6788</v>
      </c>
      <c r="M2801">
        <v>9008.3492016991349</v>
      </c>
      <c r="N2801">
        <v>3.1707317073170733</v>
      </c>
    </row>
    <row r="2802" spans="1:14" hidden="1" x14ac:dyDescent="0.3">
      <c r="A2802" s="1" t="s">
        <v>6789</v>
      </c>
      <c r="B2802" s="1" t="s">
        <v>1313</v>
      </c>
      <c r="C2802" s="1" t="s">
        <v>3284</v>
      </c>
      <c r="D2802" s="1" t="s">
        <v>1163</v>
      </c>
      <c r="E2802" s="2">
        <v>44279.226157407407</v>
      </c>
      <c r="F2802">
        <v>39.75394919</v>
      </c>
      <c r="G2802">
        <v>-84.290509749999998</v>
      </c>
      <c r="H2802">
        <v>48250</v>
      </c>
      <c r="I2802">
        <v>971</v>
      </c>
      <c r="L2802" s="1" t="s">
        <v>6790</v>
      </c>
      <c r="M2802">
        <v>9074.8880450340166</v>
      </c>
      <c r="N2802">
        <v>2.0124352331606219</v>
      </c>
    </row>
    <row r="2803" spans="1:14" hidden="1" x14ac:dyDescent="0.3">
      <c r="A2803" s="1" t="s">
        <v>6791</v>
      </c>
      <c r="B2803" s="1" t="s">
        <v>1316</v>
      </c>
      <c r="C2803" s="1" t="s">
        <v>3284</v>
      </c>
      <c r="D2803" s="1" t="s">
        <v>1163</v>
      </c>
      <c r="E2803" s="2">
        <v>44279.226157407407</v>
      </c>
      <c r="F2803">
        <v>39.620817379999998</v>
      </c>
      <c r="G2803">
        <v>-81.85308173</v>
      </c>
      <c r="H2803">
        <v>1036</v>
      </c>
      <c r="I2803">
        <v>22</v>
      </c>
      <c r="L2803" s="1" t="s">
        <v>6792</v>
      </c>
      <c r="M2803">
        <v>7140.8877860490775</v>
      </c>
      <c r="N2803">
        <v>2.1235521235521237</v>
      </c>
    </row>
    <row r="2804" spans="1:14" hidden="1" x14ac:dyDescent="0.3">
      <c r="A2804" s="1" t="s">
        <v>6793</v>
      </c>
      <c r="B2804" s="1" t="s">
        <v>6794</v>
      </c>
      <c r="C2804" s="1" t="s">
        <v>3284</v>
      </c>
      <c r="D2804" s="1" t="s">
        <v>1163</v>
      </c>
      <c r="E2804" s="2">
        <v>44279.226157407407</v>
      </c>
      <c r="F2804">
        <v>40.523635600000013</v>
      </c>
      <c r="G2804">
        <v>-82.789259900000005</v>
      </c>
      <c r="H2804">
        <v>2668</v>
      </c>
      <c r="I2804">
        <v>39</v>
      </c>
      <c r="L2804" s="1" t="s">
        <v>6795</v>
      </c>
      <c r="M2804">
        <v>7552.0833333333321</v>
      </c>
      <c r="N2804">
        <v>1.4617691154422789</v>
      </c>
    </row>
    <row r="2805" spans="1:14" hidden="1" x14ac:dyDescent="0.3">
      <c r="A2805" s="1" t="s">
        <v>6796</v>
      </c>
      <c r="B2805" s="1" t="s">
        <v>6797</v>
      </c>
      <c r="C2805" s="1" t="s">
        <v>3284</v>
      </c>
      <c r="D2805" s="1" t="s">
        <v>1163</v>
      </c>
      <c r="E2805" s="2">
        <v>44279.226157407407</v>
      </c>
      <c r="F2805">
        <v>39.965759640000002</v>
      </c>
      <c r="G2805">
        <v>-81.943632750000006</v>
      </c>
      <c r="H2805">
        <v>8397</v>
      </c>
      <c r="I2805">
        <v>120</v>
      </c>
      <c r="L2805" s="1" t="s">
        <v>6798</v>
      </c>
      <c r="M2805">
        <v>9739.6044771791458</v>
      </c>
      <c r="N2805">
        <v>1.4290818149339051</v>
      </c>
    </row>
    <row r="2806" spans="1:14" hidden="1" x14ac:dyDescent="0.3">
      <c r="A2806" s="1" t="s">
        <v>6799</v>
      </c>
      <c r="B2806" s="1" t="s">
        <v>3281</v>
      </c>
      <c r="C2806" s="1" t="s">
        <v>3284</v>
      </c>
      <c r="D2806" s="1" t="s">
        <v>1163</v>
      </c>
      <c r="E2806" s="2">
        <v>44279.226157407407</v>
      </c>
      <c r="F2806">
        <v>39.768188510000002</v>
      </c>
      <c r="G2806">
        <v>-81.459371829999995</v>
      </c>
      <c r="H2806">
        <v>1305</v>
      </c>
      <c r="I2806">
        <v>37</v>
      </c>
      <c r="L2806" s="1" t="s">
        <v>6800</v>
      </c>
      <c r="M2806">
        <v>9047.4209650582361</v>
      </c>
      <c r="N2806">
        <v>2.8352490421455938</v>
      </c>
    </row>
    <row r="2807" spans="1:14" hidden="1" x14ac:dyDescent="0.3">
      <c r="A2807" s="1" t="s">
        <v>6801</v>
      </c>
      <c r="B2807" s="1" t="s">
        <v>3805</v>
      </c>
      <c r="C2807" s="1" t="s">
        <v>3284</v>
      </c>
      <c r="D2807" s="1" t="s">
        <v>1163</v>
      </c>
      <c r="E2807" s="2">
        <v>44279.226157407407</v>
      </c>
      <c r="F2807">
        <v>41.537818260000002</v>
      </c>
      <c r="G2807">
        <v>-83.094018500000004</v>
      </c>
      <c r="H2807">
        <v>3340</v>
      </c>
      <c r="I2807">
        <v>76</v>
      </c>
      <c r="L2807" s="1" t="s">
        <v>6802</v>
      </c>
      <c r="M2807">
        <v>8241.8260333127691</v>
      </c>
      <c r="N2807">
        <v>2.2754491017964074</v>
      </c>
    </row>
    <row r="2808" spans="1:14" hidden="1" x14ac:dyDescent="0.3">
      <c r="A2808" s="1" t="s">
        <v>6803</v>
      </c>
      <c r="B2808" s="1" t="s">
        <v>2604</v>
      </c>
      <c r="C2808" s="1" t="s">
        <v>3284</v>
      </c>
      <c r="D2808" s="1" t="s">
        <v>1163</v>
      </c>
      <c r="E2808" s="2">
        <v>44279.226157407407</v>
      </c>
      <c r="F2808">
        <v>41.116763409999997</v>
      </c>
      <c r="G2808">
        <v>-84.5801017</v>
      </c>
      <c r="H2808">
        <v>1648</v>
      </c>
      <c r="I2808">
        <v>36</v>
      </c>
      <c r="L2808" s="1" t="s">
        <v>6804</v>
      </c>
      <c r="M2808">
        <v>8826.0497000856903</v>
      </c>
      <c r="N2808">
        <v>2.1844660194174756</v>
      </c>
    </row>
    <row r="2809" spans="1:14" hidden="1" x14ac:dyDescent="0.3">
      <c r="A2809" s="1" t="s">
        <v>6805</v>
      </c>
      <c r="B2809" s="1" t="s">
        <v>1322</v>
      </c>
      <c r="C2809" s="1" t="s">
        <v>3284</v>
      </c>
      <c r="D2809" s="1" t="s">
        <v>1163</v>
      </c>
      <c r="E2809" s="2">
        <v>44279.226157407407</v>
      </c>
      <c r="F2809">
        <v>39.735086549999998</v>
      </c>
      <c r="G2809">
        <v>-82.238049709999999</v>
      </c>
      <c r="H2809">
        <v>2783</v>
      </c>
      <c r="I2809">
        <v>49</v>
      </c>
      <c r="L2809" s="1" t="s">
        <v>6806</v>
      </c>
      <c r="M2809">
        <v>7701.8874190513088</v>
      </c>
      <c r="N2809">
        <v>1.760689902982393</v>
      </c>
    </row>
    <row r="2810" spans="1:14" hidden="1" x14ac:dyDescent="0.3">
      <c r="A2810" s="1" t="s">
        <v>6807</v>
      </c>
      <c r="B2810" s="1" t="s">
        <v>6808</v>
      </c>
      <c r="C2810" s="1" t="s">
        <v>3284</v>
      </c>
      <c r="D2810" s="1" t="s">
        <v>1163</v>
      </c>
      <c r="E2810" s="2">
        <v>44279.226157407407</v>
      </c>
      <c r="F2810">
        <v>39.641703919999998</v>
      </c>
      <c r="G2810">
        <v>-83.024338599999993</v>
      </c>
      <c r="H2810">
        <v>8233</v>
      </c>
      <c r="I2810">
        <v>116</v>
      </c>
      <c r="L2810" s="1" t="s">
        <v>6809</v>
      </c>
      <c r="M2810">
        <v>14083.856509913268</v>
      </c>
      <c r="N2810">
        <v>1.4089639256650066</v>
      </c>
    </row>
    <row r="2811" spans="1:14" hidden="1" x14ac:dyDescent="0.3">
      <c r="A2811" s="1" t="s">
        <v>6810</v>
      </c>
      <c r="B2811" s="1" t="s">
        <v>1328</v>
      </c>
      <c r="C2811" s="1" t="s">
        <v>3284</v>
      </c>
      <c r="D2811" s="1" t="s">
        <v>1163</v>
      </c>
      <c r="E2811" s="2">
        <v>44279.226157407407</v>
      </c>
      <c r="F2811">
        <v>39.076340010000003</v>
      </c>
      <c r="G2811">
        <v>-83.067695839999999</v>
      </c>
      <c r="H2811">
        <v>2222</v>
      </c>
      <c r="I2811">
        <v>30</v>
      </c>
      <c r="L2811" s="1" t="s">
        <v>6811</v>
      </c>
      <c r="M2811">
        <v>8000.8641797493883</v>
      </c>
      <c r="N2811">
        <v>1.3501350135013501</v>
      </c>
    </row>
    <row r="2812" spans="1:14" hidden="1" x14ac:dyDescent="0.3">
      <c r="A2812" s="1" t="s">
        <v>6812</v>
      </c>
      <c r="B2812" s="1" t="s">
        <v>6813</v>
      </c>
      <c r="C2812" s="1" t="s">
        <v>3284</v>
      </c>
      <c r="D2812" s="1" t="s">
        <v>1163</v>
      </c>
      <c r="E2812" s="2">
        <v>44279.226157407407</v>
      </c>
      <c r="F2812">
        <v>41.167934819999999</v>
      </c>
      <c r="G2812">
        <v>-81.197357819999993</v>
      </c>
      <c r="H2812">
        <v>11544</v>
      </c>
      <c r="I2812">
        <v>190</v>
      </c>
      <c r="L2812" s="1" t="s">
        <v>6814</v>
      </c>
      <c r="M2812">
        <v>7105.4866864451633</v>
      </c>
      <c r="N2812">
        <v>1.6458766458766458</v>
      </c>
    </row>
    <row r="2813" spans="1:14" hidden="1" x14ac:dyDescent="0.3">
      <c r="A2813" s="1" t="s">
        <v>6815</v>
      </c>
      <c r="B2813" s="1" t="s">
        <v>6816</v>
      </c>
      <c r="C2813" s="1" t="s">
        <v>3284</v>
      </c>
      <c r="D2813" s="1" t="s">
        <v>1163</v>
      </c>
      <c r="E2813" s="2">
        <v>44279.226157407407</v>
      </c>
      <c r="F2813">
        <v>39.742024700000002</v>
      </c>
      <c r="G2813">
        <v>-84.647870179999998</v>
      </c>
      <c r="H2813">
        <v>3601</v>
      </c>
      <c r="I2813">
        <v>93</v>
      </c>
      <c r="L2813" s="1" t="s">
        <v>6817</v>
      </c>
      <c r="M2813">
        <v>8808.2774815322155</v>
      </c>
      <c r="N2813">
        <v>2.5826159400166619</v>
      </c>
    </row>
    <row r="2814" spans="1:14" hidden="1" x14ac:dyDescent="0.3">
      <c r="A2814" s="1" t="s">
        <v>6818</v>
      </c>
      <c r="B2814" s="1" t="s">
        <v>2269</v>
      </c>
      <c r="C2814" s="1" t="s">
        <v>3284</v>
      </c>
      <c r="D2814" s="1" t="s">
        <v>1163</v>
      </c>
      <c r="E2814" s="2">
        <v>44279.226157407407</v>
      </c>
      <c r="F2814">
        <v>41.02094889</v>
      </c>
      <c r="G2814">
        <v>-84.133611099999996</v>
      </c>
      <c r="H2814">
        <v>4046</v>
      </c>
      <c r="I2814">
        <v>97</v>
      </c>
      <c r="L2814" s="1" t="s">
        <v>6819</v>
      </c>
      <c r="M2814">
        <v>11948.84970910487</v>
      </c>
      <c r="N2814">
        <v>2.3974295600593178</v>
      </c>
    </row>
    <row r="2815" spans="1:14" hidden="1" x14ac:dyDescent="0.3">
      <c r="A2815" s="1" t="s">
        <v>6820</v>
      </c>
      <c r="B2815" s="1" t="s">
        <v>3088</v>
      </c>
      <c r="C2815" s="1" t="s">
        <v>3284</v>
      </c>
      <c r="D2815" s="1" t="s">
        <v>1163</v>
      </c>
      <c r="E2815" s="2">
        <v>44279.226157407407</v>
      </c>
      <c r="F2815">
        <v>40.771803079999998</v>
      </c>
      <c r="G2815">
        <v>-82.537996099999987</v>
      </c>
      <c r="H2815">
        <v>10583</v>
      </c>
      <c r="I2815">
        <v>197</v>
      </c>
      <c r="L2815" s="1" t="s">
        <v>6821</v>
      </c>
      <c r="M2815">
        <v>8735.1635109034778</v>
      </c>
      <c r="N2815">
        <v>1.861475951998488</v>
      </c>
    </row>
    <row r="2816" spans="1:14" hidden="1" x14ac:dyDescent="0.3">
      <c r="A2816" s="1" t="s">
        <v>6822</v>
      </c>
      <c r="B2816" s="1" t="s">
        <v>6823</v>
      </c>
      <c r="C2816" s="1" t="s">
        <v>3284</v>
      </c>
      <c r="D2816" s="1" t="s">
        <v>1163</v>
      </c>
      <c r="E2816" s="2">
        <v>44279.226157407407</v>
      </c>
      <c r="F2816">
        <v>39.337053910000002</v>
      </c>
      <c r="G2816">
        <v>-83.060009140000005</v>
      </c>
      <c r="H2816">
        <v>6343</v>
      </c>
      <c r="I2816">
        <v>140</v>
      </c>
      <c r="L2816" s="1" t="s">
        <v>6824</v>
      </c>
      <c r="M2816">
        <v>8273.5502047843911</v>
      </c>
      <c r="N2816">
        <v>2.2071574964527825</v>
      </c>
    </row>
    <row r="2817" spans="1:14" hidden="1" x14ac:dyDescent="0.3">
      <c r="A2817" s="1" t="s">
        <v>6825</v>
      </c>
      <c r="B2817" s="1" t="s">
        <v>6826</v>
      </c>
      <c r="C2817" s="1" t="s">
        <v>3284</v>
      </c>
      <c r="D2817" s="1" t="s">
        <v>1163</v>
      </c>
      <c r="E2817" s="2">
        <v>44279.226157407407</v>
      </c>
      <c r="F2817">
        <v>41.356241259999997</v>
      </c>
      <c r="G2817">
        <v>-83.137872000000002</v>
      </c>
      <c r="H2817">
        <v>4901</v>
      </c>
      <c r="I2817">
        <v>116</v>
      </c>
      <c r="L2817" s="1" t="s">
        <v>6827</v>
      </c>
      <c r="M2817">
        <v>8375.2007929184183</v>
      </c>
      <c r="N2817">
        <v>2.3668639053254439</v>
      </c>
    </row>
    <row r="2818" spans="1:14" hidden="1" x14ac:dyDescent="0.3">
      <c r="A2818" s="1" t="s">
        <v>6828</v>
      </c>
      <c r="B2818" s="1" t="s">
        <v>6829</v>
      </c>
      <c r="C2818" s="1" t="s">
        <v>3284</v>
      </c>
      <c r="D2818" s="1" t="s">
        <v>1163</v>
      </c>
      <c r="E2818" s="2">
        <v>44279.226157407407</v>
      </c>
      <c r="F2818">
        <v>38.802701630000001</v>
      </c>
      <c r="G2818">
        <v>-82.989073450000006</v>
      </c>
      <c r="H2818">
        <v>6144</v>
      </c>
      <c r="I2818">
        <v>94</v>
      </c>
      <c r="L2818" s="1" t="s">
        <v>6830</v>
      </c>
      <c r="M2818">
        <v>8157.8458188384629</v>
      </c>
      <c r="N2818">
        <v>1.5299479166666667</v>
      </c>
    </row>
    <row r="2819" spans="1:14" hidden="1" x14ac:dyDescent="0.3">
      <c r="A2819" s="1" t="s">
        <v>6831</v>
      </c>
      <c r="B2819" s="1" t="s">
        <v>6209</v>
      </c>
      <c r="C2819" s="1" t="s">
        <v>3284</v>
      </c>
      <c r="D2819" s="1" t="s">
        <v>1163</v>
      </c>
      <c r="E2819" s="2">
        <v>44279.226157407407</v>
      </c>
      <c r="F2819">
        <v>41.123513109999998</v>
      </c>
      <c r="G2819">
        <v>-83.127832089999998</v>
      </c>
      <c r="H2819">
        <v>4882</v>
      </c>
      <c r="I2819">
        <v>113</v>
      </c>
      <c r="L2819" s="1" t="s">
        <v>6832</v>
      </c>
      <c r="M2819">
        <v>8847.7291674217977</v>
      </c>
      <c r="N2819">
        <v>2.3146251536255633</v>
      </c>
    </row>
    <row r="2820" spans="1:14" hidden="1" x14ac:dyDescent="0.3">
      <c r="A2820" s="1" t="s">
        <v>6833</v>
      </c>
      <c r="B2820" s="1" t="s">
        <v>1337</v>
      </c>
      <c r="C2820" s="1" t="s">
        <v>3284</v>
      </c>
      <c r="D2820" s="1" t="s">
        <v>1163</v>
      </c>
      <c r="E2820" s="2">
        <v>44279.226157407407</v>
      </c>
      <c r="F2820">
        <v>40.331634940000001</v>
      </c>
      <c r="G2820">
        <v>-84.202581890000005</v>
      </c>
      <c r="H2820">
        <v>4469</v>
      </c>
      <c r="I2820">
        <v>87</v>
      </c>
      <c r="L2820" s="1" t="s">
        <v>6834</v>
      </c>
      <c r="M2820">
        <v>9197.3657131096916</v>
      </c>
      <c r="N2820">
        <v>1.9467442380845827</v>
      </c>
    </row>
    <row r="2821" spans="1:14" hidden="1" x14ac:dyDescent="0.3">
      <c r="A2821" s="1" t="s">
        <v>6835</v>
      </c>
      <c r="B2821" s="1" t="s">
        <v>3108</v>
      </c>
      <c r="C2821" s="1" t="s">
        <v>3284</v>
      </c>
      <c r="D2821" s="1" t="s">
        <v>1163</v>
      </c>
      <c r="E2821" s="2">
        <v>44279.226157407407</v>
      </c>
      <c r="F2821">
        <v>40.81482476</v>
      </c>
      <c r="G2821">
        <v>-81.364373049999998</v>
      </c>
      <c r="H2821">
        <v>30251</v>
      </c>
      <c r="I2821">
        <v>868</v>
      </c>
      <c r="L2821" s="1" t="s">
        <v>6836</v>
      </c>
      <c r="M2821">
        <v>8162.5769685326186</v>
      </c>
      <c r="N2821">
        <v>2.8693266338302865</v>
      </c>
    </row>
    <row r="2822" spans="1:14" hidden="1" x14ac:dyDescent="0.3">
      <c r="A2822" s="1" t="s">
        <v>6837</v>
      </c>
      <c r="B2822" s="1" t="s">
        <v>2066</v>
      </c>
      <c r="C2822" s="1" t="s">
        <v>3284</v>
      </c>
      <c r="D2822" s="1" t="s">
        <v>1163</v>
      </c>
      <c r="E2822" s="2">
        <v>44279.226157407407</v>
      </c>
      <c r="F2822">
        <v>41.124647340000003</v>
      </c>
      <c r="G2822">
        <v>-81.531230789999995</v>
      </c>
      <c r="H2822">
        <v>42268</v>
      </c>
      <c r="I2822">
        <v>881</v>
      </c>
      <c r="L2822" s="1" t="s">
        <v>6838</v>
      </c>
      <c r="M2822">
        <v>7812.7512647570384</v>
      </c>
      <c r="N2822">
        <v>2.0843191066527869</v>
      </c>
    </row>
    <row r="2823" spans="1:14" hidden="1" x14ac:dyDescent="0.3">
      <c r="A2823" s="1" t="s">
        <v>6839</v>
      </c>
      <c r="B2823" s="1" t="s">
        <v>6840</v>
      </c>
      <c r="C2823" s="1" t="s">
        <v>3284</v>
      </c>
      <c r="D2823" s="1" t="s">
        <v>1163</v>
      </c>
      <c r="E2823" s="2">
        <v>44279.226157407407</v>
      </c>
      <c r="F2823">
        <v>41.317350279999999</v>
      </c>
      <c r="G2823">
        <v>-80.761096429999995</v>
      </c>
      <c r="H2823">
        <v>14794</v>
      </c>
      <c r="I2823">
        <v>448</v>
      </c>
      <c r="L2823" s="1" t="s">
        <v>6841</v>
      </c>
      <c r="M2823">
        <v>7472.6984351480505</v>
      </c>
      <c r="N2823">
        <v>3.0282546978504801</v>
      </c>
    </row>
    <row r="2824" spans="1:14" hidden="1" x14ac:dyDescent="0.3">
      <c r="A2824" s="1" t="s">
        <v>6842</v>
      </c>
      <c r="B2824" s="1" t="s">
        <v>6843</v>
      </c>
      <c r="C2824" s="1" t="s">
        <v>3284</v>
      </c>
      <c r="D2824" s="1" t="s">
        <v>1163</v>
      </c>
      <c r="E2824" s="2">
        <v>44279.226157407407</v>
      </c>
      <c r="F2824">
        <v>40.442146950000001</v>
      </c>
      <c r="G2824">
        <v>-81.472262619999995</v>
      </c>
      <c r="H2824">
        <v>8213</v>
      </c>
      <c r="I2824">
        <v>236</v>
      </c>
      <c r="L2824" s="1" t="s">
        <v>6844</v>
      </c>
      <c r="M2824">
        <v>8928.4355398045373</v>
      </c>
      <c r="N2824">
        <v>2.8734932424205528</v>
      </c>
    </row>
    <row r="2825" spans="1:14" hidden="1" x14ac:dyDescent="0.3">
      <c r="A2825" s="1" t="s">
        <v>6845</v>
      </c>
      <c r="B2825" s="1" t="s">
        <v>1355</v>
      </c>
      <c r="C2825" s="1" t="s">
        <v>3284</v>
      </c>
      <c r="D2825" s="1" t="s">
        <v>1163</v>
      </c>
      <c r="E2825" s="2">
        <v>44279.226157407407</v>
      </c>
      <c r="H2825">
        <v>0</v>
      </c>
      <c r="I2825">
        <v>0</v>
      </c>
      <c r="L2825" s="1" t="s">
        <v>6846</v>
      </c>
    </row>
    <row r="2826" spans="1:14" hidden="1" x14ac:dyDescent="0.3">
      <c r="A2826" s="1" t="s">
        <v>6847</v>
      </c>
      <c r="B2826" s="1" t="s">
        <v>1700</v>
      </c>
      <c r="C2826" s="1" t="s">
        <v>3284</v>
      </c>
      <c r="D2826" s="1" t="s">
        <v>1163</v>
      </c>
      <c r="E2826" s="2">
        <v>44279.226157407407</v>
      </c>
      <c r="F2826">
        <v>40.300160609999999</v>
      </c>
      <c r="G2826">
        <v>-83.372390229999993</v>
      </c>
      <c r="H2826">
        <v>5329</v>
      </c>
      <c r="I2826">
        <v>45</v>
      </c>
      <c r="L2826" s="1" t="s">
        <v>6848</v>
      </c>
      <c r="M2826">
        <v>9034.0408218620742</v>
      </c>
      <c r="N2826">
        <v>0.84443610433477201</v>
      </c>
    </row>
    <row r="2827" spans="1:14" hidden="1" x14ac:dyDescent="0.3">
      <c r="A2827" s="1" t="s">
        <v>6849</v>
      </c>
      <c r="B2827" s="1" t="s">
        <v>6850</v>
      </c>
      <c r="C2827" s="1" t="s">
        <v>3284</v>
      </c>
      <c r="D2827" s="1" t="s">
        <v>1163</v>
      </c>
      <c r="E2827" s="2">
        <v>44279.226157407407</v>
      </c>
      <c r="F2827">
        <v>40.855413800000001</v>
      </c>
      <c r="G2827">
        <v>-84.591117000000025</v>
      </c>
      <c r="H2827">
        <v>2330</v>
      </c>
      <c r="I2827">
        <v>60</v>
      </c>
      <c r="L2827" s="1" t="s">
        <v>6851</v>
      </c>
      <c r="M2827">
        <v>8240.4951370468589</v>
      </c>
      <c r="N2827">
        <v>2.5751072961373391</v>
      </c>
    </row>
    <row r="2828" spans="1:14" hidden="1" x14ac:dyDescent="0.3">
      <c r="A2828" s="1" t="s">
        <v>6852</v>
      </c>
      <c r="B2828" s="1" t="s">
        <v>6853</v>
      </c>
      <c r="C2828" s="1" t="s">
        <v>3284</v>
      </c>
      <c r="D2828" s="1" t="s">
        <v>1163</v>
      </c>
      <c r="E2828" s="2">
        <v>44279.226157407407</v>
      </c>
      <c r="F2828">
        <v>39.25208988</v>
      </c>
      <c r="G2828">
        <v>-82.4831444</v>
      </c>
      <c r="H2828">
        <v>782</v>
      </c>
      <c r="I2828">
        <v>13</v>
      </c>
      <c r="L2828" s="1" t="s">
        <v>6854</v>
      </c>
      <c r="M2828">
        <v>5976.3087504776468</v>
      </c>
      <c r="N2828">
        <v>1.6624040920716112</v>
      </c>
    </row>
    <row r="2829" spans="1:14" hidden="1" x14ac:dyDescent="0.3">
      <c r="A2829" s="1" t="s">
        <v>6855</v>
      </c>
      <c r="B2829" s="1" t="s">
        <v>2711</v>
      </c>
      <c r="C2829" s="1" t="s">
        <v>3284</v>
      </c>
      <c r="D2829" s="1" t="s">
        <v>1163</v>
      </c>
      <c r="E2829" s="2">
        <v>44279.226157407407</v>
      </c>
      <c r="F2829">
        <v>39.425819939999997</v>
      </c>
      <c r="G2829">
        <v>-84.165574570000004</v>
      </c>
      <c r="H2829">
        <v>23116</v>
      </c>
      <c r="I2829">
        <v>288</v>
      </c>
      <c r="L2829" s="1" t="s">
        <v>6856</v>
      </c>
      <c r="M2829">
        <v>9853.283433218814</v>
      </c>
      <c r="N2829">
        <v>1.2458902924381381</v>
      </c>
    </row>
    <row r="2830" spans="1:14" hidden="1" x14ac:dyDescent="0.3">
      <c r="A2830" s="1" t="s">
        <v>6857</v>
      </c>
      <c r="B2830" s="1" t="s">
        <v>1361</v>
      </c>
      <c r="C2830" s="1" t="s">
        <v>3284</v>
      </c>
      <c r="D2830" s="1" t="s">
        <v>1163</v>
      </c>
      <c r="E2830" s="2">
        <v>44279.226157407407</v>
      </c>
      <c r="F2830">
        <v>39.456905710000001</v>
      </c>
      <c r="G2830">
        <v>-81.491213819999999</v>
      </c>
      <c r="H2830">
        <v>4930</v>
      </c>
      <c r="I2830">
        <v>104</v>
      </c>
      <c r="L2830" s="1" t="s">
        <v>6858</v>
      </c>
      <c r="M2830">
        <v>8228.8728280282412</v>
      </c>
      <c r="N2830">
        <v>2.1095334685598379</v>
      </c>
    </row>
    <row r="2831" spans="1:14" hidden="1" x14ac:dyDescent="0.3">
      <c r="A2831" s="1" t="s">
        <v>6859</v>
      </c>
      <c r="B2831" s="1" t="s">
        <v>2716</v>
      </c>
      <c r="C2831" s="1" t="s">
        <v>3284</v>
      </c>
      <c r="D2831" s="1" t="s">
        <v>1163</v>
      </c>
      <c r="E2831" s="2">
        <v>44279.226157407407</v>
      </c>
      <c r="F2831">
        <v>40.829258520000003</v>
      </c>
      <c r="G2831">
        <v>-81.888448330000003</v>
      </c>
      <c r="H2831">
        <v>8151</v>
      </c>
      <c r="I2831">
        <v>207</v>
      </c>
      <c r="L2831" s="1" t="s">
        <v>6860</v>
      </c>
      <c r="M2831">
        <v>7044.3349753694583</v>
      </c>
      <c r="N2831">
        <v>2.5395656974604344</v>
      </c>
    </row>
    <row r="2832" spans="1:14" hidden="1" x14ac:dyDescent="0.3">
      <c r="A2832" s="1" t="s">
        <v>6861</v>
      </c>
      <c r="B2832" s="1" t="s">
        <v>6651</v>
      </c>
      <c r="C2832" s="1" t="s">
        <v>3284</v>
      </c>
      <c r="D2832" s="1" t="s">
        <v>1163</v>
      </c>
      <c r="E2832" s="2">
        <v>44279.226157407407</v>
      </c>
      <c r="F2832">
        <v>41.560520140000001</v>
      </c>
      <c r="G2832">
        <v>-84.584295519999998</v>
      </c>
      <c r="H2832">
        <v>3089</v>
      </c>
      <c r="I2832">
        <v>71</v>
      </c>
      <c r="L2832" s="1" t="s">
        <v>6862</v>
      </c>
      <c r="M2832">
        <v>8418.7288782295873</v>
      </c>
      <c r="N2832">
        <v>2.2984784719974103</v>
      </c>
    </row>
    <row r="2833" spans="1:14" hidden="1" x14ac:dyDescent="0.3">
      <c r="A2833" s="1" t="s">
        <v>6863</v>
      </c>
      <c r="B2833" s="1" t="s">
        <v>6864</v>
      </c>
      <c r="C2833" s="1" t="s">
        <v>3284</v>
      </c>
      <c r="D2833" s="1" t="s">
        <v>1163</v>
      </c>
      <c r="E2833" s="2">
        <v>44279.226157407407</v>
      </c>
      <c r="F2833">
        <v>41.362248270000002</v>
      </c>
      <c r="G2833">
        <v>-83.622851080000004</v>
      </c>
      <c r="H2833">
        <v>12039</v>
      </c>
      <c r="I2833">
        <v>177</v>
      </c>
      <c r="L2833" s="1" t="s">
        <v>6865</v>
      </c>
      <c r="M2833">
        <v>9202.9323405979339</v>
      </c>
      <c r="N2833">
        <v>1.4702217792175429</v>
      </c>
    </row>
    <row r="2834" spans="1:14" hidden="1" x14ac:dyDescent="0.3">
      <c r="A2834" s="1" t="s">
        <v>6866</v>
      </c>
      <c r="B2834" s="1" t="s">
        <v>6867</v>
      </c>
      <c r="C2834" s="1" t="s">
        <v>3284</v>
      </c>
      <c r="D2834" s="1" t="s">
        <v>1163</v>
      </c>
      <c r="E2834" s="2">
        <v>44279.226157407407</v>
      </c>
      <c r="F2834">
        <v>40.843396210000002</v>
      </c>
      <c r="G2834">
        <v>-83.307341730000005</v>
      </c>
      <c r="H2834">
        <v>2193</v>
      </c>
      <c r="I2834">
        <v>51</v>
      </c>
      <c r="L2834" s="1" t="s">
        <v>6868</v>
      </c>
      <c r="M2834">
        <v>10072.570273746096</v>
      </c>
      <c r="N2834">
        <v>2.3255813953488373</v>
      </c>
    </row>
    <row r="2835" spans="1:14" hidden="1" x14ac:dyDescent="0.3">
      <c r="A2835" s="1" t="s">
        <v>6869</v>
      </c>
      <c r="B2835" s="1" t="s">
        <v>3376</v>
      </c>
      <c r="C2835" s="1" t="s">
        <v>6870</v>
      </c>
      <c r="D2835" s="1" t="s">
        <v>1163</v>
      </c>
      <c r="E2835" s="2">
        <v>44279.226157407407</v>
      </c>
      <c r="F2835">
        <v>35.884941949999998</v>
      </c>
      <c r="G2835">
        <v>-94.658592670000004</v>
      </c>
      <c r="H2835">
        <v>3145</v>
      </c>
      <c r="I2835">
        <v>26</v>
      </c>
      <c r="L2835" s="1" t="s">
        <v>6871</v>
      </c>
      <c r="M2835">
        <v>14170.496530593855</v>
      </c>
      <c r="N2835">
        <v>0.82670906200317962</v>
      </c>
    </row>
    <row r="2836" spans="1:14" hidden="1" x14ac:dyDescent="0.3">
      <c r="A2836" s="1" t="s">
        <v>6872</v>
      </c>
      <c r="B2836" s="1" t="s">
        <v>6873</v>
      </c>
      <c r="C2836" s="1" t="s">
        <v>6870</v>
      </c>
      <c r="D2836" s="1" t="s">
        <v>1163</v>
      </c>
      <c r="E2836" s="2">
        <v>44279.226157407407</v>
      </c>
      <c r="F2836">
        <v>36.730906160000004</v>
      </c>
      <c r="G2836">
        <v>-98.32408495</v>
      </c>
      <c r="H2836">
        <v>1150</v>
      </c>
      <c r="I2836">
        <v>5</v>
      </c>
      <c r="L2836" s="1" t="s">
        <v>6874</v>
      </c>
      <c r="M2836">
        <v>20168.361978253244</v>
      </c>
      <c r="N2836">
        <v>0.43478260869565216</v>
      </c>
    </row>
    <row r="2837" spans="1:14" hidden="1" x14ac:dyDescent="0.3">
      <c r="A2837" s="1" t="s">
        <v>6875</v>
      </c>
      <c r="B2837" s="1" t="s">
        <v>6876</v>
      </c>
      <c r="C2837" s="1" t="s">
        <v>6870</v>
      </c>
      <c r="D2837" s="1" t="s">
        <v>1163</v>
      </c>
      <c r="E2837" s="2">
        <v>44279.226157407407</v>
      </c>
      <c r="F2837">
        <v>34.373665729999999</v>
      </c>
      <c r="G2837">
        <v>-96.038024870000001</v>
      </c>
      <c r="H2837">
        <v>1831</v>
      </c>
      <c r="I2837">
        <v>15</v>
      </c>
      <c r="L2837" s="1" t="s">
        <v>6877</v>
      </c>
      <c r="M2837">
        <v>13308.620439017301</v>
      </c>
      <c r="N2837">
        <v>0.81922446750409617</v>
      </c>
    </row>
    <row r="2838" spans="1:14" hidden="1" x14ac:dyDescent="0.3">
      <c r="A2838" s="1" t="s">
        <v>6878</v>
      </c>
      <c r="B2838" s="1" t="s">
        <v>6879</v>
      </c>
      <c r="C2838" s="1" t="s">
        <v>6870</v>
      </c>
      <c r="D2838" s="1" t="s">
        <v>1163</v>
      </c>
      <c r="E2838" s="2">
        <v>44279.226157407407</v>
      </c>
      <c r="F2838">
        <v>36.749684700000003</v>
      </c>
      <c r="G2838">
        <v>-100.4758872</v>
      </c>
      <c r="H2838">
        <v>453</v>
      </c>
      <c r="I2838">
        <v>6</v>
      </c>
      <c r="L2838" s="1" t="s">
        <v>6880</v>
      </c>
      <c r="M2838">
        <v>8529.4671436640929</v>
      </c>
      <c r="N2838">
        <v>1.3245033112582782</v>
      </c>
    </row>
    <row r="2839" spans="1:14" hidden="1" x14ac:dyDescent="0.3">
      <c r="A2839" s="1" t="s">
        <v>6881</v>
      </c>
      <c r="B2839" s="1" t="s">
        <v>6882</v>
      </c>
      <c r="C2839" s="1" t="s">
        <v>6870</v>
      </c>
      <c r="D2839" s="1" t="s">
        <v>1163</v>
      </c>
      <c r="E2839" s="2">
        <v>44279.226157407407</v>
      </c>
      <c r="F2839">
        <v>35.268624490000001</v>
      </c>
      <c r="G2839">
        <v>-99.681280229999999</v>
      </c>
      <c r="H2839">
        <v>2819</v>
      </c>
      <c r="I2839">
        <v>39</v>
      </c>
      <c r="L2839" s="1" t="s">
        <v>6883</v>
      </c>
      <c r="M2839">
        <v>12896.289857724507</v>
      </c>
      <c r="N2839">
        <v>1.3834693153600568</v>
      </c>
    </row>
    <row r="2840" spans="1:14" hidden="1" x14ac:dyDescent="0.3">
      <c r="A2840" s="1" t="s">
        <v>6884</v>
      </c>
      <c r="B2840" s="1" t="s">
        <v>2781</v>
      </c>
      <c r="C2840" s="1" t="s">
        <v>6870</v>
      </c>
      <c r="D2840" s="1" t="s">
        <v>1163</v>
      </c>
      <c r="E2840" s="2">
        <v>44279.226157407407</v>
      </c>
      <c r="F2840">
        <v>35.875183139999997</v>
      </c>
      <c r="G2840">
        <v>-98.433070029999996</v>
      </c>
      <c r="H2840">
        <v>1012</v>
      </c>
      <c r="I2840">
        <v>8</v>
      </c>
      <c r="L2840" s="1" t="s">
        <v>6885</v>
      </c>
      <c r="M2840">
        <v>10732.845476720755</v>
      </c>
      <c r="N2840">
        <v>0.79051383399209485</v>
      </c>
    </row>
    <row r="2841" spans="1:14" hidden="1" x14ac:dyDescent="0.3">
      <c r="A2841" s="1" t="s">
        <v>6886</v>
      </c>
      <c r="B2841" s="1" t="s">
        <v>2349</v>
      </c>
      <c r="C2841" s="1" t="s">
        <v>6870</v>
      </c>
      <c r="D2841" s="1" t="s">
        <v>1163</v>
      </c>
      <c r="E2841" s="2">
        <v>44279.226157407407</v>
      </c>
      <c r="F2841">
        <v>33.964724580000002</v>
      </c>
      <c r="G2841">
        <v>-96.259034720000002</v>
      </c>
      <c r="H2841">
        <v>6006</v>
      </c>
      <c r="I2841">
        <v>57</v>
      </c>
      <c r="L2841" s="1" t="s">
        <v>6887</v>
      </c>
      <c r="M2841">
        <v>12513.803521200125</v>
      </c>
      <c r="N2841">
        <v>0.949050949050949</v>
      </c>
    </row>
    <row r="2842" spans="1:14" hidden="1" x14ac:dyDescent="0.3">
      <c r="A2842" s="1" t="s">
        <v>6888</v>
      </c>
      <c r="B2842" s="1" t="s">
        <v>4226</v>
      </c>
      <c r="C2842" s="1" t="s">
        <v>6870</v>
      </c>
      <c r="D2842" s="1" t="s">
        <v>1163</v>
      </c>
      <c r="E2842" s="2">
        <v>44279.226157407407</v>
      </c>
      <c r="F2842">
        <v>35.173645569999998</v>
      </c>
      <c r="G2842">
        <v>-98.375344639999994</v>
      </c>
      <c r="H2842">
        <v>3884</v>
      </c>
      <c r="I2842">
        <v>61</v>
      </c>
      <c r="L2842" s="1" t="s">
        <v>6889</v>
      </c>
      <c r="M2842">
        <v>13503.928794937763</v>
      </c>
      <c r="N2842">
        <v>1.5705458290422245</v>
      </c>
    </row>
    <row r="2843" spans="1:14" hidden="1" x14ac:dyDescent="0.3">
      <c r="A2843" s="1" t="s">
        <v>6890</v>
      </c>
      <c r="B2843" s="1" t="s">
        <v>6891</v>
      </c>
      <c r="C2843" s="1" t="s">
        <v>6870</v>
      </c>
      <c r="D2843" s="1" t="s">
        <v>1163</v>
      </c>
      <c r="E2843" s="2">
        <v>44279.226157407407</v>
      </c>
      <c r="F2843">
        <v>35.542605500000001</v>
      </c>
      <c r="G2843">
        <v>-97.984655689999997</v>
      </c>
      <c r="H2843">
        <v>16254</v>
      </c>
      <c r="I2843">
        <v>102</v>
      </c>
      <c r="L2843" s="1" t="s">
        <v>6892</v>
      </c>
      <c r="M2843">
        <v>10959.772362547705</v>
      </c>
      <c r="N2843">
        <v>0.6275378368401624</v>
      </c>
    </row>
    <row r="2844" spans="1:14" hidden="1" x14ac:dyDescent="0.3">
      <c r="A2844" s="1" t="s">
        <v>6893</v>
      </c>
      <c r="B2844" s="1" t="s">
        <v>3961</v>
      </c>
      <c r="C2844" s="1" t="s">
        <v>6870</v>
      </c>
      <c r="D2844" s="1" t="s">
        <v>1163</v>
      </c>
      <c r="E2844" s="2">
        <v>44279.226157407407</v>
      </c>
      <c r="F2844">
        <v>34.251037510000003</v>
      </c>
      <c r="G2844">
        <v>-97.285524850000002</v>
      </c>
      <c r="H2844">
        <v>5825</v>
      </c>
      <c r="I2844">
        <v>65</v>
      </c>
      <c r="L2844" s="1" t="s">
        <v>6894</v>
      </c>
      <c r="M2844">
        <v>12107.41826193594</v>
      </c>
      <c r="N2844">
        <v>1.1158798283261802</v>
      </c>
    </row>
    <row r="2845" spans="1:14" hidden="1" x14ac:dyDescent="0.3">
      <c r="A2845" s="1" t="s">
        <v>6895</v>
      </c>
      <c r="B2845" s="1" t="s">
        <v>1190</v>
      </c>
      <c r="C2845" s="1" t="s">
        <v>6870</v>
      </c>
      <c r="D2845" s="1" t="s">
        <v>1163</v>
      </c>
      <c r="E2845" s="2">
        <v>44279.226157407407</v>
      </c>
      <c r="F2845">
        <v>35.906927750000001</v>
      </c>
      <c r="G2845">
        <v>-94.999808959999996</v>
      </c>
      <c r="H2845">
        <v>5500</v>
      </c>
      <c r="I2845">
        <v>44</v>
      </c>
      <c r="L2845" s="1" t="s">
        <v>6896</v>
      </c>
      <c r="M2845">
        <v>11303.615101629775</v>
      </c>
      <c r="N2845">
        <v>0.8</v>
      </c>
    </row>
    <row r="2846" spans="1:14" hidden="1" x14ac:dyDescent="0.3">
      <c r="A2846" s="1" t="s">
        <v>6897</v>
      </c>
      <c r="B2846" s="1" t="s">
        <v>1196</v>
      </c>
      <c r="C2846" s="1" t="s">
        <v>6870</v>
      </c>
      <c r="D2846" s="1" t="s">
        <v>1163</v>
      </c>
      <c r="E2846" s="2">
        <v>44279.226157407407</v>
      </c>
      <c r="F2846">
        <v>34.02807439</v>
      </c>
      <c r="G2846">
        <v>-95.547711289999995</v>
      </c>
      <c r="H2846">
        <v>1592</v>
      </c>
      <c r="I2846">
        <v>14</v>
      </c>
      <c r="L2846" s="1" t="s">
        <v>6898</v>
      </c>
      <c r="M2846">
        <v>10850.599781897492</v>
      </c>
      <c r="N2846">
        <v>0.87939698492462315</v>
      </c>
    </row>
    <row r="2847" spans="1:14" hidden="1" x14ac:dyDescent="0.3">
      <c r="A2847" s="1" t="s">
        <v>6899</v>
      </c>
      <c r="B2847" s="1" t="s">
        <v>6900</v>
      </c>
      <c r="C2847" s="1" t="s">
        <v>6870</v>
      </c>
      <c r="D2847" s="1" t="s">
        <v>1163</v>
      </c>
      <c r="E2847" s="2">
        <v>44279.226157407407</v>
      </c>
      <c r="F2847">
        <v>36.748171769999999</v>
      </c>
      <c r="G2847">
        <v>-102.5173885</v>
      </c>
      <c r="H2847">
        <v>203</v>
      </c>
      <c r="I2847">
        <v>1</v>
      </c>
      <c r="L2847" s="1" t="s">
        <v>6901</v>
      </c>
      <c r="M2847">
        <v>9499.2980814225557</v>
      </c>
      <c r="N2847">
        <v>0.49261083743842365</v>
      </c>
    </row>
    <row r="2848" spans="1:14" hidden="1" x14ac:dyDescent="0.3">
      <c r="A2848" s="1" t="s">
        <v>6902</v>
      </c>
      <c r="B2848" s="1" t="s">
        <v>1541</v>
      </c>
      <c r="C2848" s="1" t="s">
        <v>6870</v>
      </c>
      <c r="D2848" s="1" t="s">
        <v>1163</v>
      </c>
      <c r="E2848" s="2">
        <v>44279.226157407407</v>
      </c>
      <c r="F2848">
        <v>35.204135319999999</v>
      </c>
      <c r="G2848">
        <v>-97.325195620000002</v>
      </c>
      <c r="H2848">
        <v>29247</v>
      </c>
      <c r="I2848">
        <v>290</v>
      </c>
      <c r="L2848" s="1" t="s">
        <v>6903</v>
      </c>
      <c r="M2848">
        <v>10297.731801953423</v>
      </c>
      <c r="N2848">
        <v>0.99155468936984992</v>
      </c>
    </row>
    <row r="2849" spans="1:14" hidden="1" x14ac:dyDescent="0.3">
      <c r="A2849" s="1" t="s">
        <v>6904</v>
      </c>
      <c r="B2849" s="1" t="s">
        <v>6905</v>
      </c>
      <c r="C2849" s="1" t="s">
        <v>6870</v>
      </c>
      <c r="D2849" s="1" t="s">
        <v>1163</v>
      </c>
      <c r="E2849" s="2">
        <v>44279.226157407407</v>
      </c>
      <c r="F2849">
        <v>34.588401269999999</v>
      </c>
      <c r="G2849">
        <v>-96.297987469999995</v>
      </c>
      <c r="H2849">
        <v>686</v>
      </c>
      <c r="I2849">
        <v>14</v>
      </c>
      <c r="L2849" s="1" t="s">
        <v>6906</v>
      </c>
      <c r="M2849">
        <v>12484.076433121021</v>
      </c>
      <c r="N2849">
        <v>2.0408163265306123</v>
      </c>
    </row>
    <row r="2850" spans="1:14" hidden="1" x14ac:dyDescent="0.3">
      <c r="A2850" s="1" t="s">
        <v>6907</v>
      </c>
      <c r="B2850" s="1" t="s">
        <v>3663</v>
      </c>
      <c r="C2850" s="1" t="s">
        <v>6870</v>
      </c>
      <c r="D2850" s="1" t="s">
        <v>1163</v>
      </c>
      <c r="E2850" s="2">
        <v>44279.226157407407</v>
      </c>
      <c r="F2850">
        <v>34.659737640000003</v>
      </c>
      <c r="G2850">
        <v>-98.471950550000003</v>
      </c>
      <c r="H2850">
        <v>12535</v>
      </c>
      <c r="I2850">
        <v>146</v>
      </c>
      <c r="L2850" s="1" t="s">
        <v>6908</v>
      </c>
      <c r="M2850">
        <v>10381.038352284491</v>
      </c>
      <c r="N2850">
        <v>1.1647387315516553</v>
      </c>
    </row>
    <row r="2851" spans="1:14" hidden="1" x14ac:dyDescent="0.3">
      <c r="A2851" s="1" t="s">
        <v>6909</v>
      </c>
      <c r="B2851" s="1" t="s">
        <v>6910</v>
      </c>
      <c r="C2851" s="1" t="s">
        <v>6870</v>
      </c>
      <c r="D2851" s="1" t="s">
        <v>1163</v>
      </c>
      <c r="E2851" s="2">
        <v>44279.226157407407</v>
      </c>
      <c r="F2851">
        <v>34.288456259999997</v>
      </c>
      <c r="G2851">
        <v>-98.370535669999995</v>
      </c>
      <c r="H2851">
        <v>659</v>
      </c>
      <c r="I2851">
        <v>14</v>
      </c>
      <c r="L2851" s="1" t="s">
        <v>6911</v>
      </c>
      <c r="M2851">
        <v>11630.780091775503</v>
      </c>
      <c r="N2851">
        <v>2.1244309559939301</v>
      </c>
    </row>
    <row r="2852" spans="1:14" hidden="1" x14ac:dyDescent="0.3">
      <c r="A2852" s="1" t="s">
        <v>6912</v>
      </c>
      <c r="B2852" s="1" t="s">
        <v>6913</v>
      </c>
      <c r="C2852" s="1" t="s">
        <v>6870</v>
      </c>
      <c r="D2852" s="1" t="s">
        <v>1163</v>
      </c>
      <c r="E2852" s="2">
        <v>44279.226157407407</v>
      </c>
      <c r="F2852">
        <v>36.762681180000001</v>
      </c>
      <c r="G2852">
        <v>-95.209166019999998</v>
      </c>
      <c r="H2852">
        <v>1916</v>
      </c>
      <c r="I2852">
        <v>11</v>
      </c>
      <c r="L2852" s="1" t="s">
        <v>6914</v>
      </c>
      <c r="M2852">
        <v>13548.295856314524</v>
      </c>
      <c r="N2852">
        <v>0.57411273486430059</v>
      </c>
    </row>
    <row r="2853" spans="1:14" hidden="1" x14ac:dyDescent="0.3">
      <c r="A2853" s="1" t="s">
        <v>6915</v>
      </c>
      <c r="B2853" s="1" t="s">
        <v>6916</v>
      </c>
      <c r="C2853" s="1" t="s">
        <v>6870</v>
      </c>
      <c r="D2853" s="1" t="s">
        <v>1163</v>
      </c>
      <c r="E2853" s="2">
        <v>44279.226157407407</v>
      </c>
      <c r="F2853">
        <v>35.902305509999998</v>
      </c>
      <c r="G2853">
        <v>-96.370860280000002</v>
      </c>
      <c r="H2853">
        <v>6685</v>
      </c>
      <c r="I2853">
        <v>121</v>
      </c>
      <c r="L2853" s="1" t="s">
        <v>6917</v>
      </c>
      <c r="M2853">
        <v>9346.7744190598714</v>
      </c>
      <c r="N2853">
        <v>1.8100224382946897</v>
      </c>
    </row>
    <row r="2854" spans="1:14" hidden="1" x14ac:dyDescent="0.3">
      <c r="A2854" s="1" t="s">
        <v>6918</v>
      </c>
      <c r="B2854" s="1" t="s">
        <v>1935</v>
      </c>
      <c r="C2854" s="1" t="s">
        <v>6870</v>
      </c>
      <c r="D2854" s="1" t="s">
        <v>1163</v>
      </c>
      <c r="E2854" s="2">
        <v>44279.226157407407</v>
      </c>
      <c r="F2854">
        <v>35.638538019999999</v>
      </c>
      <c r="G2854">
        <v>-99.001707850000003</v>
      </c>
      <c r="H2854">
        <v>4044</v>
      </c>
      <c r="I2854">
        <v>72</v>
      </c>
      <c r="L2854" s="1" t="s">
        <v>6919</v>
      </c>
      <c r="M2854">
        <v>13943.385167051685</v>
      </c>
      <c r="N2854">
        <v>1.7804154302670623</v>
      </c>
    </row>
    <row r="2855" spans="1:14" hidden="1" x14ac:dyDescent="0.3">
      <c r="A2855" s="1" t="s">
        <v>6920</v>
      </c>
      <c r="B2855" s="1" t="s">
        <v>2109</v>
      </c>
      <c r="C2855" s="1" t="s">
        <v>6870</v>
      </c>
      <c r="D2855" s="1" t="s">
        <v>1163</v>
      </c>
      <c r="E2855" s="2">
        <v>44279.226157407407</v>
      </c>
      <c r="F2855">
        <v>36.408236340000002</v>
      </c>
      <c r="G2855">
        <v>-94.803250460000001</v>
      </c>
      <c r="H2855">
        <v>4477</v>
      </c>
      <c r="I2855">
        <v>64</v>
      </c>
      <c r="L2855" s="1" t="s">
        <v>6921</v>
      </c>
      <c r="M2855">
        <v>10409.449185054291</v>
      </c>
      <c r="N2855">
        <v>1.4295287022559751</v>
      </c>
    </row>
    <row r="2856" spans="1:14" hidden="1" x14ac:dyDescent="0.3">
      <c r="A2856" s="1" t="s">
        <v>6922</v>
      </c>
      <c r="B2856" s="1" t="s">
        <v>6923</v>
      </c>
      <c r="C2856" s="1" t="s">
        <v>6870</v>
      </c>
      <c r="D2856" s="1" t="s">
        <v>1163</v>
      </c>
      <c r="E2856" s="2">
        <v>44279.226157407407</v>
      </c>
      <c r="F2856">
        <v>35.987729219999999</v>
      </c>
      <c r="G2856">
        <v>-99.007307139999995</v>
      </c>
      <c r="H2856">
        <v>538</v>
      </c>
      <c r="I2856">
        <v>6</v>
      </c>
      <c r="L2856" s="1" t="s">
        <v>6924</v>
      </c>
      <c r="M2856">
        <v>10999.795542833777</v>
      </c>
      <c r="N2856">
        <v>1.1152416356877324</v>
      </c>
    </row>
    <row r="2857" spans="1:14" hidden="1" x14ac:dyDescent="0.3">
      <c r="A2857" s="1" t="s">
        <v>6925</v>
      </c>
      <c r="B2857" s="1" t="s">
        <v>3685</v>
      </c>
      <c r="C2857" s="1" t="s">
        <v>6870</v>
      </c>
      <c r="D2857" s="1" t="s">
        <v>1163</v>
      </c>
      <c r="E2857" s="2">
        <v>44279.226157407407</v>
      </c>
      <c r="F2857">
        <v>36.218019400000003</v>
      </c>
      <c r="G2857">
        <v>-99.753245730000003</v>
      </c>
      <c r="H2857">
        <v>353</v>
      </c>
      <c r="I2857">
        <v>3</v>
      </c>
      <c r="L2857" s="1" t="s">
        <v>6926</v>
      </c>
      <c r="M2857">
        <v>9147.4475252656121</v>
      </c>
      <c r="N2857">
        <v>0.84985835694050993</v>
      </c>
    </row>
    <row r="2858" spans="1:14" hidden="1" x14ac:dyDescent="0.3">
      <c r="A2858" s="1" t="s">
        <v>6927</v>
      </c>
      <c r="B2858" s="1" t="s">
        <v>1962</v>
      </c>
      <c r="C2858" s="1" t="s">
        <v>6870</v>
      </c>
      <c r="D2858" s="1" t="s">
        <v>1163</v>
      </c>
      <c r="E2858" s="2">
        <v>44279.226157407407</v>
      </c>
      <c r="F2858">
        <v>36.379133400000001</v>
      </c>
      <c r="G2858">
        <v>-97.782655169999998</v>
      </c>
      <c r="H2858">
        <v>7656</v>
      </c>
      <c r="I2858">
        <v>82</v>
      </c>
      <c r="L2858" s="1" t="s">
        <v>6928</v>
      </c>
      <c r="M2858">
        <v>12539.308176100627</v>
      </c>
      <c r="N2858">
        <v>1.0710553814002091</v>
      </c>
    </row>
    <row r="2859" spans="1:14" hidden="1" x14ac:dyDescent="0.3">
      <c r="A2859" s="1" t="s">
        <v>6929</v>
      </c>
      <c r="B2859" s="1" t="s">
        <v>6930</v>
      </c>
      <c r="C2859" s="1" t="s">
        <v>6870</v>
      </c>
      <c r="D2859" s="1" t="s">
        <v>1163</v>
      </c>
      <c r="E2859" s="2">
        <v>44279.226157407407</v>
      </c>
      <c r="F2859">
        <v>34.704180379999997</v>
      </c>
      <c r="G2859">
        <v>-97.308111319999995</v>
      </c>
      <c r="H2859">
        <v>3505</v>
      </c>
      <c r="I2859">
        <v>55</v>
      </c>
      <c r="L2859" s="1" t="s">
        <v>6931</v>
      </c>
      <c r="M2859">
        <v>12648.40676987478</v>
      </c>
      <c r="N2859">
        <v>1.5691868758915835</v>
      </c>
    </row>
    <row r="2860" spans="1:14" hidden="1" x14ac:dyDescent="0.3">
      <c r="A2860" s="1" t="s">
        <v>6932</v>
      </c>
      <c r="B2860" s="1" t="s">
        <v>2485</v>
      </c>
      <c r="C2860" s="1" t="s">
        <v>6870</v>
      </c>
      <c r="D2860" s="1" t="s">
        <v>1163</v>
      </c>
      <c r="E2860" s="2">
        <v>44279.226157407407</v>
      </c>
      <c r="F2860">
        <v>35.016770899999997</v>
      </c>
      <c r="G2860">
        <v>-97.883398470000003</v>
      </c>
      <c r="H2860">
        <v>5739</v>
      </c>
      <c r="I2860">
        <v>81</v>
      </c>
      <c r="L2860" s="1" t="s">
        <v>6933</v>
      </c>
      <c r="M2860">
        <v>10278.68323960311</v>
      </c>
      <c r="N2860">
        <v>1.4113957135389441</v>
      </c>
    </row>
    <row r="2861" spans="1:14" hidden="1" x14ac:dyDescent="0.3">
      <c r="A2861" s="1" t="s">
        <v>6934</v>
      </c>
      <c r="B2861" s="1" t="s">
        <v>1581</v>
      </c>
      <c r="C2861" s="1" t="s">
        <v>6870</v>
      </c>
      <c r="D2861" s="1" t="s">
        <v>1163</v>
      </c>
      <c r="E2861" s="2">
        <v>44279.226157407407</v>
      </c>
      <c r="F2861">
        <v>36.796297000000003</v>
      </c>
      <c r="G2861">
        <v>-97.786387649999995</v>
      </c>
      <c r="H2861">
        <v>543</v>
      </c>
      <c r="I2861">
        <v>7</v>
      </c>
      <c r="L2861" s="1" t="s">
        <v>6935</v>
      </c>
      <c r="M2861">
        <v>12531.733210246943</v>
      </c>
      <c r="N2861">
        <v>1.2891344383057091</v>
      </c>
    </row>
    <row r="2862" spans="1:14" hidden="1" x14ac:dyDescent="0.3">
      <c r="A2862" s="1" t="s">
        <v>6936</v>
      </c>
      <c r="B2862" s="1" t="s">
        <v>6937</v>
      </c>
      <c r="C2862" s="1" t="s">
        <v>6870</v>
      </c>
      <c r="D2862" s="1" t="s">
        <v>1163</v>
      </c>
      <c r="E2862" s="2">
        <v>44279.226157407407</v>
      </c>
      <c r="F2862">
        <v>34.935358010000002</v>
      </c>
      <c r="G2862">
        <v>-99.560561199999995</v>
      </c>
      <c r="H2862">
        <v>567</v>
      </c>
      <c r="I2862">
        <v>17</v>
      </c>
      <c r="L2862" s="1" t="s">
        <v>6938</v>
      </c>
      <c r="M2862">
        <v>9926.4705882352937</v>
      </c>
      <c r="N2862">
        <v>2.998236331569665</v>
      </c>
    </row>
    <row r="2863" spans="1:14" hidden="1" x14ac:dyDescent="0.3">
      <c r="A2863" s="1" t="s">
        <v>6939</v>
      </c>
      <c r="B2863" s="1" t="s">
        <v>6940</v>
      </c>
      <c r="C2863" s="1" t="s">
        <v>6870</v>
      </c>
      <c r="D2863" s="1" t="s">
        <v>1163</v>
      </c>
      <c r="E2863" s="2">
        <v>44279.226157407407</v>
      </c>
      <c r="F2863">
        <v>34.744013500000001</v>
      </c>
      <c r="G2863">
        <v>-99.847416519999996</v>
      </c>
      <c r="H2863">
        <v>294</v>
      </c>
      <c r="I2863">
        <v>3</v>
      </c>
      <c r="L2863" s="1" t="s">
        <v>6941</v>
      </c>
      <c r="M2863">
        <v>11081.794195250659</v>
      </c>
      <c r="N2863">
        <v>1.0204081632653061</v>
      </c>
    </row>
    <row r="2864" spans="1:14" hidden="1" x14ac:dyDescent="0.3">
      <c r="A2864" s="1" t="s">
        <v>6942</v>
      </c>
      <c r="B2864" s="1" t="s">
        <v>3719</v>
      </c>
      <c r="C2864" s="1" t="s">
        <v>6870</v>
      </c>
      <c r="D2864" s="1" t="s">
        <v>1163</v>
      </c>
      <c r="E2864" s="2">
        <v>44279.226157407407</v>
      </c>
      <c r="F2864">
        <v>36.78836519</v>
      </c>
      <c r="G2864">
        <v>-99.667980400000005</v>
      </c>
      <c r="H2864">
        <v>409</v>
      </c>
      <c r="I2864">
        <v>4</v>
      </c>
      <c r="L2864" s="1" t="s">
        <v>6943</v>
      </c>
      <c r="M2864">
        <v>11090.021691973971</v>
      </c>
      <c r="N2864">
        <v>0.97799511002444983</v>
      </c>
    </row>
    <row r="2865" spans="1:14" hidden="1" x14ac:dyDescent="0.3">
      <c r="A2865" s="1" t="s">
        <v>6944</v>
      </c>
      <c r="B2865" s="1" t="s">
        <v>3725</v>
      </c>
      <c r="C2865" s="1" t="s">
        <v>6870</v>
      </c>
      <c r="D2865" s="1" t="s">
        <v>1163</v>
      </c>
      <c r="E2865" s="2">
        <v>44279.226157407407</v>
      </c>
      <c r="F2865">
        <v>35.222576000000011</v>
      </c>
      <c r="G2865">
        <v>-95.115133060000005</v>
      </c>
      <c r="H2865">
        <v>1235</v>
      </c>
      <c r="I2865">
        <v>11</v>
      </c>
      <c r="L2865" s="1" t="s">
        <v>6945</v>
      </c>
      <c r="M2865">
        <v>9780.6288112774218</v>
      </c>
      <c r="N2865">
        <v>0.89068825910931171</v>
      </c>
    </row>
    <row r="2866" spans="1:14" hidden="1" x14ac:dyDescent="0.3">
      <c r="A2866" s="1" t="s">
        <v>6946</v>
      </c>
      <c r="B2866" s="1" t="s">
        <v>6947</v>
      </c>
      <c r="C2866" s="1" t="s">
        <v>6870</v>
      </c>
      <c r="D2866" s="1" t="s">
        <v>1163</v>
      </c>
      <c r="E2866" s="2">
        <v>44279.226157407407</v>
      </c>
      <c r="F2866">
        <v>35.049125689999997</v>
      </c>
      <c r="G2866">
        <v>-96.249211450000004</v>
      </c>
      <c r="H2866">
        <v>1183</v>
      </c>
      <c r="I2866">
        <v>19</v>
      </c>
      <c r="L2866" s="1" t="s">
        <v>6948</v>
      </c>
      <c r="M2866">
        <v>8908.8033737480237</v>
      </c>
      <c r="N2866">
        <v>1.6060862214708369</v>
      </c>
    </row>
    <row r="2867" spans="1:14" hidden="1" x14ac:dyDescent="0.3">
      <c r="A2867" s="1" t="s">
        <v>6949</v>
      </c>
      <c r="B2867" s="1" t="s">
        <v>1268</v>
      </c>
      <c r="C2867" s="1" t="s">
        <v>6870</v>
      </c>
      <c r="D2867" s="1" t="s">
        <v>1163</v>
      </c>
      <c r="E2867" s="2">
        <v>44279.226157407407</v>
      </c>
      <c r="F2867">
        <v>34.58781741</v>
      </c>
      <c r="G2867">
        <v>-99.411387840000003</v>
      </c>
      <c r="H2867">
        <v>2973</v>
      </c>
      <c r="I2867">
        <v>46</v>
      </c>
      <c r="L2867" s="1" t="s">
        <v>6950</v>
      </c>
      <c r="M2867">
        <v>12119.853240929475</v>
      </c>
      <c r="N2867">
        <v>1.5472586612848973</v>
      </c>
    </row>
    <row r="2868" spans="1:14" hidden="1" x14ac:dyDescent="0.3">
      <c r="A2868" s="1" t="s">
        <v>6951</v>
      </c>
      <c r="B2868" s="1" t="s">
        <v>1271</v>
      </c>
      <c r="C2868" s="1" t="s">
        <v>6870</v>
      </c>
      <c r="D2868" s="1" t="s">
        <v>1163</v>
      </c>
      <c r="E2868" s="2">
        <v>44279.226157407407</v>
      </c>
      <c r="F2868">
        <v>34.111301840000003</v>
      </c>
      <c r="G2868">
        <v>-97.831829740000003</v>
      </c>
      <c r="H2868">
        <v>675</v>
      </c>
      <c r="I2868">
        <v>12</v>
      </c>
      <c r="L2868" s="1" t="s">
        <v>6952</v>
      </c>
      <c r="M2868">
        <v>11246.251249583471</v>
      </c>
      <c r="N2868">
        <v>1.7777777777777777</v>
      </c>
    </row>
    <row r="2869" spans="1:14" hidden="1" x14ac:dyDescent="0.3">
      <c r="A2869" s="1" t="s">
        <v>6953</v>
      </c>
      <c r="B2869" s="1" t="s">
        <v>6383</v>
      </c>
      <c r="C2869" s="1" t="s">
        <v>6870</v>
      </c>
      <c r="D2869" s="1" t="s">
        <v>1163</v>
      </c>
      <c r="E2869" s="2">
        <v>44279.226157407407</v>
      </c>
      <c r="F2869">
        <v>34.31440473</v>
      </c>
      <c r="G2869">
        <v>-96.66011537</v>
      </c>
      <c r="H2869">
        <v>1343</v>
      </c>
      <c r="I2869">
        <v>20</v>
      </c>
      <c r="L2869" s="1" t="s">
        <v>6954</v>
      </c>
      <c r="M2869">
        <v>12115.471357690571</v>
      </c>
      <c r="N2869">
        <v>1.4892032762472078</v>
      </c>
    </row>
    <row r="2870" spans="1:14" hidden="1" x14ac:dyDescent="0.3">
      <c r="A2870" s="1" t="s">
        <v>6955</v>
      </c>
      <c r="B2870" s="1" t="s">
        <v>6956</v>
      </c>
      <c r="C2870" s="1" t="s">
        <v>6870</v>
      </c>
      <c r="D2870" s="1" t="s">
        <v>1163</v>
      </c>
      <c r="E2870" s="2">
        <v>44279.226157407407</v>
      </c>
      <c r="F2870">
        <v>36.81799745</v>
      </c>
      <c r="G2870">
        <v>-97.144214349999999</v>
      </c>
      <c r="H2870">
        <v>5134</v>
      </c>
      <c r="I2870">
        <v>84</v>
      </c>
      <c r="L2870" s="1" t="s">
        <v>6957</v>
      </c>
      <c r="M2870">
        <v>11791.997795029629</v>
      </c>
      <c r="N2870">
        <v>1.6361511492014025</v>
      </c>
    </row>
    <row r="2871" spans="1:14" hidden="1" x14ac:dyDescent="0.3">
      <c r="A2871" s="1" t="s">
        <v>6958</v>
      </c>
      <c r="B2871" s="1" t="s">
        <v>6959</v>
      </c>
      <c r="C2871" s="1" t="s">
        <v>6870</v>
      </c>
      <c r="D2871" s="1" t="s">
        <v>1163</v>
      </c>
      <c r="E2871" s="2">
        <v>44279.226157407407</v>
      </c>
      <c r="F2871">
        <v>35.945300080000003</v>
      </c>
      <c r="G2871">
        <v>-97.941932679999994</v>
      </c>
      <c r="H2871">
        <v>2004</v>
      </c>
      <c r="I2871">
        <v>26</v>
      </c>
      <c r="L2871" s="1" t="s">
        <v>6960</v>
      </c>
      <c r="M2871">
        <v>12711.703139866791</v>
      </c>
      <c r="N2871">
        <v>1.2974051896207586</v>
      </c>
    </row>
    <row r="2872" spans="1:14" hidden="1" x14ac:dyDescent="0.3">
      <c r="A2872" s="1" t="s">
        <v>6961</v>
      </c>
      <c r="B2872" s="1" t="s">
        <v>1984</v>
      </c>
      <c r="C2872" s="1" t="s">
        <v>6870</v>
      </c>
      <c r="D2872" s="1" t="s">
        <v>1163</v>
      </c>
      <c r="E2872" s="2">
        <v>44279.226157407407</v>
      </c>
      <c r="F2872">
        <v>34.916719579999999</v>
      </c>
      <c r="G2872">
        <v>-98.977206960000004</v>
      </c>
      <c r="H2872">
        <v>804</v>
      </c>
      <c r="I2872">
        <v>16</v>
      </c>
      <c r="L2872" s="1" t="s">
        <v>6962</v>
      </c>
      <c r="M2872">
        <v>9232.8892971979803</v>
      </c>
      <c r="N2872">
        <v>1.9900497512437811</v>
      </c>
    </row>
    <row r="2873" spans="1:14" hidden="1" x14ac:dyDescent="0.3">
      <c r="A2873" s="1" t="s">
        <v>6963</v>
      </c>
      <c r="B2873" s="1" t="s">
        <v>6964</v>
      </c>
      <c r="C2873" s="1" t="s">
        <v>6870</v>
      </c>
      <c r="D2873" s="1" t="s">
        <v>1163</v>
      </c>
      <c r="E2873" s="2">
        <v>44279.226157407407</v>
      </c>
      <c r="F2873">
        <v>34.878447289999997</v>
      </c>
      <c r="G2873">
        <v>-95.252150490000005</v>
      </c>
      <c r="H2873">
        <v>827</v>
      </c>
      <c r="I2873">
        <v>9</v>
      </c>
      <c r="L2873" s="1" t="s">
        <v>6965</v>
      </c>
      <c r="M2873">
        <v>8210.0665144445557</v>
      </c>
      <c r="N2873">
        <v>1.0882708585247884</v>
      </c>
    </row>
    <row r="2874" spans="1:14" hidden="1" x14ac:dyDescent="0.3">
      <c r="A2874" s="1" t="s">
        <v>6966</v>
      </c>
      <c r="B2874" s="1" t="s">
        <v>6967</v>
      </c>
      <c r="C2874" s="1" t="s">
        <v>6870</v>
      </c>
      <c r="D2874" s="1" t="s">
        <v>1163</v>
      </c>
      <c r="E2874" s="2">
        <v>44279.226157407407</v>
      </c>
      <c r="F2874">
        <v>34.898518639999999</v>
      </c>
      <c r="G2874">
        <v>-94.70392124</v>
      </c>
      <c r="H2874">
        <v>5462</v>
      </c>
      <c r="I2874">
        <v>46</v>
      </c>
      <c r="L2874" s="1" t="s">
        <v>6968</v>
      </c>
      <c r="M2874">
        <v>10956.211261107655</v>
      </c>
      <c r="N2874">
        <v>0.84218235078725745</v>
      </c>
    </row>
    <row r="2875" spans="1:14" hidden="1" x14ac:dyDescent="0.3">
      <c r="A2875" s="1" t="s">
        <v>6969</v>
      </c>
      <c r="B2875" s="1" t="s">
        <v>1615</v>
      </c>
      <c r="C2875" s="1" t="s">
        <v>6870</v>
      </c>
      <c r="D2875" s="1" t="s">
        <v>1163</v>
      </c>
      <c r="E2875" s="2">
        <v>44279.226157407407</v>
      </c>
      <c r="F2875">
        <v>35.702709419999998</v>
      </c>
      <c r="G2875">
        <v>-96.881246200000007</v>
      </c>
      <c r="H2875">
        <v>3128</v>
      </c>
      <c r="I2875">
        <v>58</v>
      </c>
      <c r="L2875" s="1" t="s">
        <v>6970</v>
      </c>
      <c r="M2875">
        <v>8968.6612954095817</v>
      </c>
      <c r="N2875">
        <v>1.8542199488491049</v>
      </c>
    </row>
    <row r="2876" spans="1:14" hidden="1" x14ac:dyDescent="0.3">
      <c r="A2876" s="1" t="s">
        <v>6971</v>
      </c>
      <c r="B2876" s="1" t="s">
        <v>1621</v>
      </c>
      <c r="C2876" s="1" t="s">
        <v>6870</v>
      </c>
      <c r="D2876" s="1" t="s">
        <v>1163</v>
      </c>
      <c r="E2876" s="2">
        <v>44279.226157407407</v>
      </c>
      <c r="F2876">
        <v>35.918995760000001</v>
      </c>
      <c r="G2876">
        <v>-97.443528450000002</v>
      </c>
      <c r="H2876">
        <v>4076</v>
      </c>
      <c r="I2876">
        <v>34</v>
      </c>
      <c r="L2876" s="1" t="s">
        <v>6972</v>
      </c>
      <c r="M2876">
        <v>8489.7211055799708</v>
      </c>
      <c r="N2876">
        <v>0.83415112855740925</v>
      </c>
    </row>
    <row r="2877" spans="1:14" hidden="1" x14ac:dyDescent="0.3">
      <c r="A2877" s="1" t="s">
        <v>6973</v>
      </c>
      <c r="B2877" s="1" t="s">
        <v>6974</v>
      </c>
      <c r="C2877" s="1" t="s">
        <v>6870</v>
      </c>
      <c r="D2877" s="1" t="s">
        <v>1163</v>
      </c>
      <c r="E2877" s="2">
        <v>44279.226157407407</v>
      </c>
      <c r="F2877">
        <v>33.952734669999998</v>
      </c>
      <c r="G2877">
        <v>-97.239067840000004</v>
      </c>
      <c r="H2877">
        <v>1441</v>
      </c>
      <c r="I2877">
        <v>13</v>
      </c>
      <c r="L2877" s="1" t="s">
        <v>6975</v>
      </c>
      <c r="M2877">
        <v>14054.423095679311</v>
      </c>
      <c r="N2877">
        <v>0.90215128383067311</v>
      </c>
    </row>
    <row r="2878" spans="1:14" hidden="1" x14ac:dyDescent="0.3">
      <c r="A2878" s="1" t="s">
        <v>6976</v>
      </c>
      <c r="B2878" s="1" t="s">
        <v>6977</v>
      </c>
      <c r="C2878" s="1" t="s">
        <v>6870</v>
      </c>
      <c r="D2878" s="1" t="s">
        <v>1163</v>
      </c>
      <c r="E2878" s="2">
        <v>44279.226157407407</v>
      </c>
      <c r="F2878">
        <v>36.311499959999999</v>
      </c>
      <c r="G2878">
        <v>-98.534670759999997</v>
      </c>
      <c r="H2878">
        <v>948</v>
      </c>
      <c r="I2878">
        <v>12</v>
      </c>
      <c r="L2878" s="1" t="s">
        <v>6978</v>
      </c>
      <c r="M2878">
        <v>12426.268187180496</v>
      </c>
      <c r="N2878">
        <v>1.2658227848101267</v>
      </c>
    </row>
    <row r="2879" spans="1:14" hidden="1" x14ac:dyDescent="0.3">
      <c r="A2879" s="1" t="s">
        <v>6979</v>
      </c>
      <c r="B2879" s="1" t="s">
        <v>1304</v>
      </c>
      <c r="C2879" s="1" t="s">
        <v>6870</v>
      </c>
      <c r="D2879" s="1" t="s">
        <v>1163</v>
      </c>
      <c r="E2879" s="2">
        <v>44279.226157407407</v>
      </c>
      <c r="F2879">
        <v>34.023112220000002</v>
      </c>
      <c r="G2879">
        <v>-96.768554640000005</v>
      </c>
      <c r="H2879">
        <v>1898</v>
      </c>
      <c r="I2879">
        <v>12</v>
      </c>
      <c r="L2879" s="1" t="s">
        <v>6980</v>
      </c>
      <c r="M2879">
        <v>11210.20613076605</v>
      </c>
      <c r="N2879">
        <v>0.63224446786090627</v>
      </c>
    </row>
    <row r="2880" spans="1:14" hidden="1" x14ac:dyDescent="0.3">
      <c r="A2880" s="1" t="s">
        <v>6981</v>
      </c>
      <c r="B2880" s="1" t="s">
        <v>6982</v>
      </c>
      <c r="C2880" s="1" t="s">
        <v>6870</v>
      </c>
      <c r="D2880" s="1" t="s">
        <v>1163</v>
      </c>
      <c r="E2880" s="2">
        <v>44279.226157407407</v>
      </c>
      <c r="F2880">
        <v>36.301790910000001</v>
      </c>
      <c r="G2880">
        <v>-95.231751160000002</v>
      </c>
      <c r="H2880">
        <v>4084</v>
      </c>
      <c r="I2880">
        <v>40</v>
      </c>
      <c r="L2880" s="1" t="s">
        <v>6983</v>
      </c>
      <c r="M2880">
        <v>9936.7396593673966</v>
      </c>
      <c r="N2880">
        <v>0.97943192948090108</v>
      </c>
    </row>
    <row r="2881" spans="1:14" hidden="1" x14ac:dyDescent="0.3">
      <c r="A2881" s="1" t="s">
        <v>6984</v>
      </c>
      <c r="B2881" s="1" t="s">
        <v>6985</v>
      </c>
      <c r="C2881" s="1" t="s">
        <v>6870</v>
      </c>
      <c r="D2881" s="1" t="s">
        <v>1163</v>
      </c>
      <c r="E2881" s="2">
        <v>44279.226157407407</v>
      </c>
      <c r="F2881">
        <v>35.011239029999999</v>
      </c>
      <c r="G2881">
        <v>-97.445723020000003</v>
      </c>
      <c r="H2881">
        <v>5102</v>
      </c>
      <c r="I2881">
        <v>54</v>
      </c>
      <c r="L2881" s="1" t="s">
        <v>6986</v>
      </c>
      <c r="M2881">
        <v>12605.623363146711</v>
      </c>
      <c r="N2881">
        <v>1.0584084672677381</v>
      </c>
    </row>
    <row r="2882" spans="1:14" hidden="1" x14ac:dyDescent="0.3">
      <c r="A2882" s="1" t="s">
        <v>6987</v>
      </c>
      <c r="B2882" s="1" t="s">
        <v>6988</v>
      </c>
      <c r="C2882" s="1" t="s">
        <v>6870</v>
      </c>
      <c r="D2882" s="1" t="s">
        <v>1163</v>
      </c>
      <c r="E2882" s="2">
        <v>44279.226157407407</v>
      </c>
      <c r="F2882">
        <v>34.116643279999998</v>
      </c>
      <c r="G2882">
        <v>-94.772223729999993</v>
      </c>
      <c r="H2882">
        <v>3860</v>
      </c>
      <c r="I2882">
        <v>70</v>
      </c>
      <c r="L2882" s="1" t="s">
        <v>6989</v>
      </c>
      <c r="M2882">
        <v>11756.822612085771</v>
      </c>
      <c r="N2882">
        <v>1.8134715025906736</v>
      </c>
    </row>
    <row r="2883" spans="1:14" hidden="1" x14ac:dyDescent="0.3">
      <c r="A2883" s="1" t="s">
        <v>6990</v>
      </c>
      <c r="B2883" s="1" t="s">
        <v>2570</v>
      </c>
      <c r="C2883" s="1" t="s">
        <v>6870</v>
      </c>
      <c r="D2883" s="1" t="s">
        <v>1163</v>
      </c>
      <c r="E2883" s="2">
        <v>44279.226157407407</v>
      </c>
      <c r="F2883">
        <v>35.372355059999997</v>
      </c>
      <c r="G2883">
        <v>-95.665993060000005</v>
      </c>
      <c r="H2883">
        <v>1951</v>
      </c>
      <c r="I2883">
        <v>38</v>
      </c>
      <c r="L2883" s="1" t="s">
        <v>6991</v>
      </c>
      <c r="M2883">
        <v>9956.1134925494989</v>
      </c>
      <c r="N2883">
        <v>1.94771911840082</v>
      </c>
    </row>
    <row r="2884" spans="1:14" hidden="1" x14ac:dyDescent="0.3">
      <c r="A2884" s="1" t="s">
        <v>6992</v>
      </c>
      <c r="B2884" s="1" t="s">
        <v>2587</v>
      </c>
      <c r="C2884" s="1" t="s">
        <v>6870</v>
      </c>
      <c r="D2884" s="1" t="s">
        <v>1163</v>
      </c>
      <c r="E2884" s="2">
        <v>44279.226157407407</v>
      </c>
      <c r="F2884">
        <v>34.481160150000001</v>
      </c>
      <c r="G2884">
        <v>-97.068262829999995</v>
      </c>
      <c r="H2884">
        <v>1942</v>
      </c>
      <c r="I2884">
        <v>23</v>
      </c>
      <c r="L2884" s="1" t="s">
        <v>6993</v>
      </c>
      <c r="M2884">
        <v>13799.474170397214</v>
      </c>
      <c r="N2884">
        <v>1.184346035015448</v>
      </c>
    </row>
    <row r="2885" spans="1:14" hidden="1" x14ac:dyDescent="0.3">
      <c r="A2885" s="1" t="s">
        <v>6994</v>
      </c>
      <c r="B2885" s="1" t="s">
        <v>6995</v>
      </c>
      <c r="C2885" s="1" t="s">
        <v>6870</v>
      </c>
      <c r="D2885" s="1" t="s">
        <v>1163</v>
      </c>
      <c r="E2885" s="2">
        <v>44279.226157407407</v>
      </c>
      <c r="F2885">
        <v>35.613184609999998</v>
      </c>
      <c r="G2885">
        <v>-95.378029519999998</v>
      </c>
      <c r="H2885">
        <v>9181</v>
      </c>
      <c r="I2885">
        <v>113</v>
      </c>
      <c r="L2885" s="1" t="s">
        <v>6996</v>
      </c>
      <c r="M2885">
        <v>13502.066267629452</v>
      </c>
      <c r="N2885">
        <v>1.2308027447990415</v>
      </c>
    </row>
    <row r="2886" spans="1:14" hidden="1" x14ac:dyDescent="0.3">
      <c r="A2886" s="1" t="s">
        <v>6997</v>
      </c>
      <c r="B2886" s="1" t="s">
        <v>3281</v>
      </c>
      <c r="C2886" s="1" t="s">
        <v>6870</v>
      </c>
      <c r="D2886" s="1" t="s">
        <v>1163</v>
      </c>
      <c r="E2886" s="2">
        <v>44279.226157407407</v>
      </c>
      <c r="F2886">
        <v>36.389533290000003</v>
      </c>
      <c r="G2886">
        <v>-97.229286740000006</v>
      </c>
      <c r="H2886">
        <v>1362</v>
      </c>
      <c r="I2886">
        <v>14</v>
      </c>
      <c r="L2886" s="1" t="s">
        <v>6998</v>
      </c>
      <c r="M2886">
        <v>12236.097385679634</v>
      </c>
      <c r="N2886">
        <v>1.0279001468428781</v>
      </c>
    </row>
    <row r="2887" spans="1:14" hidden="1" x14ac:dyDescent="0.3">
      <c r="A2887" s="1" t="s">
        <v>6999</v>
      </c>
      <c r="B2887" s="1" t="s">
        <v>7000</v>
      </c>
      <c r="C2887" s="1" t="s">
        <v>6870</v>
      </c>
      <c r="D2887" s="1" t="s">
        <v>1163</v>
      </c>
      <c r="E2887" s="2">
        <v>44279.226157407407</v>
      </c>
      <c r="F2887">
        <v>36.79843529</v>
      </c>
      <c r="G2887">
        <v>-95.619023310000003</v>
      </c>
      <c r="H2887">
        <v>1119</v>
      </c>
      <c r="I2887">
        <v>16</v>
      </c>
      <c r="L2887" s="1" t="s">
        <v>7001</v>
      </c>
      <c r="M2887">
        <v>11105.597459309251</v>
      </c>
      <c r="N2887">
        <v>1.4298480786416443</v>
      </c>
    </row>
    <row r="2888" spans="1:14" hidden="1" x14ac:dyDescent="0.3">
      <c r="A2888" s="1" t="s">
        <v>7002</v>
      </c>
      <c r="B2888" s="1" t="s">
        <v>7003</v>
      </c>
      <c r="C2888" s="1" t="s">
        <v>6870</v>
      </c>
      <c r="D2888" s="1" t="s">
        <v>1163</v>
      </c>
      <c r="E2888" s="2">
        <v>44279.226157407407</v>
      </c>
      <c r="F2888">
        <v>35.464851979999999</v>
      </c>
      <c r="G2888">
        <v>-96.326399839999993</v>
      </c>
      <c r="H2888">
        <v>1773</v>
      </c>
      <c r="I2888">
        <v>21</v>
      </c>
      <c r="L2888" s="1" t="s">
        <v>7004</v>
      </c>
      <c r="M2888">
        <v>14783.623780538648</v>
      </c>
      <c r="N2888">
        <v>1.1844331641285957</v>
      </c>
    </row>
    <row r="2889" spans="1:14" hidden="1" x14ac:dyDescent="0.3">
      <c r="A2889" s="1" t="s">
        <v>7005</v>
      </c>
      <c r="B2889" s="1" t="s">
        <v>6870</v>
      </c>
      <c r="C2889" s="1" t="s">
        <v>6870</v>
      </c>
      <c r="D2889" s="1" t="s">
        <v>1163</v>
      </c>
      <c r="E2889" s="2">
        <v>44279.226157407407</v>
      </c>
      <c r="F2889">
        <v>35.551400950000001</v>
      </c>
      <c r="G2889">
        <v>-97.407169479999993</v>
      </c>
      <c r="H2889">
        <v>82710</v>
      </c>
      <c r="I2889">
        <v>810</v>
      </c>
      <c r="L2889" s="1" t="s">
        <v>7006</v>
      </c>
      <c r="M2889">
        <v>10372.018248532167</v>
      </c>
      <c r="N2889">
        <v>0.97932535364526663</v>
      </c>
    </row>
    <row r="2890" spans="1:14" hidden="1" x14ac:dyDescent="0.3">
      <c r="A2890" s="1" t="s">
        <v>7007</v>
      </c>
      <c r="B2890" s="1" t="s">
        <v>7008</v>
      </c>
      <c r="C2890" s="1" t="s">
        <v>6870</v>
      </c>
      <c r="D2890" s="1" t="s">
        <v>1163</v>
      </c>
      <c r="E2890" s="2">
        <v>44279.226157407407</v>
      </c>
      <c r="F2890">
        <v>35.64661916</v>
      </c>
      <c r="G2890">
        <v>-95.964328280000004</v>
      </c>
      <c r="H2890">
        <v>3657</v>
      </c>
      <c r="I2890">
        <v>51</v>
      </c>
      <c r="L2890" s="1" t="s">
        <v>7009</v>
      </c>
      <c r="M2890">
        <v>9507.344339009489</v>
      </c>
      <c r="N2890">
        <v>1.3945857260049221</v>
      </c>
    </row>
    <row r="2891" spans="1:14" hidden="1" x14ac:dyDescent="0.3">
      <c r="A2891" s="1" t="s">
        <v>7010</v>
      </c>
      <c r="B2891" s="1" t="s">
        <v>3799</v>
      </c>
      <c r="C2891" s="1" t="s">
        <v>6870</v>
      </c>
      <c r="D2891" s="1" t="s">
        <v>1163</v>
      </c>
      <c r="E2891" s="2">
        <v>44279.226157407407</v>
      </c>
      <c r="F2891">
        <v>36.628888189999998</v>
      </c>
      <c r="G2891">
        <v>-96.396357039999998</v>
      </c>
      <c r="H2891">
        <v>4538</v>
      </c>
      <c r="I2891">
        <v>56</v>
      </c>
      <c r="L2891" s="1" t="s">
        <v>7011</v>
      </c>
      <c r="M2891">
        <v>9662.9261333390132</v>
      </c>
      <c r="N2891">
        <v>1.2340237990304099</v>
      </c>
    </row>
    <row r="2892" spans="1:14" hidden="1" x14ac:dyDescent="0.3">
      <c r="A2892" s="1" t="s">
        <v>7012</v>
      </c>
      <c r="B2892" s="1" t="s">
        <v>3805</v>
      </c>
      <c r="C2892" s="1" t="s">
        <v>6870</v>
      </c>
      <c r="D2892" s="1" t="s">
        <v>1163</v>
      </c>
      <c r="E2892" s="2">
        <v>44279.226157407407</v>
      </c>
      <c r="F2892">
        <v>36.835326549999998</v>
      </c>
      <c r="G2892">
        <v>-94.810119090000001</v>
      </c>
      <c r="H2892">
        <v>3701</v>
      </c>
      <c r="I2892">
        <v>50</v>
      </c>
      <c r="L2892" s="1" t="s">
        <v>7013</v>
      </c>
      <c r="M2892">
        <v>11889.999036206509</v>
      </c>
      <c r="N2892">
        <v>1.3509862199405567</v>
      </c>
    </row>
    <row r="2893" spans="1:14" hidden="1" x14ac:dyDescent="0.3">
      <c r="A2893" s="1" t="s">
        <v>7014</v>
      </c>
      <c r="B2893" s="1" t="s">
        <v>7015</v>
      </c>
      <c r="C2893" s="1" t="s">
        <v>6870</v>
      </c>
      <c r="D2893" s="1" t="s">
        <v>1163</v>
      </c>
      <c r="E2893" s="2">
        <v>44279.226157407407</v>
      </c>
      <c r="H2893">
        <v>0</v>
      </c>
      <c r="I2893">
        <v>0</v>
      </c>
      <c r="L2893" s="1" t="s">
        <v>7016</v>
      </c>
    </row>
    <row r="2894" spans="1:14" hidden="1" x14ac:dyDescent="0.3">
      <c r="A2894" s="1" t="s">
        <v>7017</v>
      </c>
      <c r="B2894" s="1" t="s">
        <v>3811</v>
      </c>
      <c r="C2894" s="1" t="s">
        <v>6870</v>
      </c>
      <c r="D2894" s="1" t="s">
        <v>1163</v>
      </c>
      <c r="E2894" s="2">
        <v>44279.226157407407</v>
      </c>
      <c r="F2894">
        <v>36.317433729999998</v>
      </c>
      <c r="G2894">
        <v>-96.703317600000005</v>
      </c>
      <c r="H2894">
        <v>1743</v>
      </c>
      <c r="I2894">
        <v>34</v>
      </c>
      <c r="L2894" s="1" t="s">
        <v>7018</v>
      </c>
      <c r="M2894">
        <v>10643.624816805079</v>
      </c>
      <c r="N2894">
        <v>1.9506597819850833</v>
      </c>
    </row>
    <row r="2895" spans="1:14" hidden="1" x14ac:dyDescent="0.3">
      <c r="A2895" s="1" t="s">
        <v>7019</v>
      </c>
      <c r="B2895" s="1" t="s">
        <v>7020</v>
      </c>
      <c r="C2895" s="1" t="s">
        <v>6870</v>
      </c>
      <c r="D2895" s="1" t="s">
        <v>1163</v>
      </c>
      <c r="E2895" s="2">
        <v>44279.226157407407</v>
      </c>
      <c r="F2895">
        <v>36.076952830000003</v>
      </c>
      <c r="G2895">
        <v>-96.975849440000005</v>
      </c>
      <c r="H2895">
        <v>8494</v>
      </c>
      <c r="I2895">
        <v>50</v>
      </c>
      <c r="L2895" s="1" t="s">
        <v>7021</v>
      </c>
      <c r="M2895">
        <v>10385.894551501517</v>
      </c>
      <c r="N2895">
        <v>0.588650812338121</v>
      </c>
    </row>
    <row r="2896" spans="1:14" hidden="1" x14ac:dyDescent="0.3">
      <c r="A2896" s="1" t="s">
        <v>7022</v>
      </c>
      <c r="B2896" s="1" t="s">
        <v>7023</v>
      </c>
      <c r="C2896" s="1" t="s">
        <v>6870</v>
      </c>
      <c r="D2896" s="1" t="s">
        <v>1163</v>
      </c>
      <c r="E2896" s="2">
        <v>44279.226157407407</v>
      </c>
      <c r="F2896">
        <v>34.920658230000001</v>
      </c>
      <c r="G2896">
        <v>-95.751343199999994</v>
      </c>
      <c r="H2896">
        <v>4538</v>
      </c>
      <c r="I2896">
        <v>45</v>
      </c>
      <c r="L2896" s="1" t="s">
        <v>7024</v>
      </c>
      <c r="M2896">
        <v>10395.381866495623</v>
      </c>
      <c r="N2896">
        <v>0.99162626707800794</v>
      </c>
    </row>
    <row r="2897" spans="1:14" hidden="1" x14ac:dyDescent="0.3">
      <c r="A2897" s="1" t="s">
        <v>7025</v>
      </c>
      <c r="B2897" s="1" t="s">
        <v>5145</v>
      </c>
      <c r="C2897" s="1" t="s">
        <v>6870</v>
      </c>
      <c r="D2897" s="1" t="s">
        <v>1163</v>
      </c>
      <c r="E2897" s="2">
        <v>44279.226157407407</v>
      </c>
      <c r="F2897">
        <v>34.72959848</v>
      </c>
      <c r="G2897">
        <v>-96.683371989999998</v>
      </c>
      <c r="H2897">
        <v>4999</v>
      </c>
      <c r="I2897">
        <v>49</v>
      </c>
      <c r="L2897" s="1" t="s">
        <v>7026</v>
      </c>
      <c r="M2897">
        <v>13057.674224218996</v>
      </c>
      <c r="N2897">
        <v>0.9801960392078416</v>
      </c>
    </row>
    <row r="2898" spans="1:14" hidden="1" x14ac:dyDescent="0.3">
      <c r="A2898" s="1" t="s">
        <v>7027</v>
      </c>
      <c r="B2898" s="1" t="s">
        <v>3816</v>
      </c>
      <c r="C2898" s="1" t="s">
        <v>6870</v>
      </c>
      <c r="D2898" s="1" t="s">
        <v>1163</v>
      </c>
      <c r="E2898" s="2">
        <v>44279.226157407407</v>
      </c>
      <c r="F2898">
        <v>35.206140179999998</v>
      </c>
      <c r="G2898">
        <v>-96.949230080000007</v>
      </c>
      <c r="H2898">
        <v>8044</v>
      </c>
      <c r="I2898">
        <v>83</v>
      </c>
      <c r="L2898" s="1" t="s">
        <v>7028</v>
      </c>
      <c r="M2898">
        <v>11081.110866211153</v>
      </c>
      <c r="N2898">
        <v>1.0318249627051219</v>
      </c>
    </row>
    <row r="2899" spans="1:14" hidden="1" x14ac:dyDescent="0.3">
      <c r="A2899" s="1" t="s">
        <v>7029</v>
      </c>
      <c r="B2899" s="1" t="s">
        <v>7030</v>
      </c>
      <c r="C2899" s="1" t="s">
        <v>6870</v>
      </c>
      <c r="D2899" s="1" t="s">
        <v>1163</v>
      </c>
      <c r="E2899" s="2">
        <v>44279.226157407407</v>
      </c>
      <c r="F2899">
        <v>34.416352320000001</v>
      </c>
      <c r="G2899">
        <v>-95.376035049999999</v>
      </c>
      <c r="H2899">
        <v>999</v>
      </c>
      <c r="I2899">
        <v>14</v>
      </c>
      <c r="L2899" s="1" t="s">
        <v>7031</v>
      </c>
      <c r="M2899">
        <v>9003.2444124008653</v>
      </c>
      <c r="N2899">
        <v>1.4014014014014013</v>
      </c>
    </row>
    <row r="2900" spans="1:14" hidden="1" x14ac:dyDescent="0.3">
      <c r="A2900" s="1" t="s">
        <v>7032</v>
      </c>
      <c r="B2900" s="1" t="s">
        <v>7033</v>
      </c>
      <c r="C2900" s="1" t="s">
        <v>6870</v>
      </c>
      <c r="D2900" s="1" t="s">
        <v>1163</v>
      </c>
      <c r="E2900" s="2">
        <v>44279.226157407407</v>
      </c>
      <c r="F2900">
        <v>35.687117190000002</v>
      </c>
      <c r="G2900">
        <v>-99.696661669999997</v>
      </c>
      <c r="H2900">
        <v>385</v>
      </c>
      <c r="I2900">
        <v>8</v>
      </c>
      <c r="L2900" s="1" t="s">
        <v>7034</v>
      </c>
      <c r="M2900">
        <v>10745.18559866034</v>
      </c>
      <c r="N2900">
        <v>2.0779220779220777</v>
      </c>
    </row>
    <row r="2901" spans="1:14" hidden="1" x14ac:dyDescent="0.3">
      <c r="A2901" s="1" t="s">
        <v>7035</v>
      </c>
      <c r="B2901" s="1" t="s">
        <v>7036</v>
      </c>
      <c r="C2901" s="1" t="s">
        <v>6870</v>
      </c>
      <c r="D2901" s="1" t="s">
        <v>1163</v>
      </c>
      <c r="E2901" s="2">
        <v>44279.226157407407</v>
      </c>
      <c r="F2901">
        <v>36.37004357</v>
      </c>
      <c r="G2901">
        <v>-95.60406759</v>
      </c>
      <c r="H2901">
        <v>10072</v>
      </c>
      <c r="I2901">
        <v>126</v>
      </c>
      <c r="L2901" s="1" t="s">
        <v>7037</v>
      </c>
      <c r="M2901">
        <v>10893.477108772535</v>
      </c>
      <c r="N2901">
        <v>1.2509928514694202</v>
      </c>
    </row>
    <row r="2902" spans="1:14" hidden="1" x14ac:dyDescent="0.3">
      <c r="A2902" s="1" t="s">
        <v>7038</v>
      </c>
      <c r="B2902" s="1" t="s">
        <v>2278</v>
      </c>
      <c r="C2902" s="1" t="s">
        <v>6870</v>
      </c>
      <c r="D2902" s="1" t="s">
        <v>1163</v>
      </c>
      <c r="E2902" s="2">
        <v>44279.226157407407</v>
      </c>
      <c r="F2902">
        <v>35.164787250000003</v>
      </c>
      <c r="G2902">
        <v>-96.616867409999998</v>
      </c>
      <c r="H2902">
        <v>2786</v>
      </c>
      <c r="I2902">
        <v>43</v>
      </c>
      <c r="L2902" s="1" t="s">
        <v>7039</v>
      </c>
      <c r="M2902">
        <v>11484.870970401516</v>
      </c>
      <c r="N2902">
        <v>1.5434314429289304</v>
      </c>
    </row>
    <row r="2903" spans="1:14" hidden="1" x14ac:dyDescent="0.3">
      <c r="A2903" s="1" t="s">
        <v>7040</v>
      </c>
      <c r="B2903" s="1" t="s">
        <v>7041</v>
      </c>
      <c r="C2903" s="1" t="s">
        <v>6870</v>
      </c>
      <c r="D2903" s="1" t="s">
        <v>1163</v>
      </c>
      <c r="E2903" s="2">
        <v>44279.226157407407</v>
      </c>
      <c r="F2903">
        <v>35.494471079999997</v>
      </c>
      <c r="G2903">
        <v>-94.754637849999995</v>
      </c>
      <c r="H2903">
        <v>4017</v>
      </c>
      <c r="I2903">
        <v>34</v>
      </c>
      <c r="L2903" s="1" t="s">
        <v>7042</v>
      </c>
      <c r="M2903">
        <v>9663.451129447425</v>
      </c>
      <c r="N2903">
        <v>0.84640278815036096</v>
      </c>
    </row>
    <row r="2904" spans="1:14" hidden="1" x14ac:dyDescent="0.3">
      <c r="A2904" s="1" t="s">
        <v>7043</v>
      </c>
      <c r="B2904" s="1" t="s">
        <v>2648</v>
      </c>
      <c r="C2904" s="1" t="s">
        <v>6870</v>
      </c>
      <c r="D2904" s="1" t="s">
        <v>1163</v>
      </c>
      <c r="E2904" s="2">
        <v>44279.226157407407</v>
      </c>
      <c r="F2904">
        <v>34.485569890000001</v>
      </c>
      <c r="G2904">
        <v>-97.85141892</v>
      </c>
      <c r="H2904">
        <v>4728</v>
      </c>
      <c r="I2904">
        <v>72</v>
      </c>
      <c r="L2904" s="1" t="s">
        <v>7044</v>
      </c>
      <c r="M2904">
        <v>10958.904109589041</v>
      </c>
      <c r="N2904">
        <v>1.5228426395939085</v>
      </c>
    </row>
    <row r="2905" spans="1:14" hidden="1" x14ac:dyDescent="0.3">
      <c r="A2905" s="1" t="s">
        <v>7045</v>
      </c>
      <c r="B2905" s="1" t="s">
        <v>5465</v>
      </c>
      <c r="C2905" s="1" t="s">
        <v>6870</v>
      </c>
      <c r="D2905" s="1" t="s">
        <v>1163</v>
      </c>
      <c r="E2905" s="2">
        <v>44279.226157407407</v>
      </c>
      <c r="F2905">
        <v>36.747776350000002</v>
      </c>
      <c r="G2905">
        <v>-101.48897650000001</v>
      </c>
      <c r="H2905">
        <v>3473</v>
      </c>
      <c r="I2905">
        <v>25</v>
      </c>
      <c r="L2905" s="1" t="s">
        <v>7046</v>
      </c>
      <c r="M2905">
        <v>17379.772806885852</v>
      </c>
      <c r="N2905">
        <v>0.71983875611862946</v>
      </c>
    </row>
    <row r="2906" spans="1:14" hidden="1" x14ac:dyDescent="0.3">
      <c r="A2906" s="1" t="s">
        <v>7047</v>
      </c>
      <c r="B2906" s="1" t="s">
        <v>7048</v>
      </c>
      <c r="C2906" s="1" t="s">
        <v>6870</v>
      </c>
      <c r="D2906" s="1" t="s">
        <v>1163</v>
      </c>
      <c r="E2906" s="2">
        <v>44279.226157407407</v>
      </c>
      <c r="F2906">
        <v>34.372884460000002</v>
      </c>
      <c r="G2906">
        <v>-98.924266189999997</v>
      </c>
      <c r="H2906">
        <v>762</v>
      </c>
      <c r="I2906">
        <v>16</v>
      </c>
      <c r="L2906" s="1" t="s">
        <v>7049</v>
      </c>
      <c r="M2906">
        <v>10510.344827586208</v>
      </c>
      <c r="N2906">
        <v>2.0997375328083989</v>
      </c>
    </row>
    <row r="2907" spans="1:14" hidden="1" x14ac:dyDescent="0.3">
      <c r="A2907" s="1" t="s">
        <v>7050</v>
      </c>
      <c r="B2907" s="1" t="s">
        <v>7051</v>
      </c>
      <c r="C2907" s="1" t="s">
        <v>6870</v>
      </c>
      <c r="D2907" s="1" t="s">
        <v>1163</v>
      </c>
      <c r="E2907" s="2">
        <v>44279.226157407407</v>
      </c>
      <c r="F2907">
        <v>36.119396209999998</v>
      </c>
      <c r="G2907">
        <v>-95.940139389999999</v>
      </c>
      <c r="H2907">
        <v>72005</v>
      </c>
      <c r="I2907">
        <v>761</v>
      </c>
      <c r="L2907" s="1" t="s">
        <v>7052</v>
      </c>
      <c r="M2907">
        <v>11051.305191297088</v>
      </c>
      <c r="N2907">
        <v>1.0568710506214847</v>
      </c>
    </row>
    <row r="2908" spans="1:14" hidden="1" x14ac:dyDescent="0.3">
      <c r="A2908" s="1" t="s">
        <v>7053</v>
      </c>
      <c r="B2908" s="1" t="s">
        <v>1355</v>
      </c>
      <c r="C2908" s="1" t="s">
        <v>6870</v>
      </c>
      <c r="D2908" s="1" t="s">
        <v>1163</v>
      </c>
      <c r="E2908" s="2">
        <v>44279.226157407407</v>
      </c>
      <c r="H2908">
        <v>2853</v>
      </c>
      <c r="I2908">
        <v>0</v>
      </c>
      <c r="L2908" s="1" t="s">
        <v>7054</v>
      </c>
      <c r="N2908">
        <v>0</v>
      </c>
    </row>
    <row r="2909" spans="1:14" hidden="1" x14ac:dyDescent="0.3">
      <c r="A2909" s="1" t="s">
        <v>7055</v>
      </c>
      <c r="B2909" s="1" t="s">
        <v>7056</v>
      </c>
      <c r="C2909" s="1" t="s">
        <v>6870</v>
      </c>
      <c r="D2909" s="1" t="s">
        <v>1163</v>
      </c>
      <c r="E2909" s="2">
        <v>44279.226157407407</v>
      </c>
      <c r="F2909">
        <v>35.96024096</v>
      </c>
      <c r="G2909">
        <v>-95.519113079999997</v>
      </c>
      <c r="H2909">
        <v>7788</v>
      </c>
      <c r="I2909">
        <v>89</v>
      </c>
      <c r="L2909" s="1" t="s">
        <v>7057</v>
      </c>
      <c r="M2909">
        <v>9580.6320658391669</v>
      </c>
      <c r="N2909">
        <v>1.1427837699024139</v>
      </c>
    </row>
    <row r="2910" spans="1:14" hidden="1" x14ac:dyDescent="0.3">
      <c r="A2910" s="1" t="s">
        <v>7058</v>
      </c>
      <c r="B2910" s="1" t="s">
        <v>1361</v>
      </c>
      <c r="C2910" s="1" t="s">
        <v>6870</v>
      </c>
      <c r="D2910" s="1" t="s">
        <v>1163</v>
      </c>
      <c r="E2910" s="2">
        <v>44279.226157407407</v>
      </c>
      <c r="F2910">
        <v>36.713807860000003</v>
      </c>
      <c r="G2910">
        <v>-95.905141040000004</v>
      </c>
      <c r="H2910">
        <v>4943</v>
      </c>
      <c r="I2910">
        <v>92</v>
      </c>
      <c r="L2910" s="1" t="s">
        <v>7059</v>
      </c>
      <c r="M2910">
        <v>9593.0288974712294</v>
      </c>
      <c r="N2910">
        <v>1.8612178838761886</v>
      </c>
    </row>
    <row r="2911" spans="1:14" hidden="1" x14ac:dyDescent="0.3">
      <c r="A2911" s="1" t="s">
        <v>7060</v>
      </c>
      <c r="B2911" s="1" t="s">
        <v>7061</v>
      </c>
      <c r="C2911" s="1" t="s">
        <v>6870</v>
      </c>
      <c r="D2911" s="1" t="s">
        <v>1163</v>
      </c>
      <c r="E2911" s="2">
        <v>44279.226157407407</v>
      </c>
      <c r="F2911">
        <v>35.290718239999997</v>
      </c>
      <c r="G2911">
        <v>-98.991804340000002</v>
      </c>
      <c r="H2911">
        <v>1061</v>
      </c>
      <c r="I2911">
        <v>9</v>
      </c>
      <c r="L2911" s="1" t="s">
        <v>7062</v>
      </c>
      <c r="M2911">
        <v>9719.6775375595462</v>
      </c>
      <c r="N2911">
        <v>0.84825636192271447</v>
      </c>
    </row>
    <row r="2912" spans="1:14" hidden="1" x14ac:dyDescent="0.3">
      <c r="A2912" s="1" t="s">
        <v>7063</v>
      </c>
      <c r="B2912" s="1" t="s">
        <v>7064</v>
      </c>
      <c r="C2912" s="1" t="s">
        <v>6870</v>
      </c>
      <c r="D2912" s="1" t="s">
        <v>1163</v>
      </c>
      <c r="E2912" s="2">
        <v>44279.226157407407</v>
      </c>
      <c r="F2912">
        <v>36.767057819999998</v>
      </c>
      <c r="G2912">
        <v>-98.865730639999995</v>
      </c>
      <c r="H2912">
        <v>1192</v>
      </c>
      <c r="I2912">
        <v>11</v>
      </c>
      <c r="L2912" s="1" t="s">
        <v>7065</v>
      </c>
      <c r="M2912">
        <v>13556.237916524507</v>
      </c>
      <c r="N2912">
        <v>0.92281879194630867</v>
      </c>
    </row>
    <row r="2913" spans="1:14" hidden="1" x14ac:dyDescent="0.3">
      <c r="A2913" s="1" t="s">
        <v>7066</v>
      </c>
      <c r="B2913" s="1" t="s">
        <v>7067</v>
      </c>
      <c r="C2913" s="1" t="s">
        <v>6870</v>
      </c>
      <c r="D2913" s="1" t="s">
        <v>1163</v>
      </c>
      <c r="E2913" s="2">
        <v>44279.226157407407</v>
      </c>
      <c r="F2913">
        <v>36.423163180000003</v>
      </c>
      <c r="G2913">
        <v>-99.262830449999996</v>
      </c>
      <c r="H2913">
        <v>3114</v>
      </c>
      <c r="I2913">
        <v>20</v>
      </c>
      <c r="L2913" s="1" t="s">
        <v>7068</v>
      </c>
      <c r="M2913">
        <v>15407.451387858096</v>
      </c>
      <c r="N2913">
        <v>0.64226075786769432</v>
      </c>
    </row>
    <row r="2914" spans="1:14" hidden="1" x14ac:dyDescent="0.3">
      <c r="A2914" s="1" t="s">
        <v>7069</v>
      </c>
      <c r="B2914" s="1" t="s">
        <v>2129</v>
      </c>
      <c r="C2914" s="1" t="s">
        <v>5383</v>
      </c>
      <c r="D2914" s="1" t="s">
        <v>1163</v>
      </c>
      <c r="E2914" s="2">
        <v>44279.226157407407</v>
      </c>
      <c r="F2914">
        <v>44.70915557</v>
      </c>
      <c r="G2914">
        <v>-117.6749883</v>
      </c>
      <c r="H2914">
        <v>702</v>
      </c>
      <c r="I2914">
        <v>12</v>
      </c>
      <c r="L2914" s="1" t="s">
        <v>7070</v>
      </c>
      <c r="M2914">
        <v>4353.7583726122557</v>
      </c>
      <c r="N2914">
        <v>1.7094017094017093</v>
      </c>
    </row>
    <row r="2915" spans="1:14" hidden="1" x14ac:dyDescent="0.3">
      <c r="A2915" s="1" t="s">
        <v>7071</v>
      </c>
      <c r="B2915" s="1" t="s">
        <v>1517</v>
      </c>
      <c r="C2915" s="1" t="s">
        <v>5383</v>
      </c>
      <c r="D2915" s="1" t="s">
        <v>1163</v>
      </c>
      <c r="E2915" s="2">
        <v>44279.226157407407</v>
      </c>
      <c r="F2915">
        <v>44.491673059999997</v>
      </c>
      <c r="G2915">
        <v>-123.4316987</v>
      </c>
      <c r="H2915">
        <v>2509</v>
      </c>
      <c r="I2915">
        <v>18</v>
      </c>
      <c r="L2915" s="1" t="s">
        <v>7072</v>
      </c>
      <c r="M2915">
        <v>2696.3128539649451</v>
      </c>
      <c r="N2915">
        <v>0.71741729772817853</v>
      </c>
    </row>
    <row r="2916" spans="1:14" hidden="1" x14ac:dyDescent="0.3">
      <c r="A2916" s="1" t="s">
        <v>7073</v>
      </c>
      <c r="B2916" s="1" t="s">
        <v>7074</v>
      </c>
      <c r="C2916" s="1" t="s">
        <v>5383</v>
      </c>
      <c r="D2916" s="1" t="s">
        <v>1163</v>
      </c>
      <c r="E2916" s="2">
        <v>44279.226157407407</v>
      </c>
      <c r="F2916">
        <v>45.187873979999999</v>
      </c>
      <c r="G2916">
        <v>-122.2179634</v>
      </c>
      <c r="H2916">
        <v>13947</v>
      </c>
      <c r="I2916">
        <v>196</v>
      </c>
      <c r="L2916" s="1" t="s">
        <v>7075</v>
      </c>
      <c r="M2916">
        <v>3335.1108475394981</v>
      </c>
      <c r="N2916">
        <v>1.4053201405320142</v>
      </c>
    </row>
    <row r="2917" spans="1:14" hidden="1" x14ac:dyDescent="0.3">
      <c r="A2917" s="1" t="s">
        <v>7076</v>
      </c>
      <c r="B2917" s="1" t="s">
        <v>7077</v>
      </c>
      <c r="C2917" s="1" t="s">
        <v>5383</v>
      </c>
      <c r="D2917" s="1" t="s">
        <v>1163</v>
      </c>
      <c r="E2917" s="2">
        <v>44279.226157407407</v>
      </c>
      <c r="F2917">
        <v>45.997128889999999</v>
      </c>
      <c r="G2917">
        <v>-123.66071100000001</v>
      </c>
      <c r="H2917">
        <v>807</v>
      </c>
      <c r="I2917">
        <v>7</v>
      </c>
      <c r="L2917" s="1" t="s">
        <v>7078</v>
      </c>
      <c r="M2917">
        <v>2006.2649164677805</v>
      </c>
      <c r="N2917">
        <v>0.86741016109045854</v>
      </c>
    </row>
    <row r="2918" spans="1:14" hidden="1" x14ac:dyDescent="0.3">
      <c r="A2918" s="1" t="s">
        <v>7079</v>
      </c>
      <c r="B2918" s="1" t="s">
        <v>1544</v>
      </c>
      <c r="C2918" s="1" t="s">
        <v>5383</v>
      </c>
      <c r="D2918" s="1" t="s">
        <v>1163</v>
      </c>
      <c r="E2918" s="2">
        <v>44279.226157407407</v>
      </c>
      <c r="F2918">
        <v>45.944642539999997</v>
      </c>
      <c r="G2918">
        <v>-123.0890898</v>
      </c>
      <c r="H2918">
        <v>1313</v>
      </c>
      <c r="I2918">
        <v>24</v>
      </c>
      <c r="L2918" s="1" t="s">
        <v>7080</v>
      </c>
      <c r="M2918">
        <v>2507.9268059747105</v>
      </c>
      <c r="N2918">
        <v>1.8278750952018279</v>
      </c>
    </row>
    <row r="2919" spans="1:14" hidden="1" x14ac:dyDescent="0.3">
      <c r="A2919" s="1" t="s">
        <v>7081</v>
      </c>
      <c r="B2919" s="1" t="s">
        <v>5920</v>
      </c>
      <c r="C2919" s="1" t="s">
        <v>5383</v>
      </c>
      <c r="D2919" s="1" t="s">
        <v>1163</v>
      </c>
      <c r="E2919" s="2">
        <v>44279.226157407407</v>
      </c>
      <c r="F2919">
        <v>43.174068679999998</v>
      </c>
      <c r="G2919">
        <v>-124.0594514</v>
      </c>
      <c r="H2919">
        <v>1806</v>
      </c>
      <c r="I2919">
        <v>26</v>
      </c>
      <c r="L2919" s="1" t="s">
        <v>7082</v>
      </c>
      <c r="M2919">
        <v>2800.5644548513656</v>
      </c>
      <c r="N2919">
        <v>1.4396456256921373</v>
      </c>
    </row>
    <row r="2920" spans="1:14" hidden="1" x14ac:dyDescent="0.3">
      <c r="A2920" s="1" t="s">
        <v>7083</v>
      </c>
      <c r="B2920" s="1" t="s">
        <v>7084</v>
      </c>
      <c r="C2920" s="1" t="s">
        <v>5383</v>
      </c>
      <c r="D2920" s="1" t="s">
        <v>1163</v>
      </c>
      <c r="E2920" s="2">
        <v>44279.226157407407</v>
      </c>
      <c r="F2920">
        <v>44.142302270000002</v>
      </c>
      <c r="G2920">
        <v>-120.356297</v>
      </c>
      <c r="H2920">
        <v>798</v>
      </c>
      <c r="I2920">
        <v>18</v>
      </c>
      <c r="L2920" s="1" t="s">
        <v>7085</v>
      </c>
      <c r="M2920">
        <v>3269.9557449598433</v>
      </c>
      <c r="N2920">
        <v>2.255639097744361</v>
      </c>
    </row>
    <row r="2921" spans="1:14" hidden="1" x14ac:dyDescent="0.3">
      <c r="A2921" s="1" t="s">
        <v>7086</v>
      </c>
      <c r="B2921" s="1" t="s">
        <v>6012</v>
      </c>
      <c r="C2921" s="1" t="s">
        <v>5383</v>
      </c>
      <c r="D2921" s="1" t="s">
        <v>1163</v>
      </c>
      <c r="E2921" s="2">
        <v>44279.226157407407</v>
      </c>
      <c r="F2921">
        <v>42.459113250000001</v>
      </c>
      <c r="G2921">
        <v>-124.157282</v>
      </c>
      <c r="H2921">
        <v>526</v>
      </c>
      <c r="I2921">
        <v>8</v>
      </c>
      <c r="L2921" s="1" t="s">
        <v>7087</v>
      </c>
      <c r="M2921">
        <v>2294.43838604144</v>
      </c>
      <c r="N2921">
        <v>1.520912547528517</v>
      </c>
    </row>
    <row r="2922" spans="1:14" hidden="1" x14ac:dyDescent="0.3">
      <c r="A2922" s="1" t="s">
        <v>7088</v>
      </c>
      <c r="B2922" s="1" t="s">
        <v>7089</v>
      </c>
      <c r="C2922" s="1" t="s">
        <v>5383</v>
      </c>
      <c r="D2922" s="1" t="s">
        <v>1163</v>
      </c>
      <c r="E2922" s="2">
        <v>44279.226157407407</v>
      </c>
      <c r="F2922">
        <v>43.91570171</v>
      </c>
      <c r="G2922">
        <v>-121.2289121</v>
      </c>
      <c r="H2922">
        <v>6201</v>
      </c>
      <c r="I2922">
        <v>70</v>
      </c>
      <c r="L2922" s="1" t="s">
        <v>7090</v>
      </c>
      <c r="M2922">
        <v>3136.6974890233287</v>
      </c>
      <c r="N2922">
        <v>1.128850185453959</v>
      </c>
    </row>
    <row r="2923" spans="1:14" hidden="1" x14ac:dyDescent="0.3">
      <c r="A2923" s="1" t="s">
        <v>7091</v>
      </c>
      <c r="B2923" s="1" t="s">
        <v>1947</v>
      </c>
      <c r="C2923" s="1" t="s">
        <v>5383</v>
      </c>
      <c r="D2923" s="1" t="s">
        <v>1163</v>
      </c>
      <c r="E2923" s="2">
        <v>44279.226157407407</v>
      </c>
      <c r="F2923">
        <v>43.279412729999997</v>
      </c>
      <c r="G2923">
        <v>-123.16729100000001</v>
      </c>
      <c r="H2923">
        <v>2798</v>
      </c>
      <c r="I2923">
        <v>58</v>
      </c>
      <c r="L2923" s="1" t="s">
        <v>7092</v>
      </c>
      <c r="M2923">
        <v>2521.1749864840517</v>
      </c>
      <c r="N2923">
        <v>2.0729092208720514</v>
      </c>
    </row>
    <row r="2924" spans="1:14" hidden="1" x14ac:dyDescent="0.3">
      <c r="A2924" s="1" t="s">
        <v>7093</v>
      </c>
      <c r="B2924" s="1" t="s">
        <v>7094</v>
      </c>
      <c r="C2924" s="1" t="s">
        <v>5383</v>
      </c>
      <c r="D2924" s="1" t="s">
        <v>1163</v>
      </c>
      <c r="E2924" s="2">
        <v>44279.226157407407</v>
      </c>
      <c r="F2924">
        <v>45.37160076</v>
      </c>
      <c r="G2924">
        <v>-120.20488690000001</v>
      </c>
      <c r="H2924">
        <v>54</v>
      </c>
      <c r="I2924">
        <v>1</v>
      </c>
      <c r="L2924" s="1" t="s">
        <v>7095</v>
      </c>
      <c r="M2924">
        <v>2824.2677824267785</v>
      </c>
      <c r="N2924">
        <v>1.8518518518518519</v>
      </c>
    </row>
    <row r="2925" spans="1:14" hidden="1" x14ac:dyDescent="0.3">
      <c r="A2925" s="1" t="s">
        <v>7096</v>
      </c>
      <c r="B2925" s="1" t="s">
        <v>1581</v>
      </c>
      <c r="C2925" s="1" t="s">
        <v>5383</v>
      </c>
      <c r="D2925" s="1" t="s">
        <v>1163</v>
      </c>
      <c r="E2925" s="2">
        <v>44279.226157407407</v>
      </c>
      <c r="F2925">
        <v>44.490245440000002</v>
      </c>
      <c r="G2925">
        <v>-119.0068631</v>
      </c>
      <c r="H2925">
        <v>263</v>
      </c>
      <c r="I2925">
        <v>2</v>
      </c>
      <c r="L2925" s="1" t="s">
        <v>7097</v>
      </c>
      <c r="M2925">
        <v>3653.2851784970135</v>
      </c>
      <c r="N2925">
        <v>0.76045627376425851</v>
      </c>
    </row>
    <row r="2926" spans="1:14" hidden="1" x14ac:dyDescent="0.3">
      <c r="A2926" s="1" t="s">
        <v>7098</v>
      </c>
      <c r="B2926" s="1" t="s">
        <v>7099</v>
      </c>
      <c r="C2926" s="1" t="s">
        <v>5383</v>
      </c>
      <c r="D2926" s="1" t="s">
        <v>1163</v>
      </c>
      <c r="E2926" s="2">
        <v>44279.226157407407</v>
      </c>
      <c r="F2926">
        <v>43.064226689999998</v>
      </c>
      <c r="G2926">
        <v>-118.9666306</v>
      </c>
      <c r="H2926">
        <v>283</v>
      </c>
      <c r="I2926">
        <v>6</v>
      </c>
      <c r="L2926" s="1" t="s">
        <v>7100</v>
      </c>
      <c r="M2926">
        <v>3827.9453537129716</v>
      </c>
      <c r="N2926">
        <v>2.1201413427561837</v>
      </c>
    </row>
    <row r="2927" spans="1:14" hidden="1" x14ac:dyDescent="0.3">
      <c r="A2927" s="1" t="s">
        <v>7101</v>
      </c>
      <c r="B2927" s="1" t="s">
        <v>7102</v>
      </c>
      <c r="C2927" s="1" t="s">
        <v>5383</v>
      </c>
      <c r="D2927" s="1" t="s">
        <v>1163</v>
      </c>
      <c r="E2927" s="2">
        <v>44279.226157407407</v>
      </c>
      <c r="F2927">
        <v>45.518728109999998</v>
      </c>
      <c r="G2927">
        <v>-121.65520359999998</v>
      </c>
      <c r="H2927">
        <v>1078</v>
      </c>
      <c r="I2927">
        <v>29</v>
      </c>
      <c r="L2927" s="1" t="s">
        <v>7103</v>
      </c>
      <c r="M2927">
        <v>4610.3840561115385</v>
      </c>
      <c r="N2927">
        <v>2.6901669758812616</v>
      </c>
    </row>
    <row r="2928" spans="1:14" hidden="1" x14ac:dyDescent="0.3">
      <c r="A2928" s="1" t="s">
        <v>7104</v>
      </c>
      <c r="B2928" s="1" t="s">
        <v>1268</v>
      </c>
      <c r="C2928" s="1" t="s">
        <v>5383</v>
      </c>
      <c r="D2928" s="1" t="s">
        <v>1163</v>
      </c>
      <c r="E2928" s="2">
        <v>44279.226157407407</v>
      </c>
      <c r="F2928">
        <v>42.432011260000003</v>
      </c>
      <c r="G2928">
        <v>-122.72893089999999</v>
      </c>
      <c r="H2928">
        <v>8987</v>
      </c>
      <c r="I2928">
        <v>120</v>
      </c>
      <c r="L2928" s="1" t="s">
        <v>7105</v>
      </c>
      <c r="M2928">
        <v>4067.5465276269106</v>
      </c>
      <c r="N2928">
        <v>1.3352620451763659</v>
      </c>
    </row>
    <row r="2929" spans="1:14" hidden="1" x14ac:dyDescent="0.3">
      <c r="A2929" s="1" t="s">
        <v>7106</v>
      </c>
      <c r="B2929" s="1" t="s">
        <v>1271</v>
      </c>
      <c r="C2929" s="1" t="s">
        <v>5383</v>
      </c>
      <c r="D2929" s="1" t="s">
        <v>1163</v>
      </c>
      <c r="E2929" s="2">
        <v>44279.226157407407</v>
      </c>
      <c r="F2929">
        <v>44.628068390000003</v>
      </c>
      <c r="G2929">
        <v>-121.17832</v>
      </c>
      <c r="H2929">
        <v>2005</v>
      </c>
      <c r="I2929">
        <v>31</v>
      </c>
      <c r="L2929" s="1" t="s">
        <v>7107</v>
      </c>
      <c r="M2929">
        <v>8131.2352988887988</v>
      </c>
      <c r="N2929">
        <v>1.546134663341646</v>
      </c>
    </row>
    <row r="2930" spans="1:14" hidden="1" x14ac:dyDescent="0.3">
      <c r="A2930" s="1" t="s">
        <v>7108</v>
      </c>
      <c r="B2930" s="1" t="s">
        <v>7109</v>
      </c>
      <c r="C2930" s="1" t="s">
        <v>5383</v>
      </c>
      <c r="D2930" s="1" t="s">
        <v>1163</v>
      </c>
      <c r="E2930" s="2">
        <v>44279.226157407407</v>
      </c>
      <c r="F2930">
        <v>42.366554899999997</v>
      </c>
      <c r="G2930">
        <v>-123.5561938</v>
      </c>
      <c r="H2930">
        <v>2677</v>
      </c>
      <c r="I2930">
        <v>59</v>
      </c>
      <c r="L2930" s="1" t="s">
        <v>7110</v>
      </c>
      <c r="M2930">
        <v>3059.8831826442793</v>
      </c>
      <c r="N2930">
        <v>2.2039596563317145</v>
      </c>
    </row>
    <row r="2931" spans="1:14" hidden="1" x14ac:dyDescent="0.3">
      <c r="A2931" s="1" t="s">
        <v>7111</v>
      </c>
      <c r="B2931" s="1" t="s">
        <v>7112</v>
      </c>
      <c r="C2931" s="1" t="s">
        <v>5383</v>
      </c>
      <c r="D2931" s="1" t="s">
        <v>1163</v>
      </c>
      <c r="E2931" s="2">
        <v>44279.226157407407</v>
      </c>
      <c r="F2931">
        <v>42.68762984</v>
      </c>
      <c r="G2931">
        <v>-121.64964609999998</v>
      </c>
      <c r="H2931">
        <v>2927</v>
      </c>
      <c r="I2931">
        <v>56</v>
      </c>
      <c r="L2931" s="1" t="s">
        <v>7113</v>
      </c>
      <c r="M2931">
        <v>4289.398868665553</v>
      </c>
      <c r="N2931">
        <v>1.9132217287324906</v>
      </c>
    </row>
    <row r="2932" spans="1:14" hidden="1" x14ac:dyDescent="0.3">
      <c r="A2932" s="1" t="s">
        <v>7114</v>
      </c>
      <c r="B2932" s="1" t="s">
        <v>1766</v>
      </c>
      <c r="C2932" s="1" t="s">
        <v>5383</v>
      </c>
      <c r="D2932" s="1" t="s">
        <v>1163</v>
      </c>
      <c r="E2932" s="2">
        <v>44279.226157407407</v>
      </c>
      <c r="F2932">
        <v>42.792466930000003</v>
      </c>
      <c r="G2932">
        <v>-120.3850163</v>
      </c>
      <c r="H2932">
        <v>396</v>
      </c>
      <c r="I2932">
        <v>6</v>
      </c>
      <c r="L2932" s="1" t="s">
        <v>7115</v>
      </c>
      <c r="M2932">
        <v>5032.4056423942047</v>
      </c>
      <c r="N2932">
        <v>1.5151515151515151</v>
      </c>
    </row>
    <row r="2933" spans="1:14" hidden="1" x14ac:dyDescent="0.3">
      <c r="A2933" s="1" t="s">
        <v>7116</v>
      </c>
      <c r="B2933" s="1" t="s">
        <v>3751</v>
      </c>
      <c r="C2933" s="1" t="s">
        <v>5383</v>
      </c>
      <c r="D2933" s="1" t="s">
        <v>1163</v>
      </c>
      <c r="E2933" s="2">
        <v>44279.226157407407</v>
      </c>
      <c r="F2933">
        <v>43.937270349999999</v>
      </c>
      <c r="G2933">
        <v>-122.847753</v>
      </c>
      <c r="H2933">
        <v>10595</v>
      </c>
      <c r="I2933">
        <v>140</v>
      </c>
      <c r="L2933" s="1" t="s">
        <v>7117</v>
      </c>
      <c r="M2933">
        <v>2773.073832600041</v>
      </c>
      <c r="N2933">
        <v>1.321378008494573</v>
      </c>
    </row>
    <row r="2934" spans="1:14" hidden="1" x14ac:dyDescent="0.3">
      <c r="A2934" s="1" t="s">
        <v>7118</v>
      </c>
      <c r="B2934" s="1" t="s">
        <v>1615</v>
      </c>
      <c r="C2934" s="1" t="s">
        <v>5383</v>
      </c>
      <c r="D2934" s="1" t="s">
        <v>1163</v>
      </c>
      <c r="E2934" s="2">
        <v>44279.226157407407</v>
      </c>
      <c r="F2934">
        <v>44.642528740000003</v>
      </c>
      <c r="G2934">
        <v>-123.869912</v>
      </c>
      <c r="H2934">
        <v>1184</v>
      </c>
      <c r="I2934">
        <v>20</v>
      </c>
      <c r="L2934" s="1" t="s">
        <v>7119</v>
      </c>
      <c r="M2934">
        <v>2369.801048797086</v>
      </c>
      <c r="N2934">
        <v>1.6891891891891893</v>
      </c>
    </row>
    <row r="2935" spans="1:14" hidden="1" x14ac:dyDescent="0.3">
      <c r="A2935" s="1" t="s">
        <v>7120</v>
      </c>
      <c r="B2935" s="1" t="s">
        <v>3509</v>
      </c>
      <c r="C2935" s="1" t="s">
        <v>5383</v>
      </c>
      <c r="D2935" s="1" t="s">
        <v>1163</v>
      </c>
      <c r="E2935" s="2">
        <v>44279.226157407407</v>
      </c>
      <c r="F2935">
        <v>44.488994939999998</v>
      </c>
      <c r="G2935">
        <v>-122.5373154</v>
      </c>
      <c r="H2935">
        <v>3742</v>
      </c>
      <c r="I2935">
        <v>59</v>
      </c>
      <c r="L2935" s="1" t="s">
        <v>7121</v>
      </c>
      <c r="M2935">
        <v>2884.029934720113</v>
      </c>
      <c r="N2935">
        <v>1.5766969535008017</v>
      </c>
    </row>
    <row r="2936" spans="1:14" hidden="1" x14ac:dyDescent="0.3">
      <c r="A2936" s="1" t="s">
        <v>7122</v>
      </c>
      <c r="B2936" s="1" t="s">
        <v>7123</v>
      </c>
      <c r="C2936" s="1" t="s">
        <v>5383</v>
      </c>
      <c r="D2936" s="1" t="s">
        <v>1163</v>
      </c>
      <c r="E2936" s="2">
        <v>44279.226157407407</v>
      </c>
      <c r="F2936">
        <v>43.193702700000003</v>
      </c>
      <c r="G2936">
        <v>-117.62273949999999</v>
      </c>
      <c r="H2936">
        <v>3384</v>
      </c>
      <c r="I2936">
        <v>58</v>
      </c>
      <c r="L2936" s="1" t="s">
        <v>7124</v>
      </c>
      <c r="M2936">
        <v>11069.314055804522</v>
      </c>
      <c r="N2936">
        <v>1.7139479905437351</v>
      </c>
    </row>
    <row r="2937" spans="1:14" hidden="1" x14ac:dyDescent="0.3">
      <c r="A2937" s="1" t="s">
        <v>7125</v>
      </c>
      <c r="B2937" s="1" t="s">
        <v>1301</v>
      </c>
      <c r="C2937" s="1" t="s">
        <v>5383</v>
      </c>
      <c r="D2937" s="1" t="s">
        <v>1163</v>
      </c>
      <c r="E2937" s="2">
        <v>44279.226157407407</v>
      </c>
      <c r="F2937">
        <v>44.902879419999998</v>
      </c>
      <c r="G2937">
        <v>-122.58151169999999</v>
      </c>
      <c r="H2937">
        <v>19120</v>
      </c>
      <c r="I2937">
        <v>296</v>
      </c>
      <c r="L2937" s="1" t="s">
        <v>7126</v>
      </c>
      <c r="M2937">
        <v>5497.1278082215413</v>
      </c>
      <c r="N2937">
        <v>1.5481171548117154</v>
      </c>
    </row>
    <row r="2938" spans="1:14" hidden="1" x14ac:dyDescent="0.3">
      <c r="A2938" s="1" t="s">
        <v>7127</v>
      </c>
      <c r="B2938" s="1" t="s">
        <v>6794</v>
      </c>
      <c r="C2938" s="1" t="s">
        <v>5383</v>
      </c>
      <c r="D2938" s="1" t="s">
        <v>1163</v>
      </c>
      <c r="E2938" s="2">
        <v>44279.226157407407</v>
      </c>
      <c r="F2938">
        <v>45.418465679999997</v>
      </c>
      <c r="G2938">
        <v>-119.584546</v>
      </c>
      <c r="H2938">
        <v>1055</v>
      </c>
      <c r="I2938">
        <v>14</v>
      </c>
      <c r="L2938" s="1" t="s">
        <v>7128</v>
      </c>
      <c r="M2938">
        <v>9092.4760837714384</v>
      </c>
      <c r="N2938">
        <v>1.3270142180094786</v>
      </c>
    </row>
    <row r="2939" spans="1:14" hidden="1" x14ac:dyDescent="0.3">
      <c r="A2939" s="1" t="s">
        <v>7129</v>
      </c>
      <c r="B2939" s="1" t="s">
        <v>7130</v>
      </c>
      <c r="C2939" s="1" t="s">
        <v>5383</v>
      </c>
      <c r="D2939" s="1" t="s">
        <v>1163</v>
      </c>
      <c r="E2939" s="2">
        <v>44279.226157407407</v>
      </c>
      <c r="F2939">
        <v>45.547479590000002</v>
      </c>
      <c r="G2939">
        <v>-122.4169351</v>
      </c>
      <c r="H2939">
        <v>32736</v>
      </c>
      <c r="I2939">
        <v>557</v>
      </c>
      <c r="L2939" s="1" t="s">
        <v>7131</v>
      </c>
      <c r="M2939">
        <v>4027.2865394196997</v>
      </c>
      <c r="N2939">
        <v>1.7014907135874877</v>
      </c>
    </row>
    <row r="2940" spans="1:14" hidden="1" x14ac:dyDescent="0.3">
      <c r="A2940" s="1" t="s">
        <v>7132</v>
      </c>
      <c r="B2940" s="1" t="s">
        <v>1660</v>
      </c>
      <c r="C2940" s="1" t="s">
        <v>5383</v>
      </c>
      <c r="D2940" s="1" t="s">
        <v>1163</v>
      </c>
      <c r="E2940" s="2">
        <v>44279.226157407407</v>
      </c>
      <c r="F2940">
        <v>44.903228040000002</v>
      </c>
      <c r="G2940">
        <v>-123.4128888</v>
      </c>
      <c r="H2940">
        <v>3162</v>
      </c>
      <c r="I2940">
        <v>48</v>
      </c>
      <c r="L2940" s="1" t="s">
        <v>7133</v>
      </c>
      <c r="M2940">
        <v>3673.1137828890051</v>
      </c>
      <c r="N2940">
        <v>1.5180265654648957</v>
      </c>
    </row>
    <row r="2941" spans="1:14" hidden="1" x14ac:dyDescent="0.3">
      <c r="A2941" s="1" t="s">
        <v>7134</v>
      </c>
      <c r="B2941" s="1" t="s">
        <v>3859</v>
      </c>
      <c r="C2941" s="1" t="s">
        <v>5383</v>
      </c>
      <c r="D2941" s="1" t="s">
        <v>1163</v>
      </c>
      <c r="E2941" s="2">
        <v>44279.226157407407</v>
      </c>
      <c r="F2941">
        <v>45.415015539999999</v>
      </c>
      <c r="G2941">
        <v>-120.68278340000001</v>
      </c>
      <c r="H2941">
        <v>53</v>
      </c>
      <c r="I2941">
        <v>0</v>
      </c>
      <c r="L2941" s="1" t="s">
        <v>7135</v>
      </c>
      <c r="M2941">
        <v>2977.5280898876404</v>
      </c>
      <c r="N2941">
        <v>0</v>
      </c>
    </row>
    <row r="2942" spans="1:14" hidden="1" x14ac:dyDescent="0.3">
      <c r="A2942" s="1" t="s">
        <v>7136</v>
      </c>
      <c r="B2942" s="1" t="s">
        <v>7137</v>
      </c>
      <c r="C2942" s="1" t="s">
        <v>5383</v>
      </c>
      <c r="D2942" s="1" t="s">
        <v>1163</v>
      </c>
      <c r="E2942" s="2">
        <v>44279.226157407407</v>
      </c>
      <c r="F2942">
        <v>45.462487209999999</v>
      </c>
      <c r="G2942">
        <v>-123.71206599999999</v>
      </c>
      <c r="H2942">
        <v>472</v>
      </c>
      <c r="I2942">
        <v>2</v>
      </c>
      <c r="L2942" s="1" t="s">
        <v>7138</v>
      </c>
      <c r="M2942">
        <v>1745.8203876313064</v>
      </c>
      <c r="N2942">
        <v>0.42372881355932202</v>
      </c>
    </row>
    <row r="2943" spans="1:14" hidden="1" x14ac:dyDescent="0.3">
      <c r="A2943" s="1" t="s">
        <v>7139</v>
      </c>
      <c r="B2943" s="1" t="s">
        <v>7140</v>
      </c>
      <c r="C2943" s="1" t="s">
        <v>5383</v>
      </c>
      <c r="D2943" s="1" t="s">
        <v>1163</v>
      </c>
      <c r="E2943" s="2">
        <v>44279.226157407407</v>
      </c>
      <c r="F2943">
        <v>45.590730559999997</v>
      </c>
      <c r="G2943">
        <v>-118.73538259999999</v>
      </c>
      <c r="H2943">
        <v>7826</v>
      </c>
      <c r="I2943">
        <v>82</v>
      </c>
      <c r="L2943" s="1" t="s">
        <v>7141</v>
      </c>
      <c r="M2943">
        <v>10039.76908274535</v>
      </c>
      <c r="N2943">
        <v>1.0477894198824431</v>
      </c>
    </row>
    <row r="2944" spans="1:14" hidden="1" x14ac:dyDescent="0.3">
      <c r="A2944" s="1" t="s">
        <v>7142</v>
      </c>
      <c r="B2944" s="1" t="s">
        <v>1355</v>
      </c>
      <c r="C2944" s="1" t="s">
        <v>5383</v>
      </c>
      <c r="D2944" s="1" t="s">
        <v>1163</v>
      </c>
      <c r="E2944" s="2">
        <v>44279.226157407407</v>
      </c>
      <c r="H2944">
        <v>0</v>
      </c>
      <c r="I2944">
        <v>0</v>
      </c>
      <c r="L2944" s="1" t="s">
        <v>7143</v>
      </c>
    </row>
    <row r="2945" spans="1:14" hidden="1" x14ac:dyDescent="0.3">
      <c r="A2945" s="1" t="s">
        <v>7144</v>
      </c>
      <c r="B2945" s="1" t="s">
        <v>1700</v>
      </c>
      <c r="C2945" s="1" t="s">
        <v>5383</v>
      </c>
      <c r="D2945" s="1" t="s">
        <v>1163</v>
      </c>
      <c r="E2945" s="2">
        <v>44279.226157407407</v>
      </c>
      <c r="F2945">
        <v>45.30915495</v>
      </c>
      <c r="G2945">
        <v>-118.0068979</v>
      </c>
      <c r="H2945">
        <v>1351</v>
      </c>
      <c r="I2945">
        <v>20</v>
      </c>
      <c r="L2945" s="1" t="s">
        <v>7145</v>
      </c>
      <c r="M2945">
        <v>5034.4699087013232</v>
      </c>
      <c r="N2945">
        <v>1.4803849000740192</v>
      </c>
    </row>
    <row r="2946" spans="1:14" hidden="1" x14ac:dyDescent="0.3">
      <c r="A2946" s="1" t="s">
        <v>7146</v>
      </c>
      <c r="B2946" s="1" t="s">
        <v>7147</v>
      </c>
      <c r="C2946" s="1" t="s">
        <v>5383</v>
      </c>
      <c r="D2946" s="1" t="s">
        <v>1163</v>
      </c>
      <c r="E2946" s="2">
        <v>44279.226157407407</v>
      </c>
      <c r="F2946">
        <v>45.578940639999999</v>
      </c>
      <c r="G2946">
        <v>-117.18353799999998</v>
      </c>
      <c r="H2946">
        <v>145</v>
      </c>
      <c r="I2946">
        <v>5</v>
      </c>
      <c r="L2946" s="1" t="s">
        <v>7148</v>
      </c>
      <c r="M2946">
        <v>2011.6537180910102</v>
      </c>
      <c r="N2946">
        <v>3.4482758620689653</v>
      </c>
    </row>
    <row r="2947" spans="1:14" hidden="1" x14ac:dyDescent="0.3">
      <c r="A2947" s="1" t="s">
        <v>7149</v>
      </c>
      <c r="B2947" s="1" t="s">
        <v>7150</v>
      </c>
      <c r="C2947" s="1" t="s">
        <v>5383</v>
      </c>
      <c r="D2947" s="1" t="s">
        <v>1163</v>
      </c>
      <c r="E2947" s="2">
        <v>44279.226157407407</v>
      </c>
      <c r="F2947">
        <v>45.162927809999999</v>
      </c>
      <c r="G2947">
        <v>-121.16709539999999</v>
      </c>
      <c r="H2947">
        <v>1237</v>
      </c>
      <c r="I2947">
        <v>27</v>
      </c>
      <c r="L2947" s="1" t="s">
        <v>7151</v>
      </c>
      <c r="M2947">
        <v>4636.0842515553559</v>
      </c>
      <c r="N2947">
        <v>2.1827000808407435</v>
      </c>
    </row>
    <row r="2948" spans="1:14" hidden="1" x14ac:dyDescent="0.3">
      <c r="A2948" s="1" t="s">
        <v>7152</v>
      </c>
      <c r="B2948" s="1" t="s">
        <v>1361</v>
      </c>
      <c r="C2948" s="1" t="s">
        <v>5383</v>
      </c>
      <c r="D2948" s="1" t="s">
        <v>1163</v>
      </c>
      <c r="E2948" s="2">
        <v>44279.226157407407</v>
      </c>
      <c r="F2948">
        <v>45.559727010000003</v>
      </c>
      <c r="G2948">
        <v>-123.0955257</v>
      </c>
      <c r="H2948">
        <v>21972</v>
      </c>
      <c r="I2948">
        <v>221</v>
      </c>
      <c r="L2948" s="1" t="s">
        <v>7153</v>
      </c>
      <c r="M2948">
        <v>3652.3092062394453</v>
      </c>
      <c r="N2948">
        <v>1.0058255962133624</v>
      </c>
    </row>
    <row r="2949" spans="1:14" hidden="1" x14ac:dyDescent="0.3">
      <c r="A2949" s="1" t="s">
        <v>7154</v>
      </c>
      <c r="B2949" s="1" t="s">
        <v>2722</v>
      </c>
      <c r="C2949" s="1" t="s">
        <v>5383</v>
      </c>
      <c r="D2949" s="1" t="s">
        <v>1163</v>
      </c>
      <c r="E2949" s="2">
        <v>44279.226157407407</v>
      </c>
      <c r="F2949">
        <v>44.726981619999997</v>
      </c>
      <c r="G2949">
        <v>-120.02814270000002</v>
      </c>
      <c r="H2949">
        <v>25</v>
      </c>
      <c r="I2949">
        <v>1</v>
      </c>
      <c r="L2949" s="1" t="s">
        <v>7155</v>
      </c>
      <c r="M2949">
        <v>1876.8768768768768</v>
      </c>
      <c r="N2949">
        <v>4</v>
      </c>
    </row>
    <row r="2950" spans="1:14" hidden="1" x14ac:dyDescent="0.3">
      <c r="A2950" s="1" t="s">
        <v>7156</v>
      </c>
      <c r="B2950" s="1" t="s">
        <v>7157</v>
      </c>
      <c r="C2950" s="1" t="s">
        <v>5383</v>
      </c>
      <c r="D2950" s="1" t="s">
        <v>1163</v>
      </c>
      <c r="E2950" s="2">
        <v>44279.226157407407</v>
      </c>
      <c r="F2950">
        <v>45.233304490000002</v>
      </c>
      <c r="G2950">
        <v>-123.30869629999999</v>
      </c>
      <c r="H2950">
        <v>3880</v>
      </c>
      <c r="I2950">
        <v>70</v>
      </c>
      <c r="L2950" s="1" t="s">
        <v>7158</v>
      </c>
      <c r="M2950">
        <v>3622.7824463118577</v>
      </c>
      <c r="N2950">
        <v>1.8041237113402062</v>
      </c>
    </row>
    <row r="2951" spans="1:14" hidden="1" x14ac:dyDescent="0.3">
      <c r="A2951" s="1" t="s">
        <v>7159</v>
      </c>
      <c r="B2951" s="1" t="s">
        <v>1892</v>
      </c>
      <c r="C2951" s="1" t="s">
        <v>7160</v>
      </c>
      <c r="D2951" s="1" t="s">
        <v>1163</v>
      </c>
      <c r="E2951" s="2">
        <v>44279.226157407407</v>
      </c>
      <c r="F2951">
        <v>39.87140411</v>
      </c>
      <c r="G2951">
        <v>-77.216103469999993</v>
      </c>
      <c r="H2951">
        <v>7774</v>
      </c>
      <c r="I2951">
        <v>158</v>
      </c>
      <c r="L2951" s="1" t="s">
        <v>7161</v>
      </c>
      <c r="M2951">
        <v>7546.913376501082</v>
      </c>
      <c r="N2951">
        <v>2.0324157447903266</v>
      </c>
    </row>
    <row r="2952" spans="1:14" hidden="1" x14ac:dyDescent="0.3">
      <c r="A2952" s="1" t="s">
        <v>7162</v>
      </c>
      <c r="B2952" s="1" t="s">
        <v>7163</v>
      </c>
      <c r="C2952" s="1" t="s">
        <v>7160</v>
      </c>
      <c r="D2952" s="1" t="s">
        <v>1163</v>
      </c>
      <c r="E2952" s="2">
        <v>44279.226157407407</v>
      </c>
      <c r="F2952">
        <v>40.468098750000003</v>
      </c>
      <c r="G2952">
        <v>-79.981677469999994</v>
      </c>
      <c r="H2952">
        <v>82444</v>
      </c>
      <c r="I2952">
        <v>1783</v>
      </c>
      <c r="L2952" s="1" t="s">
        <v>7164</v>
      </c>
      <c r="M2952">
        <v>6779.6833176403834</v>
      </c>
      <c r="N2952">
        <v>2.1626801222648102</v>
      </c>
    </row>
    <row r="2953" spans="1:14" hidden="1" x14ac:dyDescent="0.3">
      <c r="A2953" s="1" t="s">
        <v>7165</v>
      </c>
      <c r="B2953" s="1" t="s">
        <v>7166</v>
      </c>
      <c r="C2953" s="1" t="s">
        <v>7160</v>
      </c>
      <c r="D2953" s="1" t="s">
        <v>1163</v>
      </c>
      <c r="E2953" s="2">
        <v>44279.226157407407</v>
      </c>
      <c r="F2953">
        <v>40.816656180000003</v>
      </c>
      <c r="G2953">
        <v>-79.462908110000001</v>
      </c>
      <c r="H2953">
        <v>5067</v>
      </c>
      <c r="I2953">
        <v>118</v>
      </c>
      <c r="L2953" s="1" t="s">
        <v>7167</v>
      </c>
      <c r="M2953">
        <v>7827.2958986637832</v>
      </c>
      <c r="N2953">
        <v>2.3287941582790608</v>
      </c>
    </row>
    <row r="2954" spans="1:14" hidden="1" x14ac:dyDescent="0.3">
      <c r="A2954" s="1" t="s">
        <v>7168</v>
      </c>
      <c r="B2954" s="1" t="s">
        <v>6879</v>
      </c>
      <c r="C2954" s="1" t="s">
        <v>7160</v>
      </c>
      <c r="D2954" s="1" t="s">
        <v>1163</v>
      </c>
      <c r="E2954" s="2">
        <v>44279.226157407407</v>
      </c>
      <c r="F2954">
        <v>40.682548400000002</v>
      </c>
      <c r="G2954">
        <v>-80.34921611</v>
      </c>
      <c r="H2954">
        <v>12850</v>
      </c>
      <c r="I2954">
        <v>355</v>
      </c>
      <c r="L2954" s="1" t="s">
        <v>7169</v>
      </c>
      <c r="M2954">
        <v>7838.7594629382229</v>
      </c>
      <c r="N2954">
        <v>2.7626459143968871</v>
      </c>
    </row>
    <row r="2955" spans="1:14" hidden="1" x14ac:dyDescent="0.3">
      <c r="A2955" s="1" t="s">
        <v>7170</v>
      </c>
      <c r="B2955" s="1" t="s">
        <v>7171</v>
      </c>
      <c r="C2955" s="1" t="s">
        <v>7160</v>
      </c>
      <c r="D2955" s="1" t="s">
        <v>1163</v>
      </c>
      <c r="E2955" s="2">
        <v>44279.226157407407</v>
      </c>
      <c r="F2955">
        <v>40.005221570000003</v>
      </c>
      <c r="G2955">
        <v>-78.489984419999999</v>
      </c>
      <c r="H2955">
        <v>3920</v>
      </c>
      <c r="I2955">
        <v>130</v>
      </c>
      <c r="L2955" s="1" t="s">
        <v>7172</v>
      </c>
      <c r="M2955">
        <v>8185.7667891747415</v>
      </c>
      <c r="N2955">
        <v>3.3163265306122449</v>
      </c>
    </row>
    <row r="2956" spans="1:14" hidden="1" x14ac:dyDescent="0.3">
      <c r="A2956" s="1" t="s">
        <v>7173</v>
      </c>
      <c r="B2956" s="1" t="s">
        <v>7174</v>
      </c>
      <c r="C2956" s="1" t="s">
        <v>7160</v>
      </c>
      <c r="D2956" s="1" t="s">
        <v>1163</v>
      </c>
      <c r="E2956" s="2">
        <v>44279.226157407407</v>
      </c>
      <c r="F2956">
        <v>40.415705410000001</v>
      </c>
      <c r="G2956">
        <v>-75.924577659999997</v>
      </c>
      <c r="H2956">
        <v>38374</v>
      </c>
      <c r="I2956">
        <v>920</v>
      </c>
      <c r="L2956" s="1" t="s">
        <v>7175</v>
      </c>
      <c r="M2956">
        <v>9111.4150307243726</v>
      </c>
      <c r="N2956">
        <v>2.3974566112471987</v>
      </c>
    </row>
    <row r="2957" spans="1:14" hidden="1" x14ac:dyDescent="0.3">
      <c r="A2957" s="1" t="s">
        <v>7176</v>
      </c>
      <c r="B2957" s="1" t="s">
        <v>7177</v>
      </c>
      <c r="C2957" s="1" t="s">
        <v>7160</v>
      </c>
      <c r="D2957" s="1" t="s">
        <v>1163</v>
      </c>
      <c r="E2957" s="2">
        <v>44279.226157407407</v>
      </c>
      <c r="F2957">
        <v>40.479614439999999</v>
      </c>
      <c r="G2957">
        <v>-78.349174120000001</v>
      </c>
      <c r="H2957">
        <v>10941</v>
      </c>
      <c r="I2957">
        <v>310</v>
      </c>
      <c r="L2957" s="1" t="s">
        <v>7178</v>
      </c>
      <c r="M2957">
        <v>8980.6203777425744</v>
      </c>
      <c r="N2957">
        <v>2.8333790329951558</v>
      </c>
    </row>
    <row r="2958" spans="1:14" hidden="1" x14ac:dyDescent="0.3">
      <c r="A2958" s="1" t="s">
        <v>7179</v>
      </c>
      <c r="B2958" s="1" t="s">
        <v>2135</v>
      </c>
      <c r="C2958" s="1" t="s">
        <v>7160</v>
      </c>
      <c r="D2958" s="1" t="s">
        <v>1163</v>
      </c>
      <c r="E2958" s="2">
        <v>44279.226157407407</v>
      </c>
      <c r="F2958">
        <v>41.788692150000003</v>
      </c>
      <c r="G2958">
        <v>-76.515708219999993</v>
      </c>
      <c r="H2958">
        <v>4630</v>
      </c>
      <c r="I2958">
        <v>83</v>
      </c>
      <c r="L2958" s="1" t="s">
        <v>7180</v>
      </c>
      <c r="M2958">
        <v>7675.3477114864963</v>
      </c>
      <c r="N2958">
        <v>1.7926565874730021</v>
      </c>
    </row>
    <row r="2959" spans="1:14" hidden="1" x14ac:dyDescent="0.3">
      <c r="A2959" s="1" t="s">
        <v>7181</v>
      </c>
      <c r="B2959" s="1" t="s">
        <v>7182</v>
      </c>
      <c r="C2959" s="1" t="s">
        <v>7160</v>
      </c>
      <c r="D2959" s="1" t="s">
        <v>1163</v>
      </c>
      <c r="E2959" s="2">
        <v>44279.226157407407</v>
      </c>
      <c r="F2959">
        <v>40.336821190000002</v>
      </c>
      <c r="G2959">
        <v>-75.108366430000004</v>
      </c>
      <c r="H2959">
        <v>48801</v>
      </c>
      <c r="I2959">
        <v>1166</v>
      </c>
      <c r="L2959" s="1" t="s">
        <v>7183</v>
      </c>
      <c r="M2959">
        <v>7767.5203336145287</v>
      </c>
      <c r="N2959">
        <v>2.3892953013257925</v>
      </c>
    </row>
    <row r="2960" spans="1:14" hidden="1" x14ac:dyDescent="0.3">
      <c r="A2960" s="1" t="s">
        <v>7184</v>
      </c>
      <c r="B2960" s="1" t="s">
        <v>1181</v>
      </c>
      <c r="C2960" s="1" t="s">
        <v>7160</v>
      </c>
      <c r="D2960" s="1" t="s">
        <v>1163</v>
      </c>
      <c r="E2960" s="2">
        <v>44279.226157407407</v>
      </c>
      <c r="F2960">
        <v>40.911527589999999</v>
      </c>
      <c r="G2960">
        <v>-79.913510549999998</v>
      </c>
      <c r="H2960">
        <v>14795</v>
      </c>
      <c r="I2960">
        <v>383</v>
      </c>
      <c r="L2960" s="1" t="s">
        <v>7185</v>
      </c>
      <c r="M2960">
        <v>7875.8390869456434</v>
      </c>
      <c r="N2960">
        <v>2.5887124028387971</v>
      </c>
    </row>
    <row r="2961" spans="1:14" hidden="1" x14ac:dyDescent="0.3">
      <c r="A2961" s="1" t="s">
        <v>7186</v>
      </c>
      <c r="B2961" s="1" t="s">
        <v>7187</v>
      </c>
      <c r="C2961" s="1" t="s">
        <v>7160</v>
      </c>
      <c r="D2961" s="1" t="s">
        <v>1163</v>
      </c>
      <c r="E2961" s="2">
        <v>44279.226157407407</v>
      </c>
      <c r="F2961">
        <v>40.495274039999998</v>
      </c>
      <c r="G2961">
        <v>-78.713774279999996</v>
      </c>
      <c r="H2961">
        <v>12086</v>
      </c>
      <c r="I2961">
        <v>402</v>
      </c>
      <c r="L2961" s="1" t="s">
        <v>7188</v>
      </c>
      <c r="M2961">
        <v>9283.2124861742632</v>
      </c>
      <c r="N2961">
        <v>3.3261625020685091</v>
      </c>
    </row>
    <row r="2962" spans="1:14" hidden="1" x14ac:dyDescent="0.3">
      <c r="A2962" s="1" t="s">
        <v>7189</v>
      </c>
      <c r="B2962" s="1" t="s">
        <v>4234</v>
      </c>
      <c r="C2962" s="1" t="s">
        <v>7160</v>
      </c>
      <c r="D2962" s="1" t="s">
        <v>1163</v>
      </c>
      <c r="E2962" s="2">
        <v>44279.226157407407</v>
      </c>
      <c r="F2962">
        <v>41.436255680000002</v>
      </c>
      <c r="G2962">
        <v>-78.203768449999998</v>
      </c>
      <c r="H2962">
        <v>271</v>
      </c>
      <c r="I2962">
        <v>6</v>
      </c>
      <c r="L2962" s="1" t="s">
        <v>7190</v>
      </c>
      <c r="M2962">
        <v>6093.9959523274119</v>
      </c>
      <c r="N2962">
        <v>2.2140221402214024</v>
      </c>
    </row>
    <row r="2963" spans="1:14" hidden="1" x14ac:dyDescent="0.3">
      <c r="A2963" s="1" t="s">
        <v>7191</v>
      </c>
      <c r="B2963" s="1" t="s">
        <v>5496</v>
      </c>
      <c r="C2963" s="1" t="s">
        <v>7160</v>
      </c>
      <c r="D2963" s="1" t="s">
        <v>1163</v>
      </c>
      <c r="E2963" s="2">
        <v>44279.226157407407</v>
      </c>
      <c r="F2963">
        <v>40.91545395</v>
      </c>
      <c r="G2963">
        <v>-75.706852499999997</v>
      </c>
      <c r="H2963">
        <v>5195</v>
      </c>
      <c r="I2963">
        <v>156</v>
      </c>
      <c r="L2963" s="1" t="s">
        <v>7192</v>
      </c>
      <c r="M2963">
        <v>8094.1697049016857</v>
      </c>
      <c r="N2963">
        <v>3.0028873917228105</v>
      </c>
    </row>
    <row r="2964" spans="1:14" hidden="1" x14ac:dyDescent="0.3">
      <c r="A2964" s="1" t="s">
        <v>7193</v>
      </c>
      <c r="B2964" s="1" t="s">
        <v>7194</v>
      </c>
      <c r="C2964" s="1" t="s">
        <v>7160</v>
      </c>
      <c r="D2964" s="1" t="s">
        <v>1163</v>
      </c>
      <c r="E2964" s="2">
        <v>44279.226157407407</v>
      </c>
      <c r="F2964">
        <v>40.920589030000002</v>
      </c>
      <c r="G2964">
        <v>-77.822006239999993</v>
      </c>
      <c r="H2964">
        <v>13975</v>
      </c>
      <c r="I2964">
        <v>213</v>
      </c>
      <c r="L2964" s="1" t="s">
        <v>7195</v>
      </c>
      <c r="M2964">
        <v>8606.0904640206918</v>
      </c>
      <c r="N2964">
        <v>1.5241502683363148</v>
      </c>
    </row>
    <row r="2965" spans="1:14" hidden="1" x14ac:dyDescent="0.3">
      <c r="A2965" s="1" t="s">
        <v>7196</v>
      </c>
      <c r="B2965" s="1" t="s">
        <v>7197</v>
      </c>
      <c r="C2965" s="1" t="s">
        <v>7160</v>
      </c>
      <c r="D2965" s="1" t="s">
        <v>1163</v>
      </c>
      <c r="E2965" s="2">
        <v>44279.226157407407</v>
      </c>
      <c r="F2965">
        <v>39.972917729999999</v>
      </c>
      <c r="G2965">
        <v>-75.747683570000007</v>
      </c>
      <c r="H2965">
        <v>30259</v>
      </c>
      <c r="I2965">
        <v>740</v>
      </c>
      <c r="L2965" s="1" t="s">
        <v>7198</v>
      </c>
      <c r="M2965">
        <v>5763.7398116912927</v>
      </c>
      <c r="N2965">
        <v>2.4455533890743251</v>
      </c>
    </row>
    <row r="2966" spans="1:14" hidden="1" x14ac:dyDescent="0.3">
      <c r="A2966" s="1" t="s">
        <v>7199</v>
      </c>
      <c r="B2966" s="1" t="s">
        <v>7200</v>
      </c>
      <c r="C2966" s="1" t="s">
        <v>7160</v>
      </c>
      <c r="D2966" s="1" t="s">
        <v>1163</v>
      </c>
      <c r="E2966" s="2">
        <v>44279.226157407407</v>
      </c>
      <c r="F2966">
        <v>41.192658119999997</v>
      </c>
      <c r="G2966">
        <v>-79.424135239999998</v>
      </c>
      <c r="H2966">
        <v>2778</v>
      </c>
      <c r="I2966">
        <v>87</v>
      </c>
      <c r="L2966" s="1" t="s">
        <v>7201</v>
      </c>
      <c r="M2966">
        <v>7227.2230605130335</v>
      </c>
      <c r="N2966">
        <v>3.1317494600431965</v>
      </c>
    </row>
    <row r="2967" spans="1:14" hidden="1" x14ac:dyDescent="0.3">
      <c r="A2967" s="1" t="s">
        <v>7202</v>
      </c>
      <c r="B2967" s="1" t="s">
        <v>7203</v>
      </c>
      <c r="C2967" s="1" t="s">
        <v>7160</v>
      </c>
      <c r="D2967" s="1" t="s">
        <v>1163</v>
      </c>
      <c r="E2967" s="2">
        <v>44279.226157407407</v>
      </c>
      <c r="F2967">
        <v>41.001107820000001</v>
      </c>
      <c r="G2967">
        <v>-78.475926630000004</v>
      </c>
      <c r="H2967">
        <v>6894</v>
      </c>
      <c r="I2967">
        <v>125</v>
      </c>
      <c r="L2967" s="1" t="s">
        <v>7204</v>
      </c>
      <c r="M2967">
        <v>8698.5048261939319</v>
      </c>
      <c r="N2967">
        <v>1.8131708732230924</v>
      </c>
    </row>
    <row r="2968" spans="1:14" hidden="1" x14ac:dyDescent="0.3">
      <c r="A2968" s="1" t="s">
        <v>7205</v>
      </c>
      <c r="B2968" s="1" t="s">
        <v>2920</v>
      </c>
      <c r="C2968" s="1" t="s">
        <v>7160</v>
      </c>
      <c r="D2968" s="1" t="s">
        <v>1163</v>
      </c>
      <c r="E2968" s="2">
        <v>44279.226157407407</v>
      </c>
      <c r="F2968">
        <v>41.232559670000001</v>
      </c>
      <c r="G2968">
        <v>-77.637859950000006</v>
      </c>
      <c r="H2968">
        <v>2996</v>
      </c>
      <c r="I2968">
        <v>57</v>
      </c>
      <c r="L2968" s="1" t="s">
        <v>7206</v>
      </c>
      <c r="M2968">
        <v>7755.2288258438602</v>
      </c>
      <c r="N2968">
        <v>1.9025367156208277</v>
      </c>
    </row>
    <row r="2969" spans="1:14" hidden="1" x14ac:dyDescent="0.3">
      <c r="A2969" s="1" t="s">
        <v>7207</v>
      </c>
      <c r="B2969" s="1" t="s">
        <v>1544</v>
      </c>
      <c r="C2969" s="1" t="s">
        <v>7160</v>
      </c>
      <c r="D2969" s="1" t="s">
        <v>1163</v>
      </c>
      <c r="E2969" s="2">
        <v>44279.226157407407</v>
      </c>
      <c r="F2969">
        <v>41.048219860000003</v>
      </c>
      <c r="G2969">
        <v>-76.405650170000001</v>
      </c>
      <c r="H2969">
        <v>4843</v>
      </c>
      <c r="I2969">
        <v>125</v>
      </c>
      <c r="L2969" s="1" t="s">
        <v>7208</v>
      </c>
      <c r="M2969">
        <v>7454.8980974077958</v>
      </c>
      <c r="N2969">
        <v>2.5810448069378484</v>
      </c>
    </row>
    <row r="2970" spans="1:14" hidden="1" x14ac:dyDescent="0.3">
      <c r="A2970" s="1" t="s">
        <v>7209</v>
      </c>
      <c r="B2970" s="1" t="s">
        <v>1553</v>
      </c>
      <c r="C2970" s="1" t="s">
        <v>7160</v>
      </c>
      <c r="D2970" s="1" t="s">
        <v>1163</v>
      </c>
      <c r="E2970" s="2">
        <v>44279.226157407407</v>
      </c>
      <c r="F2970">
        <v>41.684477090000001</v>
      </c>
      <c r="G2970">
        <v>-80.107605919999997</v>
      </c>
      <c r="H2970">
        <v>6612</v>
      </c>
      <c r="I2970">
        <v>141</v>
      </c>
      <c r="L2970" s="1" t="s">
        <v>7210</v>
      </c>
      <c r="M2970">
        <v>7812.9246475794353</v>
      </c>
      <c r="N2970">
        <v>2.1324863883847551</v>
      </c>
    </row>
    <row r="2971" spans="1:14" hidden="1" x14ac:dyDescent="0.3">
      <c r="A2971" s="1" t="s">
        <v>7211</v>
      </c>
      <c r="B2971" s="1" t="s">
        <v>2930</v>
      </c>
      <c r="C2971" s="1" t="s">
        <v>7160</v>
      </c>
      <c r="D2971" s="1" t="s">
        <v>1163</v>
      </c>
      <c r="E2971" s="2">
        <v>44279.226157407407</v>
      </c>
      <c r="F2971">
        <v>40.162537200000003</v>
      </c>
      <c r="G2971">
        <v>-77.261307549999998</v>
      </c>
      <c r="H2971">
        <v>17522</v>
      </c>
      <c r="I2971">
        <v>492</v>
      </c>
      <c r="L2971" s="1" t="s">
        <v>7212</v>
      </c>
      <c r="M2971">
        <v>6915.5780084461467</v>
      </c>
      <c r="N2971">
        <v>2.8078986417075678</v>
      </c>
    </row>
    <row r="2972" spans="1:14" hidden="1" x14ac:dyDescent="0.3">
      <c r="A2972" s="1" t="s">
        <v>7213</v>
      </c>
      <c r="B2972" s="1" t="s">
        <v>7214</v>
      </c>
      <c r="C2972" s="1" t="s">
        <v>7160</v>
      </c>
      <c r="D2972" s="1" t="s">
        <v>1163</v>
      </c>
      <c r="E2972" s="2">
        <v>44279.226157407407</v>
      </c>
      <c r="F2972">
        <v>40.41377078</v>
      </c>
      <c r="G2972">
        <v>-76.779932419999994</v>
      </c>
      <c r="H2972">
        <v>21792</v>
      </c>
      <c r="I2972">
        <v>512</v>
      </c>
      <c r="L2972" s="1" t="s">
        <v>7215</v>
      </c>
      <c r="M2972">
        <v>7830.4269868019655</v>
      </c>
      <c r="N2972">
        <v>2.3494860499265786</v>
      </c>
    </row>
    <row r="2973" spans="1:14" hidden="1" x14ac:dyDescent="0.3">
      <c r="A2973" s="1" t="s">
        <v>7216</v>
      </c>
      <c r="B2973" s="1" t="s">
        <v>2109</v>
      </c>
      <c r="C2973" s="1" t="s">
        <v>7160</v>
      </c>
      <c r="D2973" s="1" t="s">
        <v>1163</v>
      </c>
      <c r="E2973" s="2">
        <v>44279.226157407407</v>
      </c>
      <c r="F2973">
        <v>39.916801710000001</v>
      </c>
      <c r="G2973">
        <v>-75.402436629999997</v>
      </c>
      <c r="H2973">
        <v>43357</v>
      </c>
      <c r="I2973">
        <v>1274</v>
      </c>
      <c r="L2973" s="1" t="s">
        <v>7217</v>
      </c>
      <c r="M2973">
        <v>7650.1507727433936</v>
      </c>
      <c r="N2973">
        <v>2.9383951841686464</v>
      </c>
    </row>
    <row r="2974" spans="1:14" hidden="1" x14ac:dyDescent="0.3">
      <c r="A2974" s="1" t="s">
        <v>7218</v>
      </c>
      <c r="B2974" s="1" t="s">
        <v>3682</v>
      </c>
      <c r="C2974" s="1" t="s">
        <v>7160</v>
      </c>
      <c r="D2974" s="1" t="s">
        <v>1163</v>
      </c>
      <c r="E2974" s="2">
        <v>44279.226157407407</v>
      </c>
      <c r="F2974">
        <v>41.428220609999997</v>
      </c>
      <c r="G2974">
        <v>-78.645247440000006</v>
      </c>
      <c r="H2974">
        <v>2446</v>
      </c>
      <c r="I2974">
        <v>36</v>
      </c>
      <c r="L2974" s="1" t="s">
        <v>7219</v>
      </c>
      <c r="M2974">
        <v>8177.8669341357408</v>
      </c>
      <c r="N2974">
        <v>1.4717906786590351</v>
      </c>
    </row>
    <row r="2975" spans="1:14" hidden="1" x14ac:dyDescent="0.3">
      <c r="A2975" s="1" t="s">
        <v>7220</v>
      </c>
      <c r="B2975" s="1" t="s">
        <v>6127</v>
      </c>
      <c r="C2975" s="1" t="s">
        <v>7160</v>
      </c>
      <c r="D2975" s="1" t="s">
        <v>1163</v>
      </c>
      <c r="E2975" s="2">
        <v>44279.226157407407</v>
      </c>
      <c r="F2975">
        <v>41.992538289999999</v>
      </c>
      <c r="G2975">
        <v>-80.033019539999998</v>
      </c>
      <c r="H2975">
        <v>18374</v>
      </c>
      <c r="I2975">
        <v>391</v>
      </c>
      <c r="L2975" s="1" t="s">
        <v>7221</v>
      </c>
      <c r="M2975">
        <v>6812.0476924902123</v>
      </c>
      <c r="N2975">
        <v>2.1280069663655166</v>
      </c>
    </row>
    <row r="2976" spans="1:14" hidden="1" x14ac:dyDescent="0.3">
      <c r="A2976" s="1" t="s">
        <v>7222</v>
      </c>
      <c r="B2976" s="1" t="s">
        <v>1247</v>
      </c>
      <c r="C2976" s="1" t="s">
        <v>7160</v>
      </c>
      <c r="D2976" s="1" t="s">
        <v>1163</v>
      </c>
      <c r="E2976" s="2">
        <v>44279.226157407407</v>
      </c>
      <c r="F2976">
        <v>39.92041012</v>
      </c>
      <c r="G2976">
        <v>-79.642911949999998</v>
      </c>
      <c r="H2976">
        <v>10983</v>
      </c>
      <c r="I2976">
        <v>285</v>
      </c>
      <c r="L2976" s="1" t="s">
        <v>7223</v>
      </c>
      <c r="M2976">
        <v>8495.907916518403</v>
      </c>
      <c r="N2976">
        <v>2.5949194209232451</v>
      </c>
    </row>
    <row r="2977" spans="1:14" hidden="1" x14ac:dyDescent="0.3">
      <c r="A2977" s="1" t="s">
        <v>7224</v>
      </c>
      <c r="B2977" s="1" t="s">
        <v>7225</v>
      </c>
      <c r="C2977" s="1" t="s">
        <v>7160</v>
      </c>
      <c r="D2977" s="1" t="s">
        <v>1163</v>
      </c>
      <c r="E2977" s="2">
        <v>44279.226157407407</v>
      </c>
      <c r="F2977">
        <v>41.510951030000001</v>
      </c>
      <c r="G2977">
        <v>-79.232292920000006</v>
      </c>
      <c r="H2977">
        <v>1390</v>
      </c>
      <c r="I2977">
        <v>21</v>
      </c>
      <c r="L2977" s="1" t="s">
        <v>7226</v>
      </c>
      <c r="M2977">
        <v>19180.350489857872</v>
      </c>
      <c r="N2977">
        <v>1.5107913669064748</v>
      </c>
    </row>
    <row r="2978" spans="1:14" hidden="1" x14ac:dyDescent="0.3">
      <c r="A2978" s="1" t="s">
        <v>7227</v>
      </c>
      <c r="B2978" s="1" t="s">
        <v>1250</v>
      </c>
      <c r="C2978" s="1" t="s">
        <v>7160</v>
      </c>
      <c r="D2978" s="1" t="s">
        <v>1163</v>
      </c>
      <c r="E2978" s="2">
        <v>44279.226157407407</v>
      </c>
      <c r="F2978">
        <v>39.929565179999997</v>
      </c>
      <c r="G2978">
        <v>-77.721577909999993</v>
      </c>
      <c r="H2978">
        <v>13182</v>
      </c>
      <c r="I2978">
        <v>338</v>
      </c>
      <c r="L2978" s="1" t="s">
        <v>7228</v>
      </c>
      <c r="M2978">
        <v>8503.0349552013522</v>
      </c>
      <c r="N2978">
        <v>2.5641025641025643</v>
      </c>
    </row>
    <row r="2979" spans="1:14" hidden="1" x14ac:dyDescent="0.3">
      <c r="A2979" s="1" t="s">
        <v>7229</v>
      </c>
      <c r="B2979" s="1" t="s">
        <v>1575</v>
      </c>
      <c r="C2979" s="1" t="s">
        <v>7160</v>
      </c>
      <c r="D2979" s="1" t="s">
        <v>1163</v>
      </c>
      <c r="E2979" s="2">
        <v>44279.226157407407</v>
      </c>
      <c r="F2979">
        <v>39.929135440000003</v>
      </c>
      <c r="G2979">
        <v>-78.111636770000004</v>
      </c>
      <c r="H2979">
        <v>1167</v>
      </c>
      <c r="I2979">
        <v>15</v>
      </c>
      <c r="L2979" s="1" t="s">
        <v>7230</v>
      </c>
      <c r="M2979">
        <v>8031.6586373021337</v>
      </c>
      <c r="N2979">
        <v>1.2853470437017995</v>
      </c>
    </row>
    <row r="2980" spans="1:14" hidden="1" x14ac:dyDescent="0.3">
      <c r="A2980" s="1" t="s">
        <v>7231</v>
      </c>
      <c r="B2980" s="1" t="s">
        <v>1256</v>
      </c>
      <c r="C2980" s="1" t="s">
        <v>7160</v>
      </c>
      <c r="D2980" s="1" t="s">
        <v>1163</v>
      </c>
      <c r="E2980" s="2">
        <v>44279.226157407407</v>
      </c>
      <c r="F2980">
        <v>39.857465310000002</v>
      </c>
      <c r="G2980">
        <v>-80.223571059999998</v>
      </c>
      <c r="H2980">
        <v>2782</v>
      </c>
      <c r="I2980">
        <v>36</v>
      </c>
      <c r="L2980" s="1" t="s">
        <v>7232</v>
      </c>
      <c r="M2980">
        <v>7678.0835150277371</v>
      </c>
      <c r="N2980">
        <v>1.2940330697340043</v>
      </c>
    </row>
    <row r="2981" spans="1:14" hidden="1" x14ac:dyDescent="0.3">
      <c r="A2981" s="1" t="s">
        <v>7233</v>
      </c>
      <c r="B2981" s="1" t="s">
        <v>7234</v>
      </c>
      <c r="C2981" s="1" t="s">
        <v>7160</v>
      </c>
      <c r="D2981" s="1" t="s">
        <v>1163</v>
      </c>
      <c r="E2981" s="2">
        <v>44279.226157407407</v>
      </c>
      <c r="F2981">
        <v>40.421626519999997</v>
      </c>
      <c r="G2981">
        <v>-77.976732729999995</v>
      </c>
      <c r="H2981">
        <v>4496</v>
      </c>
      <c r="I2981">
        <v>126</v>
      </c>
      <c r="L2981" s="1" t="s">
        <v>7235</v>
      </c>
      <c r="M2981">
        <v>9959.2415381889059</v>
      </c>
      <c r="N2981">
        <v>2.802491103202847</v>
      </c>
    </row>
    <row r="2982" spans="1:14" hidden="1" x14ac:dyDescent="0.3">
      <c r="A2982" s="1" t="s">
        <v>7236</v>
      </c>
      <c r="B2982" s="1" t="s">
        <v>3150</v>
      </c>
      <c r="C2982" s="1" t="s">
        <v>7160</v>
      </c>
      <c r="D2982" s="1" t="s">
        <v>1163</v>
      </c>
      <c r="E2982" s="2">
        <v>44279.226157407407</v>
      </c>
      <c r="F2982">
        <v>40.652410410000002</v>
      </c>
      <c r="G2982">
        <v>-79.089632850000001</v>
      </c>
      <c r="H2982">
        <v>5259</v>
      </c>
      <c r="I2982">
        <v>160</v>
      </c>
      <c r="L2982" s="1" t="s">
        <v>7237</v>
      </c>
      <c r="M2982">
        <v>6255.2781511305648</v>
      </c>
      <c r="N2982">
        <v>3.0424034987640236</v>
      </c>
    </row>
    <row r="2983" spans="1:14" hidden="1" x14ac:dyDescent="0.3">
      <c r="A2983" s="1" t="s">
        <v>7238</v>
      </c>
      <c r="B2983" s="1" t="s">
        <v>1271</v>
      </c>
      <c r="C2983" s="1" t="s">
        <v>7160</v>
      </c>
      <c r="D2983" s="1" t="s">
        <v>1163</v>
      </c>
      <c r="E2983" s="2">
        <v>44279.226157407407</v>
      </c>
      <c r="F2983">
        <v>41.129131059999999</v>
      </c>
      <c r="G2983">
        <v>-78.998636099999999</v>
      </c>
      <c r="H2983">
        <v>2922</v>
      </c>
      <c r="I2983">
        <v>91</v>
      </c>
      <c r="L2983" s="1" t="s">
        <v>7239</v>
      </c>
      <c r="M2983">
        <v>6728.8428324697752</v>
      </c>
      <c r="N2983">
        <v>3.1143052703627654</v>
      </c>
    </row>
    <row r="2984" spans="1:14" hidden="1" x14ac:dyDescent="0.3">
      <c r="A2984" s="1" t="s">
        <v>7240</v>
      </c>
      <c r="B2984" s="1" t="s">
        <v>7241</v>
      </c>
      <c r="C2984" s="1" t="s">
        <v>7160</v>
      </c>
      <c r="D2984" s="1" t="s">
        <v>1163</v>
      </c>
      <c r="E2984" s="2">
        <v>44279.226157407407</v>
      </c>
      <c r="F2984">
        <v>40.533587490000002</v>
      </c>
      <c r="G2984">
        <v>-77.399751299999977</v>
      </c>
      <c r="H2984">
        <v>1871</v>
      </c>
      <c r="I2984">
        <v>81</v>
      </c>
      <c r="L2984" s="1" t="s">
        <v>7242</v>
      </c>
      <c r="M2984">
        <v>7555.6273472519497</v>
      </c>
      <c r="N2984">
        <v>4.32923570283271</v>
      </c>
    </row>
    <row r="2985" spans="1:14" hidden="1" x14ac:dyDescent="0.3">
      <c r="A2985" s="1" t="s">
        <v>7243</v>
      </c>
      <c r="B2985" s="1" t="s">
        <v>7244</v>
      </c>
      <c r="C2985" s="1" t="s">
        <v>7160</v>
      </c>
      <c r="D2985" s="1" t="s">
        <v>1163</v>
      </c>
      <c r="E2985" s="2">
        <v>44279.226157407407</v>
      </c>
      <c r="F2985">
        <v>41.435646720000001</v>
      </c>
      <c r="G2985">
        <v>-75.603792010000006</v>
      </c>
      <c r="H2985">
        <v>14976</v>
      </c>
      <c r="I2985">
        <v>430</v>
      </c>
      <c r="L2985" s="1" t="s">
        <v>7245</v>
      </c>
      <c r="M2985">
        <v>7142.516477961025</v>
      </c>
      <c r="N2985">
        <v>2.8712606837606836</v>
      </c>
    </row>
    <row r="2986" spans="1:14" hidden="1" x14ac:dyDescent="0.3">
      <c r="A2986" s="1" t="s">
        <v>7246</v>
      </c>
      <c r="B2986" s="1" t="s">
        <v>5769</v>
      </c>
      <c r="C2986" s="1" t="s">
        <v>7160</v>
      </c>
      <c r="D2986" s="1" t="s">
        <v>1163</v>
      </c>
      <c r="E2986" s="2">
        <v>44279.226157407407</v>
      </c>
      <c r="F2986">
        <v>40.039045629999997</v>
      </c>
      <c r="G2986">
        <v>-76.247701280000001</v>
      </c>
      <c r="H2986">
        <v>46403</v>
      </c>
      <c r="I2986">
        <v>1073</v>
      </c>
      <c r="L2986" s="1" t="s">
        <v>7247</v>
      </c>
      <c r="M2986">
        <v>8503.0161766753881</v>
      </c>
      <c r="N2986">
        <v>2.3123504945800919</v>
      </c>
    </row>
    <row r="2987" spans="1:14" hidden="1" x14ac:dyDescent="0.3">
      <c r="A2987" s="1" t="s">
        <v>7248</v>
      </c>
      <c r="B2987" s="1" t="s">
        <v>1280</v>
      </c>
      <c r="C2987" s="1" t="s">
        <v>7160</v>
      </c>
      <c r="D2987" s="1" t="s">
        <v>1163</v>
      </c>
      <c r="E2987" s="2">
        <v>44279.226157407407</v>
      </c>
      <c r="F2987">
        <v>40.992062779999998</v>
      </c>
      <c r="G2987">
        <v>-80.333937059999997</v>
      </c>
      <c r="H2987">
        <v>6420</v>
      </c>
      <c r="I2987">
        <v>194</v>
      </c>
      <c r="L2987" s="1" t="s">
        <v>7249</v>
      </c>
      <c r="M2987">
        <v>7507.7182149873706</v>
      </c>
      <c r="N2987">
        <v>3.0218068535825546</v>
      </c>
    </row>
    <row r="2988" spans="1:14" hidden="1" x14ac:dyDescent="0.3">
      <c r="A2988" s="1" t="s">
        <v>7250</v>
      </c>
      <c r="B2988" s="1" t="s">
        <v>674</v>
      </c>
      <c r="C2988" s="1" t="s">
        <v>7160</v>
      </c>
      <c r="D2988" s="1" t="s">
        <v>1163</v>
      </c>
      <c r="E2988" s="2">
        <v>44279.226157407407</v>
      </c>
      <c r="F2988">
        <v>40.366803109999999</v>
      </c>
      <c r="G2988">
        <v>-76.456518410000001</v>
      </c>
      <c r="H2988">
        <v>13469</v>
      </c>
      <c r="I2988">
        <v>264</v>
      </c>
      <c r="L2988" s="1" t="s">
        <v>7251</v>
      </c>
      <c r="M2988">
        <v>9499.0584866671834</v>
      </c>
      <c r="N2988">
        <v>1.9600564258668052</v>
      </c>
    </row>
    <row r="2989" spans="1:14" hidden="1" x14ac:dyDescent="0.3">
      <c r="A2989" s="1" t="s">
        <v>7252</v>
      </c>
      <c r="B2989" s="1" t="s">
        <v>7253</v>
      </c>
      <c r="C2989" s="1" t="s">
        <v>7160</v>
      </c>
      <c r="D2989" s="1" t="s">
        <v>1163</v>
      </c>
      <c r="E2989" s="2">
        <v>44279.226157407407</v>
      </c>
      <c r="F2989">
        <v>40.615481500000001</v>
      </c>
      <c r="G2989">
        <v>-75.594352450000002</v>
      </c>
      <c r="H2989">
        <v>32828</v>
      </c>
      <c r="I2989">
        <v>800</v>
      </c>
      <c r="L2989" s="1" t="s">
        <v>7254</v>
      </c>
      <c r="M2989">
        <v>8888.8166837251374</v>
      </c>
      <c r="N2989">
        <v>2.4369440721335445</v>
      </c>
    </row>
    <row r="2990" spans="1:14" hidden="1" x14ac:dyDescent="0.3">
      <c r="A2990" s="1" t="s">
        <v>7255</v>
      </c>
      <c r="B2990" s="1" t="s">
        <v>7256</v>
      </c>
      <c r="C2990" s="1" t="s">
        <v>7160</v>
      </c>
      <c r="D2990" s="1" t="s">
        <v>1163</v>
      </c>
      <c r="E2990" s="2">
        <v>44279.226157407407</v>
      </c>
      <c r="F2990">
        <v>41.178230079999999</v>
      </c>
      <c r="G2990">
        <v>-75.984475790000005</v>
      </c>
      <c r="H2990">
        <v>26254</v>
      </c>
      <c r="I2990">
        <v>756</v>
      </c>
      <c r="L2990" s="1" t="s">
        <v>7257</v>
      </c>
      <c r="M2990">
        <v>8271.1385968615414</v>
      </c>
      <c r="N2990">
        <v>2.8795612097204235</v>
      </c>
    </row>
    <row r="2991" spans="1:14" hidden="1" x14ac:dyDescent="0.3">
      <c r="A2991" s="1" t="s">
        <v>7258</v>
      </c>
      <c r="B2991" s="1" t="s">
        <v>7259</v>
      </c>
      <c r="C2991" s="1" t="s">
        <v>7160</v>
      </c>
      <c r="D2991" s="1" t="s">
        <v>1163</v>
      </c>
      <c r="E2991" s="2">
        <v>44279.226157407407</v>
      </c>
      <c r="F2991">
        <v>41.343105389999998</v>
      </c>
      <c r="G2991">
        <v>-77.066299839999999</v>
      </c>
      <c r="H2991">
        <v>9881</v>
      </c>
      <c r="I2991">
        <v>259</v>
      </c>
      <c r="L2991" s="1" t="s">
        <v>7260</v>
      </c>
      <c r="M2991">
        <v>8721.1714136929713</v>
      </c>
      <c r="N2991">
        <v>2.6211921870256045</v>
      </c>
    </row>
    <row r="2992" spans="1:14" hidden="1" x14ac:dyDescent="0.3">
      <c r="A2992" s="1" t="s">
        <v>7261</v>
      </c>
      <c r="B2992" s="1" t="s">
        <v>7262</v>
      </c>
      <c r="C2992" s="1" t="s">
        <v>7160</v>
      </c>
      <c r="D2992" s="1" t="s">
        <v>1163</v>
      </c>
      <c r="E2992" s="2">
        <v>44279.226157407407</v>
      </c>
      <c r="F2992">
        <v>41.809386019999998</v>
      </c>
      <c r="G2992">
        <v>-78.564783579999997</v>
      </c>
      <c r="H2992">
        <v>3125</v>
      </c>
      <c r="I2992">
        <v>65</v>
      </c>
      <c r="L2992" s="1" t="s">
        <v>7263</v>
      </c>
      <c r="M2992">
        <v>7692.3076923076915</v>
      </c>
      <c r="N2992">
        <v>2.08</v>
      </c>
    </row>
    <row r="2993" spans="1:14" hidden="1" x14ac:dyDescent="0.3">
      <c r="A2993" s="1" t="s">
        <v>7264</v>
      </c>
      <c r="B2993" s="1" t="s">
        <v>3052</v>
      </c>
      <c r="C2993" s="1" t="s">
        <v>7160</v>
      </c>
      <c r="D2993" s="1" t="s">
        <v>1163</v>
      </c>
      <c r="E2993" s="2">
        <v>44279.226157407407</v>
      </c>
      <c r="F2993">
        <v>41.302488719999999</v>
      </c>
      <c r="G2993">
        <v>-80.258169809999998</v>
      </c>
      <c r="H2993">
        <v>8418</v>
      </c>
      <c r="I2993">
        <v>246</v>
      </c>
      <c r="L2993" s="1" t="s">
        <v>7265</v>
      </c>
      <c r="M2993">
        <v>7693.0106740751571</v>
      </c>
      <c r="N2993">
        <v>2.9223093371347115</v>
      </c>
    </row>
    <row r="2994" spans="1:14" hidden="1" x14ac:dyDescent="0.3">
      <c r="A2994" s="1" t="s">
        <v>7266</v>
      </c>
      <c r="B2994" s="1" t="s">
        <v>7267</v>
      </c>
      <c r="C2994" s="1" t="s">
        <v>7160</v>
      </c>
      <c r="D2994" s="1" t="s">
        <v>1163</v>
      </c>
      <c r="E2994" s="2">
        <v>44279.226157407407</v>
      </c>
      <c r="F2994">
        <v>40.611169390000001</v>
      </c>
      <c r="G2994">
        <v>-77.610707379999994</v>
      </c>
      <c r="H2994">
        <v>4707</v>
      </c>
      <c r="I2994">
        <v>175</v>
      </c>
      <c r="L2994" s="1" t="s">
        <v>7268</v>
      </c>
      <c r="M2994">
        <v>10202.002687589404</v>
      </c>
      <c r="N2994">
        <v>3.7178670065859358</v>
      </c>
    </row>
    <row r="2995" spans="1:14" hidden="1" x14ac:dyDescent="0.3">
      <c r="A2995" s="1" t="s">
        <v>7269</v>
      </c>
      <c r="B2995" s="1" t="s">
        <v>1310</v>
      </c>
      <c r="C2995" s="1" t="s">
        <v>7160</v>
      </c>
      <c r="D2995" s="1" t="s">
        <v>1163</v>
      </c>
      <c r="E2995" s="2">
        <v>44279.226157407407</v>
      </c>
      <c r="F2995">
        <v>41.059340579999997</v>
      </c>
      <c r="G2995">
        <v>-75.340310250000002</v>
      </c>
      <c r="H2995">
        <v>10824</v>
      </c>
      <c r="I2995">
        <v>283</v>
      </c>
      <c r="L2995" s="1" t="s">
        <v>7270</v>
      </c>
      <c r="M2995">
        <v>6356.9251369875083</v>
      </c>
      <c r="N2995">
        <v>2.6145602365114562</v>
      </c>
    </row>
    <row r="2996" spans="1:14" hidden="1" x14ac:dyDescent="0.3">
      <c r="A2996" s="1" t="s">
        <v>7271</v>
      </c>
      <c r="B2996" s="1" t="s">
        <v>1313</v>
      </c>
      <c r="C2996" s="1" t="s">
        <v>7160</v>
      </c>
      <c r="D2996" s="1" t="s">
        <v>1163</v>
      </c>
      <c r="E2996" s="2">
        <v>44279.226157407407</v>
      </c>
      <c r="F2996">
        <v>40.21053671</v>
      </c>
      <c r="G2996">
        <v>-75.366522959999998</v>
      </c>
      <c r="H2996">
        <v>57799</v>
      </c>
      <c r="I2996">
        <v>1596</v>
      </c>
      <c r="L2996" s="1" t="s">
        <v>7272</v>
      </c>
      <c r="M2996">
        <v>6956.0665049975023</v>
      </c>
      <c r="N2996">
        <v>2.7612934479835292</v>
      </c>
    </row>
    <row r="2997" spans="1:14" hidden="1" x14ac:dyDescent="0.3">
      <c r="A2997" s="1" t="s">
        <v>7273</v>
      </c>
      <c r="B2997" s="1" t="s">
        <v>7274</v>
      </c>
      <c r="C2997" s="1" t="s">
        <v>7160</v>
      </c>
      <c r="D2997" s="1" t="s">
        <v>1163</v>
      </c>
      <c r="E2997" s="2">
        <v>44279.226157407407</v>
      </c>
      <c r="F2997">
        <v>41.030239870000003</v>
      </c>
      <c r="G2997">
        <v>-76.66345939</v>
      </c>
      <c r="H2997">
        <v>1802</v>
      </c>
      <c r="I2997">
        <v>60</v>
      </c>
      <c r="L2997" s="1" t="s">
        <v>7275</v>
      </c>
      <c r="M2997">
        <v>9884.8052660449812</v>
      </c>
      <c r="N2997">
        <v>3.3296337402885681</v>
      </c>
    </row>
    <row r="2998" spans="1:14" hidden="1" x14ac:dyDescent="0.3">
      <c r="A2998" s="1" t="s">
        <v>7276</v>
      </c>
      <c r="B2998" s="1" t="s">
        <v>6420</v>
      </c>
      <c r="C2998" s="1" t="s">
        <v>7160</v>
      </c>
      <c r="D2998" s="1" t="s">
        <v>1163</v>
      </c>
      <c r="E2998" s="2">
        <v>44279.226157407407</v>
      </c>
      <c r="F2998">
        <v>40.751827329999998</v>
      </c>
      <c r="G2998">
        <v>-75.304718289999997</v>
      </c>
      <c r="H2998">
        <v>29150</v>
      </c>
      <c r="I2998">
        <v>671</v>
      </c>
      <c r="L2998" s="1" t="s">
        <v>7277</v>
      </c>
      <c r="M2998">
        <v>9548.4547226362247</v>
      </c>
      <c r="N2998">
        <v>2.3018867924528301</v>
      </c>
    </row>
    <row r="2999" spans="1:14" hidden="1" x14ac:dyDescent="0.3">
      <c r="A2999" s="1" t="s">
        <v>7278</v>
      </c>
      <c r="B2999" s="1" t="s">
        <v>7279</v>
      </c>
      <c r="C2999" s="1" t="s">
        <v>7160</v>
      </c>
      <c r="D2999" s="1" t="s">
        <v>1163</v>
      </c>
      <c r="E2999" s="2">
        <v>44279.226157407407</v>
      </c>
      <c r="F2999">
        <v>40.847854329999997</v>
      </c>
      <c r="G2999">
        <v>-76.707982220000005</v>
      </c>
      <c r="H2999">
        <v>8382</v>
      </c>
      <c r="I2999">
        <v>331</v>
      </c>
      <c r="L2999" s="1" t="s">
        <v>7280</v>
      </c>
      <c r="M2999">
        <v>9226.9079620884404</v>
      </c>
      <c r="N2999">
        <v>3.9489382009067047</v>
      </c>
    </row>
    <row r="3000" spans="1:14" hidden="1" x14ac:dyDescent="0.3">
      <c r="A3000" s="1" t="s">
        <v>7281</v>
      </c>
      <c r="B3000" s="1" t="s">
        <v>1322</v>
      </c>
      <c r="C3000" s="1" t="s">
        <v>7160</v>
      </c>
      <c r="D3000" s="1" t="s">
        <v>1163</v>
      </c>
      <c r="E3000" s="2">
        <v>44279.226157407407</v>
      </c>
      <c r="F3000">
        <v>40.402066120000001</v>
      </c>
      <c r="G3000">
        <v>-77.262974470000003</v>
      </c>
      <c r="H3000">
        <v>3108</v>
      </c>
      <c r="I3000">
        <v>88</v>
      </c>
      <c r="L3000" s="1" t="s">
        <v>7282</v>
      </c>
      <c r="M3000">
        <v>6716.8049792531119</v>
      </c>
      <c r="N3000">
        <v>2.8314028314028312</v>
      </c>
    </row>
    <row r="3001" spans="1:14" hidden="1" x14ac:dyDescent="0.3">
      <c r="A3001" s="1" t="s">
        <v>7283</v>
      </c>
      <c r="B3001" s="1" t="s">
        <v>7284</v>
      </c>
      <c r="C3001" s="1" t="s">
        <v>7160</v>
      </c>
      <c r="D3001" s="1" t="s">
        <v>1163</v>
      </c>
      <c r="E3001" s="2">
        <v>44279.226157407407</v>
      </c>
      <c r="F3001">
        <v>40.00338507</v>
      </c>
      <c r="G3001">
        <v>-75.137927099999999</v>
      </c>
      <c r="H3001">
        <v>124489</v>
      </c>
      <c r="I3001">
        <v>3246</v>
      </c>
      <c r="L3001" s="1" t="s">
        <v>7285</v>
      </c>
      <c r="M3001">
        <v>7961.9257807765343</v>
      </c>
      <c r="N3001">
        <v>2.6074592935922047</v>
      </c>
    </row>
    <row r="3002" spans="1:14" hidden="1" x14ac:dyDescent="0.3">
      <c r="A3002" s="1" t="s">
        <v>7286</v>
      </c>
      <c r="B3002" s="1" t="s">
        <v>1328</v>
      </c>
      <c r="C3002" s="1" t="s">
        <v>7160</v>
      </c>
      <c r="D3002" s="1" t="s">
        <v>1163</v>
      </c>
      <c r="E3002" s="2">
        <v>44279.226157407407</v>
      </c>
      <c r="F3002">
        <v>41.331550419999999</v>
      </c>
      <c r="G3002">
        <v>-75.032081059999996</v>
      </c>
      <c r="H3002">
        <v>2934</v>
      </c>
      <c r="I3002">
        <v>50</v>
      </c>
      <c r="L3002" s="1" t="s">
        <v>7287</v>
      </c>
      <c r="M3002">
        <v>5257.216577971295</v>
      </c>
      <c r="N3002">
        <v>1.7041581458759374</v>
      </c>
    </row>
    <row r="3003" spans="1:14" hidden="1" x14ac:dyDescent="0.3">
      <c r="A3003" s="1" t="s">
        <v>7288</v>
      </c>
      <c r="B3003" s="1" t="s">
        <v>7289</v>
      </c>
      <c r="C3003" s="1" t="s">
        <v>7160</v>
      </c>
      <c r="D3003" s="1" t="s">
        <v>1163</v>
      </c>
      <c r="E3003" s="2">
        <v>44279.226157407407</v>
      </c>
      <c r="F3003">
        <v>41.744716259999997</v>
      </c>
      <c r="G3003">
        <v>-77.895598640000003</v>
      </c>
      <c r="H3003">
        <v>972</v>
      </c>
      <c r="I3003">
        <v>22</v>
      </c>
      <c r="L3003" s="1" t="s">
        <v>7290</v>
      </c>
      <c r="M3003">
        <v>5881.6410504659325</v>
      </c>
      <c r="N3003">
        <v>2.263374485596708</v>
      </c>
    </row>
    <row r="3004" spans="1:14" hidden="1" x14ac:dyDescent="0.3">
      <c r="A3004" s="1" t="s">
        <v>7291</v>
      </c>
      <c r="B3004" s="1" t="s">
        <v>7292</v>
      </c>
      <c r="C3004" s="1" t="s">
        <v>7160</v>
      </c>
      <c r="D3004" s="1" t="s">
        <v>1163</v>
      </c>
      <c r="E3004" s="2">
        <v>44279.226157407407</v>
      </c>
      <c r="F3004">
        <v>40.704973379999998</v>
      </c>
      <c r="G3004">
        <v>-76.215078500000004</v>
      </c>
      <c r="H3004">
        <v>12543</v>
      </c>
      <c r="I3004">
        <v>378</v>
      </c>
      <c r="L3004" s="1" t="s">
        <v>7293</v>
      </c>
      <c r="M3004">
        <v>8873.1527529198702</v>
      </c>
      <c r="N3004">
        <v>3.0136331021286775</v>
      </c>
    </row>
    <row r="3005" spans="1:14" hidden="1" x14ac:dyDescent="0.3">
      <c r="A3005" s="1" t="s">
        <v>7294</v>
      </c>
      <c r="B3005" s="1" t="s">
        <v>7295</v>
      </c>
      <c r="C3005" s="1" t="s">
        <v>7160</v>
      </c>
      <c r="D3005" s="1" t="s">
        <v>1163</v>
      </c>
      <c r="E3005" s="2">
        <v>44279.226157407407</v>
      </c>
      <c r="F3005">
        <v>40.77129231</v>
      </c>
      <c r="G3005">
        <v>-77.068406909999993</v>
      </c>
      <c r="H3005">
        <v>3229</v>
      </c>
      <c r="I3005">
        <v>82</v>
      </c>
      <c r="L3005" s="1" t="s">
        <v>7296</v>
      </c>
      <c r="M3005">
        <v>7998.1175071831967</v>
      </c>
      <c r="N3005">
        <v>2.5394859089501391</v>
      </c>
    </row>
    <row r="3006" spans="1:14" hidden="1" x14ac:dyDescent="0.3">
      <c r="A3006" s="1" t="s">
        <v>7297</v>
      </c>
      <c r="B3006" s="1" t="s">
        <v>4418</v>
      </c>
      <c r="C3006" s="1" t="s">
        <v>7160</v>
      </c>
      <c r="D3006" s="1" t="s">
        <v>1163</v>
      </c>
      <c r="E3006" s="2">
        <v>44279.226157407407</v>
      </c>
      <c r="F3006">
        <v>39.971727229999999</v>
      </c>
      <c r="G3006">
        <v>-79.026995929999998</v>
      </c>
      <c r="H3006">
        <v>6875</v>
      </c>
      <c r="I3006">
        <v>185</v>
      </c>
      <c r="L3006" s="1" t="s">
        <v>7298</v>
      </c>
      <c r="M3006">
        <v>9360.4912385801999</v>
      </c>
      <c r="N3006">
        <v>2.6909090909090909</v>
      </c>
    </row>
    <row r="3007" spans="1:14" hidden="1" x14ac:dyDescent="0.3">
      <c r="A3007" s="1" t="s">
        <v>7299</v>
      </c>
      <c r="B3007" s="1" t="s">
        <v>3333</v>
      </c>
      <c r="C3007" s="1" t="s">
        <v>7160</v>
      </c>
      <c r="D3007" s="1" t="s">
        <v>1163</v>
      </c>
      <c r="E3007" s="2">
        <v>44279.226157407407</v>
      </c>
      <c r="F3007">
        <v>41.446347379999999</v>
      </c>
      <c r="G3007">
        <v>-76.512465910000003</v>
      </c>
      <c r="H3007">
        <v>339</v>
      </c>
      <c r="I3007">
        <v>20</v>
      </c>
      <c r="L3007" s="1" t="s">
        <v>7300</v>
      </c>
      <c r="M3007">
        <v>5588.5262116716121</v>
      </c>
      <c r="N3007">
        <v>5.8997050147492622</v>
      </c>
    </row>
    <row r="3008" spans="1:14" hidden="1" x14ac:dyDescent="0.3">
      <c r="A3008" s="1" t="s">
        <v>7301</v>
      </c>
      <c r="B3008" s="1" t="s">
        <v>7302</v>
      </c>
      <c r="C3008" s="1" t="s">
        <v>7160</v>
      </c>
      <c r="D3008" s="1" t="s">
        <v>1163</v>
      </c>
      <c r="E3008" s="2">
        <v>44279.226157407407</v>
      </c>
      <c r="F3008">
        <v>41.82147784</v>
      </c>
      <c r="G3008">
        <v>-75.80071959</v>
      </c>
      <c r="H3008">
        <v>1857</v>
      </c>
      <c r="I3008">
        <v>53</v>
      </c>
      <c r="L3008" s="1" t="s">
        <v>7303</v>
      </c>
      <c r="M3008">
        <v>4604.741122793097</v>
      </c>
      <c r="N3008">
        <v>2.8540656973613356</v>
      </c>
    </row>
    <row r="3009" spans="1:14" hidden="1" x14ac:dyDescent="0.3">
      <c r="A3009" s="1" t="s">
        <v>7304</v>
      </c>
      <c r="B3009" s="1" t="s">
        <v>6221</v>
      </c>
      <c r="C3009" s="1" t="s">
        <v>7160</v>
      </c>
      <c r="D3009" s="1" t="s">
        <v>1163</v>
      </c>
      <c r="E3009" s="2">
        <v>44279.226157407407</v>
      </c>
      <c r="F3009">
        <v>41.772551489999998</v>
      </c>
      <c r="G3009">
        <v>-77.254330319999994</v>
      </c>
      <c r="H3009">
        <v>2534</v>
      </c>
      <c r="I3009">
        <v>94</v>
      </c>
      <c r="L3009" s="1" t="s">
        <v>7305</v>
      </c>
      <c r="M3009">
        <v>6242.7631741026344</v>
      </c>
      <c r="N3009">
        <v>3.7095501183898976</v>
      </c>
    </row>
    <row r="3010" spans="1:14" hidden="1" x14ac:dyDescent="0.3">
      <c r="A3010" s="1" t="s">
        <v>7306</v>
      </c>
      <c r="B3010" s="1" t="s">
        <v>1355</v>
      </c>
      <c r="C3010" s="1" t="s">
        <v>7160</v>
      </c>
      <c r="D3010" s="1" t="s">
        <v>1163</v>
      </c>
      <c r="E3010" s="2">
        <v>44279.226157407407</v>
      </c>
      <c r="H3010">
        <v>0</v>
      </c>
      <c r="I3010">
        <v>0</v>
      </c>
      <c r="L3010" s="1" t="s">
        <v>7307</v>
      </c>
    </row>
    <row r="3011" spans="1:14" hidden="1" x14ac:dyDescent="0.3">
      <c r="A3011" s="1" t="s">
        <v>7308</v>
      </c>
      <c r="B3011" s="1" t="s">
        <v>1700</v>
      </c>
      <c r="C3011" s="1" t="s">
        <v>7160</v>
      </c>
      <c r="D3011" s="1" t="s">
        <v>1163</v>
      </c>
      <c r="E3011" s="2">
        <v>44279.226157407407</v>
      </c>
      <c r="F3011">
        <v>40.961888459999997</v>
      </c>
      <c r="G3011">
        <v>-77.059960140000001</v>
      </c>
      <c r="H3011">
        <v>5372</v>
      </c>
      <c r="I3011">
        <v>84</v>
      </c>
      <c r="L3011" s="1" t="s">
        <v>7309</v>
      </c>
      <c r="M3011">
        <v>11958.239654519955</v>
      </c>
      <c r="N3011">
        <v>1.5636634400595681</v>
      </c>
    </row>
    <row r="3012" spans="1:14" hidden="1" x14ac:dyDescent="0.3">
      <c r="A3012" s="1" t="s">
        <v>7310</v>
      </c>
      <c r="B3012" s="1" t="s">
        <v>7311</v>
      </c>
      <c r="C3012" s="1" t="s">
        <v>7160</v>
      </c>
      <c r="D3012" s="1" t="s">
        <v>1163</v>
      </c>
      <c r="E3012" s="2">
        <v>44279.226157407407</v>
      </c>
      <c r="F3012">
        <v>41.403234419999997</v>
      </c>
      <c r="G3012">
        <v>-79.758454490000005</v>
      </c>
      <c r="H3012">
        <v>3494</v>
      </c>
      <c r="I3012">
        <v>89</v>
      </c>
      <c r="L3012" s="1" t="s">
        <v>7312</v>
      </c>
      <c r="M3012">
        <v>6895.8711612852294</v>
      </c>
      <c r="N3012">
        <v>2.5472238122495705</v>
      </c>
    </row>
    <row r="3013" spans="1:14" hidden="1" x14ac:dyDescent="0.3">
      <c r="A3013" s="1" t="s">
        <v>7313</v>
      </c>
      <c r="B3013" s="1" t="s">
        <v>2711</v>
      </c>
      <c r="C3013" s="1" t="s">
        <v>7160</v>
      </c>
      <c r="D3013" s="1" t="s">
        <v>1163</v>
      </c>
      <c r="E3013" s="2">
        <v>44279.226157407407</v>
      </c>
      <c r="F3013">
        <v>41.81304978</v>
      </c>
      <c r="G3013">
        <v>-79.269695769999998</v>
      </c>
      <c r="H3013">
        <v>2251</v>
      </c>
      <c r="I3013">
        <v>98</v>
      </c>
      <c r="L3013" s="1" t="s">
        <v>7314</v>
      </c>
      <c r="M3013">
        <v>5743.6656375188186</v>
      </c>
      <c r="N3013">
        <v>4.3536206130608619</v>
      </c>
    </row>
    <row r="3014" spans="1:14" hidden="1" x14ac:dyDescent="0.3">
      <c r="A3014" s="1" t="s">
        <v>7315</v>
      </c>
      <c r="B3014" s="1" t="s">
        <v>1361</v>
      </c>
      <c r="C3014" s="1" t="s">
        <v>7160</v>
      </c>
      <c r="D3014" s="1" t="s">
        <v>1163</v>
      </c>
      <c r="E3014" s="2">
        <v>44279.226157407407</v>
      </c>
      <c r="F3014">
        <v>40.192088689999999</v>
      </c>
      <c r="G3014">
        <v>-80.245828669999995</v>
      </c>
      <c r="H3014">
        <v>14564</v>
      </c>
      <c r="I3014">
        <v>271</v>
      </c>
      <c r="L3014" s="1" t="s">
        <v>7316</v>
      </c>
      <c r="M3014">
        <v>7040.3403185652478</v>
      </c>
      <c r="N3014">
        <v>1.8607525405108487</v>
      </c>
    </row>
    <row r="3015" spans="1:14" hidden="1" x14ac:dyDescent="0.3">
      <c r="A3015" s="1" t="s">
        <v>7317</v>
      </c>
      <c r="B3015" s="1" t="s">
        <v>2716</v>
      </c>
      <c r="C3015" s="1" t="s">
        <v>7160</v>
      </c>
      <c r="D3015" s="1" t="s">
        <v>1163</v>
      </c>
      <c r="E3015" s="2">
        <v>44279.226157407407</v>
      </c>
      <c r="F3015">
        <v>41.649384750000003</v>
      </c>
      <c r="G3015">
        <v>-75.299565060000006</v>
      </c>
      <c r="H3015">
        <v>3271</v>
      </c>
      <c r="I3015">
        <v>69</v>
      </c>
      <c r="L3015" s="1" t="s">
        <v>7318</v>
      </c>
      <c r="M3015">
        <v>6368.6454702984765</v>
      </c>
      <c r="N3015">
        <v>2.1094466523998778</v>
      </c>
    </row>
    <row r="3016" spans="1:14" hidden="1" x14ac:dyDescent="0.3">
      <c r="A3016" s="1" t="s">
        <v>7319</v>
      </c>
      <c r="B3016" s="1" t="s">
        <v>7320</v>
      </c>
      <c r="C3016" s="1" t="s">
        <v>7160</v>
      </c>
      <c r="D3016" s="1" t="s">
        <v>1163</v>
      </c>
      <c r="E3016" s="2">
        <v>44279.226157407407</v>
      </c>
      <c r="F3016">
        <v>40.313779799999992</v>
      </c>
      <c r="G3016">
        <v>-79.466154759999995</v>
      </c>
      <c r="H3016">
        <v>28326</v>
      </c>
      <c r="I3016">
        <v>699</v>
      </c>
      <c r="L3016" s="1" t="s">
        <v>7321</v>
      </c>
      <c r="M3016">
        <v>8118.6819108108657</v>
      </c>
      <c r="N3016">
        <v>2.4676975217115018</v>
      </c>
    </row>
    <row r="3017" spans="1:14" hidden="1" x14ac:dyDescent="0.3">
      <c r="A3017" s="1" t="s">
        <v>7322</v>
      </c>
      <c r="B3017" s="1" t="s">
        <v>6241</v>
      </c>
      <c r="C3017" s="1" t="s">
        <v>7160</v>
      </c>
      <c r="D3017" s="1" t="s">
        <v>1163</v>
      </c>
      <c r="E3017" s="2">
        <v>44279.226157407407</v>
      </c>
      <c r="F3017">
        <v>41.51955538</v>
      </c>
      <c r="G3017">
        <v>-76.010749149999995</v>
      </c>
      <c r="H3017">
        <v>1297</v>
      </c>
      <c r="I3017">
        <v>42</v>
      </c>
      <c r="L3017" s="1" t="s">
        <v>7323</v>
      </c>
      <c r="M3017">
        <v>4840.6359632753602</v>
      </c>
      <c r="N3017">
        <v>3.2382420971472627</v>
      </c>
    </row>
    <row r="3018" spans="1:14" hidden="1" x14ac:dyDescent="0.3">
      <c r="A3018" s="1" t="s">
        <v>7324</v>
      </c>
      <c r="B3018" s="1" t="s">
        <v>4428</v>
      </c>
      <c r="C3018" s="1" t="s">
        <v>7160</v>
      </c>
      <c r="D3018" s="1" t="s">
        <v>1163</v>
      </c>
      <c r="E3018" s="2">
        <v>44279.226157407407</v>
      </c>
      <c r="F3018">
        <v>39.921008899999997</v>
      </c>
      <c r="G3018">
        <v>-76.730401310000005</v>
      </c>
      <c r="H3018">
        <v>38120</v>
      </c>
      <c r="I3018">
        <v>744</v>
      </c>
      <c r="L3018" s="1" t="s">
        <v>7325</v>
      </c>
      <c r="M3018">
        <v>8488.8811690249368</v>
      </c>
      <c r="N3018">
        <v>1.9517313746065057</v>
      </c>
    </row>
    <row r="3019" spans="1:14" hidden="1" x14ac:dyDescent="0.3">
      <c r="A3019" s="1" t="s">
        <v>7326</v>
      </c>
      <c r="B3019" s="1" t="s">
        <v>7327</v>
      </c>
      <c r="C3019" s="1" t="s">
        <v>7328</v>
      </c>
      <c r="D3019" s="1" t="s">
        <v>1163</v>
      </c>
      <c r="E3019" s="2">
        <v>44279.226157407407</v>
      </c>
      <c r="F3019">
        <v>18.180117000000006</v>
      </c>
      <c r="G3019">
        <v>-66.754367000000002</v>
      </c>
      <c r="H3019">
        <v>386</v>
      </c>
      <c r="I3019">
        <v>0</v>
      </c>
      <c r="L3019" s="1" t="s">
        <v>7329</v>
      </c>
      <c r="M3019">
        <v>2223.1181247480281</v>
      </c>
      <c r="N3019">
        <v>0</v>
      </c>
    </row>
    <row r="3020" spans="1:14" hidden="1" x14ac:dyDescent="0.3">
      <c r="A3020" s="1" t="s">
        <v>7330</v>
      </c>
      <c r="B3020" s="1" t="s">
        <v>7331</v>
      </c>
      <c r="C3020" s="1" t="s">
        <v>7328</v>
      </c>
      <c r="D3020" s="1" t="s">
        <v>1163</v>
      </c>
      <c r="E3020" s="2">
        <v>44279.226157407407</v>
      </c>
      <c r="F3020">
        <v>18.360254999999999</v>
      </c>
      <c r="G3020">
        <v>-67.175131000000007</v>
      </c>
      <c r="H3020">
        <v>1019</v>
      </c>
      <c r="I3020">
        <v>0</v>
      </c>
      <c r="L3020" s="1" t="s">
        <v>7332</v>
      </c>
      <c r="M3020">
        <v>2777.020766337821</v>
      </c>
      <c r="N3020">
        <v>0</v>
      </c>
    </row>
    <row r="3021" spans="1:14" hidden="1" x14ac:dyDescent="0.3">
      <c r="A3021" s="1" t="s">
        <v>7333</v>
      </c>
      <c r="B3021" s="1" t="s">
        <v>7334</v>
      </c>
      <c r="C3021" s="1" t="s">
        <v>7328</v>
      </c>
      <c r="D3021" s="1" t="s">
        <v>1163</v>
      </c>
      <c r="E3021" s="2">
        <v>44279.226157407407</v>
      </c>
      <c r="F3021">
        <v>18.459681</v>
      </c>
      <c r="G3021">
        <v>-67.120815000000007</v>
      </c>
      <c r="H3021">
        <v>1215</v>
      </c>
      <c r="I3021">
        <v>0</v>
      </c>
      <c r="L3021" s="1" t="s">
        <v>7335</v>
      </c>
      <c r="M3021">
        <v>2417.1888988361684</v>
      </c>
      <c r="N3021">
        <v>0</v>
      </c>
    </row>
    <row r="3022" spans="1:14" hidden="1" x14ac:dyDescent="0.3">
      <c r="A3022" s="1" t="s">
        <v>7336</v>
      </c>
      <c r="B3022" s="1" t="s">
        <v>7337</v>
      </c>
      <c r="C3022" s="1" t="s">
        <v>7328</v>
      </c>
      <c r="D3022" s="1" t="s">
        <v>1163</v>
      </c>
      <c r="E3022" s="2">
        <v>44279.226157407407</v>
      </c>
      <c r="F3022">
        <v>18.251619000000002</v>
      </c>
      <c r="G3022">
        <v>-66.126806000000002</v>
      </c>
      <c r="H3022">
        <v>873</v>
      </c>
      <c r="I3022">
        <v>0</v>
      </c>
      <c r="L3022" s="1" t="s">
        <v>7338</v>
      </c>
      <c r="M3022">
        <v>3518.1752236640605</v>
      </c>
      <c r="N3022">
        <v>0</v>
      </c>
    </row>
    <row r="3023" spans="1:14" hidden="1" x14ac:dyDescent="0.3">
      <c r="A3023" s="1" t="s">
        <v>7339</v>
      </c>
      <c r="B3023" s="1" t="s">
        <v>7340</v>
      </c>
      <c r="C3023" s="1" t="s">
        <v>7328</v>
      </c>
      <c r="D3023" s="1" t="s">
        <v>1163</v>
      </c>
      <c r="E3023" s="2">
        <v>44279.226157407407</v>
      </c>
      <c r="F3023">
        <v>18.131360999999998</v>
      </c>
      <c r="G3023">
        <v>-66.264131000000006</v>
      </c>
      <c r="H3023">
        <v>466</v>
      </c>
      <c r="I3023">
        <v>0</v>
      </c>
      <c r="L3023" s="1" t="s">
        <v>7341</v>
      </c>
      <c r="M3023">
        <v>2107.8342681382305</v>
      </c>
      <c r="N3023">
        <v>0</v>
      </c>
    </row>
    <row r="3024" spans="1:14" hidden="1" x14ac:dyDescent="0.3">
      <c r="A3024" s="1" t="s">
        <v>7342</v>
      </c>
      <c r="B3024" s="1" t="s">
        <v>7343</v>
      </c>
      <c r="C3024" s="1" t="s">
        <v>7328</v>
      </c>
      <c r="D3024" s="1" t="s">
        <v>1163</v>
      </c>
      <c r="E3024" s="2">
        <v>44279.226157407407</v>
      </c>
      <c r="F3024">
        <v>18.287984999999999</v>
      </c>
      <c r="G3024">
        <v>-67.120610999999997</v>
      </c>
      <c r="H3024">
        <v>649</v>
      </c>
      <c r="I3024">
        <v>0</v>
      </c>
      <c r="L3024" s="1" t="s">
        <v>7344</v>
      </c>
      <c r="M3024">
        <v>2480.7920186537208</v>
      </c>
      <c r="N3024">
        <v>0</v>
      </c>
    </row>
    <row r="3025" spans="1:14" hidden="1" x14ac:dyDescent="0.3">
      <c r="A3025" s="1" t="s">
        <v>7345</v>
      </c>
      <c r="B3025" s="1" t="s">
        <v>7346</v>
      </c>
      <c r="C3025" s="1" t="s">
        <v>7328</v>
      </c>
      <c r="D3025" s="1" t="s">
        <v>1163</v>
      </c>
      <c r="E3025" s="2">
        <v>44279.226157407407</v>
      </c>
      <c r="F3025">
        <v>18.406631000000001</v>
      </c>
      <c r="G3025">
        <v>-66.675077000000002</v>
      </c>
      <c r="H3025">
        <v>2410</v>
      </c>
      <c r="I3025">
        <v>0</v>
      </c>
      <c r="L3025" s="1" t="s">
        <v>7347</v>
      </c>
      <c r="M3025">
        <v>2940.2435156040306</v>
      </c>
      <c r="N3025">
        <v>0</v>
      </c>
    </row>
    <row r="3026" spans="1:14" hidden="1" x14ac:dyDescent="0.3">
      <c r="A3026" s="1" t="s">
        <v>7348</v>
      </c>
      <c r="B3026" s="1" t="s">
        <v>7349</v>
      </c>
      <c r="C3026" s="1" t="s">
        <v>7328</v>
      </c>
      <c r="D3026" s="1" t="s">
        <v>1163</v>
      </c>
      <c r="E3026" s="2">
        <v>44279.226157407407</v>
      </c>
      <c r="F3026">
        <v>17.998457000000005</v>
      </c>
      <c r="G3026">
        <v>-66.056545999999997</v>
      </c>
      <c r="H3026">
        <v>201</v>
      </c>
      <c r="I3026">
        <v>0</v>
      </c>
      <c r="L3026" s="1" t="s">
        <v>7350</v>
      </c>
      <c r="M3026">
        <v>1166.0285415941526</v>
      </c>
      <c r="N3026">
        <v>0</v>
      </c>
    </row>
    <row r="3027" spans="1:14" hidden="1" x14ac:dyDescent="0.3">
      <c r="A3027" s="1" t="s">
        <v>7351</v>
      </c>
      <c r="B3027" s="1" t="s">
        <v>7352</v>
      </c>
      <c r="C3027" s="1" t="s">
        <v>7328</v>
      </c>
      <c r="D3027" s="1" t="s">
        <v>1163</v>
      </c>
      <c r="E3027" s="2">
        <v>44279.226157407407</v>
      </c>
      <c r="F3027">
        <v>18.445533000000001</v>
      </c>
      <c r="G3027">
        <v>-66.560531000000012</v>
      </c>
      <c r="H3027">
        <v>591</v>
      </c>
      <c r="I3027">
        <v>0</v>
      </c>
      <c r="L3027" s="1" t="s">
        <v>7353</v>
      </c>
      <c r="M3027">
        <v>2490.8332279681376</v>
      </c>
      <c r="N3027">
        <v>0</v>
      </c>
    </row>
    <row r="3028" spans="1:14" hidden="1" x14ac:dyDescent="0.3">
      <c r="A3028" s="1" t="s">
        <v>7354</v>
      </c>
      <c r="B3028" s="1" t="s">
        <v>7355</v>
      </c>
      <c r="C3028" s="1" t="s">
        <v>7328</v>
      </c>
      <c r="D3028" s="1" t="s">
        <v>1163</v>
      </c>
      <c r="E3028" s="2">
        <v>44279.226157407407</v>
      </c>
      <c r="F3028">
        <v>18.201592000000002</v>
      </c>
      <c r="G3028">
        <v>-66.309629999999999</v>
      </c>
      <c r="H3028">
        <v>946</v>
      </c>
      <c r="I3028">
        <v>0</v>
      </c>
      <c r="L3028" s="1" t="s">
        <v>7356</v>
      </c>
      <c r="M3028">
        <v>3412.0829576194769</v>
      </c>
      <c r="N3028">
        <v>0</v>
      </c>
    </row>
    <row r="3029" spans="1:14" hidden="1" x14ac:dyDescent="0.3">
      <c r="A3029" s="1" t="s">
        <v>7357</v>
      </c>
      <c r="B3029" s="1" t="s">
        <v>7358</v>
      </c>
      <c r="C3029" s="1" t="s">
        <v>7328</v>
      </c>
      <c r="D3029" s="1" t="s">
        <v>1163</v>
      </c>
      <c r="E3029" s="2">
        <v>44279.226157407407</v>
      </c>
      <c r="F3029">
        <v>18.349460000000001</v>
      </c>
      <c r="G3029">
        <v>-66.168435000000002</v>
      </c>
      <c r="H3029">
        <v>8063</v>
      </c>
      <c r="I3029">
        <v>0</v>
      </c>
      <c r="L3029" s="1" t="s">
        <v>7359</v>
      </c>
      <c r="M3029">
        <v>4763.4238992373075</v>
      </c>
      <c r="N3029">
        <v>0</v>
      </c>
    </row>
    <row r="3030" spans="1:14" hidden="1" x14ac:dyDescent="0.3">
      <c r="A3030" s="1" t="s">
        <v>7360</v>
      </c>
      <c r="B3030" s="1" t="s">
        <v>7361</v>
      </c>
      <c r="C3030" s="1" t="s">
        <v>7328</v>
      </c>
      <c r="D3030" s="1" t="s">
        <v>1163</v>
      </c>
      <c r="E3030" s="2">
        <v>44279.226157407407</v>
      </c>
      <c r="F3030">
        <v>18.040993</v>
      </c>
      <c r="G3030">
        <v>-67.154391000000004</v>
      </c>
      <c r="H3030">
        <v>578</v>
      </c>
      <c r="I3030">
        <v>0</v>
      </c>
      <c r="L3030" s="1" t="s">
        <v>7362</v>
      </c>
      <c r="M3030">
        <v>1216.4579606440072</v>
      </c>
      <c r="N3030">
        <v>0</v>
      </c>
    </row>
    <row r="3031" spans="1:14" hidden="1" x14ac:dyDescent="0.3">
      <c r="A3031" s="1" t="s">
        <v>7363</v>
      </c>
      <c r="B3031" s="1" t="s">
        <v>7364</v>
      </c>
      <c r="C3031" s="1" t="s">
        <v>7328</v>
      </c>
      <c r="D3031" s="1" t="s">
        <v>1163</v>
      </c>
      <c r="E3031" s="2">
        <v>44279.226157407407</v>
      </c>
      <c r="F3031">
        <v>18.211614999999998</v>
      </c>
      <c r="G3031">
        <v>-66.050779000000006</v>
      </c>
      <c r="H3031">
        <v>4808</v>
      </c>
      <c r="I3031">
        <v>0</v>
      </c>
      <c r="L3031" s="1" t="s">
        <v>7365</v>
      </c>
      <c r="M3031">
        <v>3858.5621880166291</v>
      </c>
      <c r="N3031">
        <v>0</v>
      </c>
    </row>
    <row r="3032" spans="1:14" hidden="1" x14ac:dyDescent="0.3">
      <c r="A3032" s="1" t="s">
        <v>7366</v>
      </c>
      <c r="B3032" s="1" t="s">
        <v>7367</v>
      </c>
      <c r="C3032" s="1" t="s">
        <v>7328</v>
      </c>
      <c r="D3032" s="1" t="s">
        <v>1163</v>
      </c>
      <c r="E3032" s="2">
        <v>44279.226157407407</v>
      </c>
      <c r="F3032">
        <v>18.418578</v>
      </c>
      <c r="G3032">
        <v>-66.860206000000005</v>
      </c>
      <c r="H3032">
        <v>937</v>
      </c>
      <c r="I3032">
        <v>0</v>
      </c>
      <c r="L3032" s="1" t="s">
        <v>7368</v>
      </c>
      <c r="M3032">
        <v>3071.7282979281404</v>
      </c>
      <c r="N3032">
        <v>0</v>
      </c>
    </row>
    <row r="3033" spans="1:14" hidden="1" x14ac:dyDescent="0.3">
      <c r="A3033" s="1" t="s">
        <v>7369</v>
      </c>
      <c r="B3033" s="1" t="s">
        <v>7370</v>
      </c>
      <c r="C3033" s="1" t="s">
        <v>7328</v>
      </c>
      <c r="D3033" s="1" t="s">
        <v>1163</v>
      </c>
      <c r="E3033" s="2">
        <v>44279.226157407407</v>
      </c>
      <c r="F3033">
        <v>18.328802</v>
      </c>
      <c r="G3033">
        <v>-65.887612000000004</v>
      </c>
      <c r="H3033">
        <v>1394</v>
      </c>
      <c r="I3033">
        <v>0</v>
      </c>
      <c r="L3033" s="1" t="s">
        <v>7371</v>
      </c>
      <c r="M3033">
        <v>3120.3832206652642</v>
      </c>
      <c r="N3033">
        <v>0</v>
      </c>
    </row>
    <row r="3034" spans="1:14" hidden="1" x14ac:dyDescent="0.3">
      <c r="A3034" s="1" t="s">
        <v>7372</v>
      </c>
      <c r="B3034" s="1" t="s">
        <v>7373</v>
      </c>
      <c r="C3034" s="1" t="s">
        <v>7328</v>
      </c>
      <c r="D3034" s="1" t="s">
        <v>1163</v>
      </c>
      <c r="E3034" s="2">
        <v>44279.226157407407</v>
      </c>
      <c r="F3034">
        <v>18.374986</v>
      </c>
      <c r="G3034">
        <v>-65.956831000000008</v>
      </c>
      <c r="H3034">
        <v>6554</v>
      </c>
      <c r="I3034">
        <v>0</v>
      </c>
      <c r="L3034" s="1" t="s">
        <v>7374</v>
      </c>
      <c r="M3034">
        <v>4458.9887334675896</v>
      </c>
      <c r="N3034">
        <v>0</v>
      </c>
    </row>
    <row r="3035" spans="1:14" hidden="1" x14ac:dyDescent="0.3">
      <c r="A3035" s="1" t="s">
        <v>7375</v>
      </c>
      <c r="B3035" s="1" t="s">
        <v>7376</v>
      </c>
      <c r="C3035" s="1" t="s">
        <v>7328</v>
      </c>
      <c r="D3035" s="1" t="s">
        <v>1163</v>
      </c>
      <c r="E3035" s="2">
        <v>44279.226157407407</v>
      </c>
      <c r="F3035">
        <v>18.437269000000001</v>
      </c>
      <c r="G3035">
        <v>-66.14330600000001</v>
      </c>
      <c r="H3035">
        <v>924</v>
      </c>
      <c r="I3035">
        <v>0</v>
      </c>
      <c r="L3035" s="1" t="s">
        <v>7377</v>
      </c>
      <c r="M3035">
        <v>3996.3669391462313</v>
      </c>
      <c r="N3035">
        <v>0</v>
      </c>
    </row>
    <row r="3036" spans="1:14" hidden="1" x14ac:dyDescent="0.3">
      <c r="A3036" s="1" t="s">
        <v>7378</v>
      </c>
      <c r="B3036" s="1" t="s">
        <v>7379</v>
      </c>
      <c r="C3036" s="1" t="s">
        <v>7328</v>
      </c>
      <c r="D3036" s="1" t="s">
        <v>1163</v>
      </c>
      <c r="E3036" s="2">
        <v>44279.226157407407</v>
      </c>
      <c r="F3036">
        <v>18.102851000000001</v>
      </c>
      <c r="G3036">
        <v>-66.149140000000003</v>
      </c>
      <c r="H3036">
        <v>991</v>
      </c>
      <c r="I3036">
        <v>0</v>
      </c>
      <c r="L3036" s="1" t="s">
        <v>7380</v>
      </c>
      <c r="M3036">
        <v>2336.768138838454</v>
      </c>
      <c r="N3036">
        <v>0</v>
      </c>
    </row>
    <row r="3037" spans="1:14" hidden="1" x14ac:dyDescent="0.3">
      <c r="A3037" s="1" t="s">
        <v>7381</v>
      </c>
      <c r="B3037" s="1" t="s">
        <v>7382</v>
      </c>
      <c r="C3037" s="1" t="s">
        <v>7328</v>
      </c>
      <c r="D3037" s="1" t="s">
        <v>1163</v>
      </c>
      <c r="E3037" s="2">
        <v>44279.226157407407</v>
      </c>
      <c r="F3037">
        <v>18.251818</v>
      </c>
      <c r="G3037">
        <v>-65.666415999999998</v>
      </c>
      <c r="H3037">
        <v>279</v>
      </c>
      <c r="I3037">
        <v>0</v>
      </c>
      <c r="L3037" s="1" t="s">
        <v>7383</v>
      </c>
      <c r="M3037">
        <v>2558.6940572267058</v>
      </c>
      <c r="N3037">
        <v>0</v>
      </c>
    </row>
    <row r="3038" spans="1:14" hidden="1" x14ac:dyDescent="0.3">
      <c r="A3038" s="1" t="s">
        <v>7384</v>
      </c>
      <c r="B3038" s="1" t="s">
        <v>7385</v>
      </c>
      <c r="C3038" s="1" t="s">
        <v>7328</v>
      </c>
      <c r="D3038" s="1" t="s">
        <v>1163</v>
      </c>
      <c r="E3038" s="2">
        <v>44279.226157407407</v>
      </c>
      <c r="F3038">
        <v>18.28885</v>
      </c>
      <c r="G3038">
        <v>-66.516475</v>
      </c>
      <c r="H3038">
        <v>612</v>
      </c>
      <c r="I3038">
        <v>0</v>
      </c>
      <c r="L3038" s="1" t="s">
        <v>7386</v>
      </c>
      <c r="M3038">
        <v>3871.4574898785431</v>
      </c>
      <c r="N3038">
        <v>0</v>
      </c>
    </row>
    <row r="3039" spans="1:14" hidden="1" x14ac:dyDescent="0.3">
      <c r="A3039" s="1" t="s">
        <v>7387</v>
      </c>
      <c r="B3039" s="1" t="s">
        <v>7388</v>
      </c>
      <c r="C3039" s="1" t="s">
        <v>7328</v>
      </c>
      <c r="D3039" s="1" t="s">
        <v>1163</v>
      </c>
      <c r="E3039" s="2">
        <v>44279.226157407407</v>
      </c>
      <c r="F3039">
        <v>18.173559000000001</v>
      </c>
      <c r="G3039">
        <v>-66.161179000000004</v>
      </c>
      <c r="H3039">
        <v>1020</v>
      </c>
      <c r="I3039">
        <v>0</v>
      </c>
      <c r="L3039" s="1" t="s">
        <v>7389</v>
      </c>
      <c r="M3039">
        <v>2662.6987234709063</v>
      </c>
      <c r="N3039">
        <v>0</v>
      </c>
    </row>
    <row r="3040" spans="1:14" hidden="1" x14ac:dyDescent="0.3">
      <c r="A3040" s="1" t="s">
        <v>7390</v>
      </c>
      <c r="B3040" s="1" t="s">
        <v>7391</v>
      </c>
      <c r="C3040" s="1" t="s">
        <v>7328</v>
      </c>
      <c r="D3040" s="1" t="s">
        <v>1163</v>
      </c>
      <c r="E3040" s="2">
        <v>44279.226157407407</v>
      </c>
      <c r="F3040">
        <v>18.097597</v>
      </c>
      <c r="G3040">
        <v>-66.360140000000001</v>
      </c>
      <c r="H3040">
        <v>680</v>
      </c>
      <c r="I3040">
        <v>0</v>
      </c>
      <c r="L3040" s="1" t="s">
        <v>7392</v>
      </c>
      <c r="M3040">
        <v>1773.7896494156928</v>
      </c>
      <c r="N3040">
        <v>0</v>
      </c>
    </row>
    <row r="3041" spans="1:14" hidden="1" x14ac:dyDescent="0.3">
      <c r="A3041" s="1" t="s">
        <v>7393</v>
      </c>
      <c r="B3041" s="1" t="s">
        <v>7394</v>
      </c>
      <c r="C3041" s="1" t="s">
        <v>7328</v>
      </c>
      <c r="D3041" s="1" t="s">
        <v>1163</v>
      </c>
      <c r="E3041" s="2">
        <v>44279.226157407407</v>
      </c>
      <c r="F3041">
        <v>18.224686999999999</v>
      </c>
      <c r="G3041">
        <v>-66.221621999999996</v>
      </c>
      <c r="H3041">
        <v>537</v>
      </c>
      <c r="I3041">
        <v>0</v>
      </c>
      <c r="L3041" s="1" t="s">
        <v>7395</v>
      </c>
      <c r="M3041">
        <v>2879.6653796653795</v>
      </c>
      <c r="N3041">
        <v>0</v>
      </c>
    </row>
    <row r="3042" spans="1:14" hidden="1" x14ac:dyDescent="0.3">
      <c r="A3042" s="1" t="s">
        <v>7396</v>
      </c>
      <c r="B3042" s="1" t="s">
        <v>7397</v>
      </c>
      <c r="C3042" s="1" t="s">
        <v>7328</v>
      </c>
      <c r="D3042" s="1" t="s">
        <v>1163</v>
      </c>
      <c r="E3042" s="2">
        <v>44279.226157407407</v>
      </c>
      <c r="F3042">
        <v>18.304264</v>
      </c>
      <c r="G3042">
        <v>-66.327737999999997</v>
      </c>
      <c r="H3042">
        <v>1136</v>
      </c>
      <c r="I3042">
        <v>0</v>
      </c>
      <c r="L3042" s="1" t="s">
        <v>7398</v>
      </c>
      <c r="M3042">
        <v>3517.790233177469</v>
      </c>
      <c r="N3042">
        <v>0</v>
      </c>
    </row>
    <row r="3043" spans="1:14" hidden="1" x14ac:dyDescent="0.3">
      <c r="A3043" s="1" t="s">
        <v>7399</v>
      </c>
      <c r="B3043" s="1" t="s">
        <v>7400</v>
      </c>
      <c r="C3043" s="1" t="s">
        <v>7328</v>
      </c>
      <c r="D3043" s="1" t="s">
        <v>1163</v>
      </c>
      <c r="E3043" s="2">
        <v>44279.226157407407</v>
      </c>
      <c r="F3043">
        <v>18.315860000000001</v>
      </c>
      <c r="G3043">
        <v>-65.28813000000001</v>
      </c>
      <c r="H3043">
        <v>23</v>
      </c>
      <c r="I3043">
        <v>0</v>
      </c>
      <c r="L3043" s="1" t="s">
        <v>7401</v>
      </c>
      <c r="M3043">
        <v>1341.8903150525086</v>
      </c>
      <c r="N3043">
        <v>0</v>
      </c>
    </row>
    <row r="3044" spans="1:14" hidden="1" x14ac:dyDescent="0.3">
      <c r="A3044" s="1" t="s">
        <v>7402</v>
      </c>
      <c r="B3044" s="1" t="s">
        <v>7403</v>
      </c>
      <c r="C3044" s="1" t="s">
        <v>7328</v>
      </c>
      <c r="D3044" s="1" t="s">
        <v>1163</v>
      </c>
      <c r="E3044" s="2">
        <v>44279.226157407407</v>
      </c>
      <c r="F3044">
        <v>18.436115000000001</v>
      </c>
      <c r="G3044">
        <v>-66.278668999999994</v>
      </c>
      <c r="H3044">
        <v>1562</v>
      </c>
      <c r="I3044">
        <v>0</v>
      </c>
      <c r="L3044" s="1" t="s">
        <v>7404</v>
      </c>
      <c r="M3044">
        <v>4321.9612074928764</v>
      </c>
      <c r="N3044">
        <v>0</v>
      </c>
    </row>
    <row r="3045" spans="1:14" hidden="1" x14ac:dyDescent="0.3">
      <c r="A3045" s="1" t="s">
        <v>7405</v>
      </c>
      <c r="B3045" s="1" t="s">
        <v>7406</v>
      </c>
      <c r="C3045" s="1" t="s">
        <v>7328</v>
      </c>
      <c r="D3045" s="1" t="s">
        <v>1163</v>
      </c>
      <c r="E3045" s="2">
        <v>44279.226157407407</v>
      </c>
      <c r="F3045">
        <v>18.318373000000001</v>
      </c>
      <c r="G3045">
        <v>-65.666865999999999</v>
      </c>
      <c r="H3045">
        <v>838</v>
      </c>
      <c r="I3045">
        <v>0</v>
      </c>
      <c r="L3045" s="1" t="s">
        <v>7407</v>
      </c>
      <c r="M3045">
        <v>2845.1144156990563</v>
      </c>
      <c r="N3045">
        <v>0</v>
      </c>
    </row>
    <row r="3046" spans="1:14" hidden="1" x14ac:dyDescent="0.3">
      <c r="A3046" s="1" t="s">
        <v>7408</v>
      </c>
      <c r="B3046" s="1" t="s">
        <v>2126</v>
      </c>
      <c r="C3046" s="1" t="s">
        <v>7328</v>
      </c>
      <c r="D3046" s="1" t="s">
        <v>1163</v>
      </c>
      <c r="E3046" s="2">
        <v>44279.226157407407</v>
      </c>
      <c r="F3046">
        <v>18.373715000000001</v>
      </c>
      <c r="G3046">
        <v>-66.560488000000007</v>
      </c>
      <c r="H3046">
        <v>389</v>
      </c>
      <c r="I3046">
        <v>0</v>
      </c>
      <c r="L3046" s="1" t="s">
        <v>7409</v>
      </c>
      <c r="M3046">
        <v>3437.3067067243969</v>
      </c>
      <c r="N3046">
        <v>0</v>
      </c>
    </row>
    <row r="3047" spans="1:14" hidden="1" x14ac:dyDescent="0.3">
      <c r="A3047" s="1" t="s">
        <v>7410</v>
      </c>
      <c r="B3047" s="1" t="s">
        <v>7411</v>
      </c>
      <c r="C3047" s="1" t="s">
        <v>7328</v>
      </c>
      <c r="D3047" s="1" t="s">
        <v>1163</v>
      </c>
      <c r="E3047" s="2">
        <v>44279.226157407407</v>
      </c>
      <c r="F3047">
        <v>17.982429</v>
      </c>
      <c r="G3047">
        <v>-66.919643000000008</v>
      </c>
      <c r="H3047">
        <v>148</v>
      </c>
      <c r="I3047">
        <v>0</v>
      </c>
      <c r="L3047" s="1" t="s">
        <v>7412</v>
      </c>
      <c r="M3047">
        <v>962.10102060716372</v>
      </c>
      <c r="N3047">
        <v>0</v>
      </c>
    </row>
    <row r="3048" spans="1:14" hidden="1" x14ac:dyDescent="0.3">
      <c r="A3048" s="1" t="s">
        <v>7413</v>
      </c>
      <c r="B3048" s="1" t="s">
        <v>7414</v>
      </c>
      <c r="C3048" s="1" t="s">
        <v>7328</v>
      </c>
      <c r="D3048" s="1" t="s">
        <v>1163</v>
      </c>
      <c r="E3048" s="2">
        <v>44279.226157407407</v>
      </c>
      <c r="F3048">
        <v>18.007515999999999</v>
      </c>
      <c r="G3048">
        <v>-66.133907999999991</v>
      </c>
      <c r="H3048">
        <v>615</v>
      </c>
      <c r="I3048">
        <v>0</v>
      </c>
      <c r="L3048" s="1" t="s">
        <v>7415</v>
      </c>
      <c r="M3048">
        <v>1558.3428354237933</v>
      </c>
      <c r="N3048">
        <v>0</v>
      </c>
    </row>
    <row r="3049" spans="1:14" hidden="1" x14ac:dyDescent="0.3">
      <c r="A3049" s="1" t="s">
        <v>7416</v>
      </c>
      <c r="B3049" s="1" t="s">
        <v>7417</v>
      </c>
      <c r="C3049" s="1" t="s">
        <v>7328</v>
      </c>
      <c r="D3049" s="1" t="s">
        <v>1163</v>
      </c>
      <c r="E3049" s="2">
        <v>44279.226157407407</v>
      </c>
      <c r="F3049">
        <v>18.039942</v>
      </c>
      <c r="G3049">
        <v>-66.79186</v>
      </c>
      <c r="H3049">
        <v>256</v>
      </c>
      <c r="I3049">
        <v>0</v>
      </c>
      <c r="L3049" s="1" t="s">
        <v>7418</v>
      </c>
      <c r="M3049">
        <v>1452.6471088917892</v>
      </c>
      <c r="N3049">
        <v>0</v>
      </c>
    </row>
    <row r="3050" spans="1:14" hidden="1" x14ac:dyDescent="0.3">
      <c r="A3050" s="1" t="s">
        <v>7419</v>
      </c>
      <c r="B3050" s="1" t="s">
        <v>7420</v>
      </c>
      <c r="C3050" s="1" t="s">
        <v>7328</v>
      </c>
      <c r="D3050" s="1" t="s">
        <v>1163</v>
      </c>
      <c r="E3050" s="2">
        <v>44279.226157407407</v>
      </c>
      <c r="F3050">
        <v>18.345113999999999</v>
      </c>
      <c r="G3050">
        <v>-66.114522999999991</v>
      </c>
      <c r="H3050">
        <v>3440</v>
      </c>
      <c r="I3050">
        <v>0</v>
      </c>
      <c r="L3050" s="1" t="s">
        <v>7421</v>
      </c>
      <c r="M3050">
        <v>4108.5419453468376</v>
      </c>
      <c r="N3050">
        <v>0</v>
      </c>
    </row>
    <row r="3051" spans="1:14" hidden="1" x14ac:dyDescent="0.3">
      <c r="A3051" s="1" t="s">
        <v>7422</v>
      </c>
      <c r="B3051" s="1" t="s">
        <v>7423</v>
      </c>
      <c r="C3051" s="1" t="s">
        <v>7328</v>
      </c>
      <c r="D3051" s="1" t="s">
        <v>1163</v>
      </c>
      <c r="E3051" s="2">
        <v>44279.226157407407</v>
      </c>
      <c r="F3051">
        <v>18.266461</v>
      </c>
      <c r="G3051">
        <v>-65.97970500000001</v>
      </c>
      <c r="H3051">
        <v>1583</v>
      </c>
      <c r="I3051">
        <v>0</v>
      </c>
      <c r="L3051" s="1" t="s">
        <v>7424</v>
      </c>
      <c r="M3051">
        <v>3361.4337587327204</v>
      </c>
      <c r="N3051">
        <v>0</v>
      </c>
    </row>
    <row r="3052" spans="1:14" hidden="1" x14ac:dyDescent="0.3">
      <c r="A3052" s="1" t="s">
        <v>7425</v>
      </c>
      <c r="B3052" s="1" t="s">
        <v>7426</v>
      </c>
      <c r="C3052" s="1" t="s">
        <v>7328</v>
      </c>
      <c r="D3052" s="1" t="s">
        <v>1163</v>
      </c>
      <c r="E3052" s="2">
        <v>44279.226157407407</v>
      </c>
      <c r="F3052">
        <v>18.410927999999998</v>
      </c>
      <c r="G3052">
        <v>-66.796326000000008</v>
      </c>
      <c r="H3052">
        <v>905</v>
      </c>
      <c r="I3052">
        <v>0</v>
      </c>
      <c r="L3052" s="1" t="s">
        <v>7427</v>
      </c>
      <c r="M3052">
        <v>2307.6138507828041</v>
      </c>
      <c r="N3052">
        <v>0</v>
      </c>
    </row>
    <row r="3053" spans="1:14" hidden="1" x14ac:dyDescent="0.3">
      <c r="A3053" s="1" t="s">
        <v>7428</v>
      </c>
      <c r="B3053" s="1" t="s">
        <v>7429</v>
      </c>
      <c r="C3053" s="1" t="s">
        <v>7328</v>
      </c>
      <c r="D3053" s="1" t="s">
        <v>1163</v>
      </c>
      <c r="E3053" s="2">
        <v>44279.226157407407</v>
      </c>
      <c r="F3053">
        <v>18.134532</v>
      </c>
      <c r="G3053">
        <v>-67.113972000000004</v>
      </c>
      <c r="H3053">
        <v>319</v>
      </c>
      <c r="I3053">
        <v>0</v>
      </c>
      <c r="L3053" s="1" t="s">
        <v>7430</v>
      </c>
      <c r="M3053">
        <v>2055.6772779997423</v>
      </c>
      <c r="N3053">
        <v>0</v>
      </c>
    </row>
    <row r="3054" spans="1:14" hidden="1" x14ac:dyDescent="0.3">
      <c r="A3054" s="1" t="s">
        <v>7431</v>
      </c>
      <c r="B3054" s="1" t="s">
        <v>7432</v>
      </c>
      <c r="C3054" s="1" t="s">
        <v>7328</v>
      </c>
      <c r="D3054" s="1" t="s">
        <v>1163</v>
      </c>
      <c r="E3054" s="2">
        <v>44279.226157407407</v>
      </c>
      <c r="F3054">
        <v>18.145211</v>
      </c>
      <c r="G3054">
        <v>-65.810174000000004</v>
      </c>
      <c r="H3054">
        <v>1282</v>
      </c>
      <c r="I3054">
        <v>0</v>
      </c>
      <c r="L3054" s="1" t="s">
        <v>7433</v>
      </c>
      <c r="M3054">
        <v>2530.9458472351089</v>
      </c>
      <c r="N3054">
        <v>0</v>
      </c>
    </row>
    <row r="3055" spans="1:14" hidden="1" x14ac:dyDescent="0.3">
      <c r="A3055" s="1" t="s">
        <v>7434</v>
      </c>
      <c r="B3055" s="1" t="s">
        <v>7435</v>
      </c>
      <c r="C3055" s="1" t="s">
        <v>7328</v>
      </c>
      <c r="D3055" s="1" t="s">
        <v>1163</v>
      </c>
      <c r="E3055" s="2">
        <v>44279.226157407407</v>
      </c>
      <c r="F3055">
        <v>18.449809999999999</v>
      </c>
      <c r="G3055">
        <v>-67.005093000000002</v>
      </c>
      <c r="H3055">
        <v>1018</v>
      </c>
      <c r="I3055">
        <v>0</v>
      </c>
      <c r="L3055" s="1" t="s">
        <v>7436</v>
      </c>
      <c r="M3055">
        <v>2518.3682556960152</v>
      </c>
      <c r="N3055">
        <v>0</v>
      </c>
    </row>
    <row r="3056" spans="1:14" hidden="1" x14ac:dyDescent="0.3">
      <c r="A3056" s="1" t="s">
        <v>7437</v>
      </c>
      <c r="B3056" s="1" t="s">
        <v>7438</v>
      </c>
      <c r="C3056" s="1" t="s">
        <v>7328</v>
      </c>
      <c r="D3056" s="1" t="s">
        <v>1163</v>
      </c>
      <c r="E3056" s="2">
        <v>44279.226157407407</v>
      </c>
      <c r="F3056">
        <v>18.211445999999999</v>
      </c>
      <c r="G3056">
        <v>-66.58878</v>
      </c>
      <c r="H3056">
        <v>191</v>
      </c>
      <c r="I3056">
        <v>0</v>
      </c>
      <c r="L3056" s="1" t="s">
        <v>7439</v>
      </c>
      <c r="M3056">
        <v>1374.991001367792</v>
      </c>
      <c r="N3056">
        <v>0</v>
      </c>
    </row>
    <row r="3057" spans="1:14" hidden="1" x14ac:dyDescent="0.3">
      <c r="A3057" s="1" t="s">
        <v>7440</v>
      </c>
      <c r="B3057" s="1" t="s">
        <v>7441</v>
      </c>
      <c r="C3057" s="1" t="s">
        <v>7328</v>
      </c>
      <c r="D3057" s="1" t="s">
        <v>1163</v>
      </c>
      <c r="E3057" s="2">
        <v>44279.226157407407</v>
      </c>
      <c r="F3057">
        <v>18.050764000000001</v>
      </c>
      <c r="G3057">
        <v>-66.494581000000011</v>
      </c>
      <c r="H3057">
        <v>898</v>
      </c>
      <c r="I3057">
        <v>0</v>
      </c>
      <c r="L3057" s="1" t="s">
        <v>7442</v>
      </c>
      <c r="M3057">
        <v>2009.892790796571</v>
      </c>
      <c r="N3057">
        <v>0</v>
      </c>
    </row>
    <row r="3058" spans="1:14" hidden="1" x14ac:dyDescent="0.3">
      <c r="A3058" s="1" t="s">
        <v>7443</v>
      </c>
      <c r="B3058" s="1" t="s">
        <v>7444</v>
      </c>
      <c r="C3058" s="1" t="s">
        <v>7328</v>
      </c>
      <c r="D3058" s="1" t="s">
        <v>1163</v>
      </c>
      <c r="E3058" s="2">
        <v>44279.226157407407</v>
      </c>
      <c r="F3058">
        <v>18.223793000000001</v>
      </c>
      <c r="G3058">
        <v>-65.909109000000001</v>
      </c>
      <c r="H3058">
        <v>1547</v>
      </c>
      <c r="I3058">
        <v>0</v>
      </c>
      <c r="L3058" s="1" t="s">
        <v>7445</v>
      </c>
      <c r="M3058">
        <v>4054.5144804088586</v>
      </c>
      <c r="N3058">
        <v>0</v>
      </c>
    </row>
    <row r="3059" spans="1:14" hidden="1" x14ac:dyDescent="0.3">
      <c r="A3059" s="1" t="s">
        <v>7446</v>
      </c>
      <c r="B3059" s="1" t="s">
        <v>7447</v>
      </c>
      <c r="C3059" s="1" t="s">
        <v>7328</v>
      </c>
      <c r="D3059" s="1" t="s">
        <v>1163</v>
      </c>
      <c r="E3059" s="2">
        <v>44279.226157407407</v>
      </c>
      <c r="F3059">
        <v>18.011661</v>
      </c>
      <c r="G3059">
        <v>-67.040584999999993</v>
      </c>
      <c r="H3059">
        <v>262</v>
      </c>
      <c r="I3059">
        <v>0</v>
      </c>
      <c r="L3059" s="1" t="s">
        <v>7448</v>
      </c>
      <c r="M3059">
        <v>1190.368014538846</v>
      </c>
      <c r="N3059">
        <v>0</v>
      </c>
    </row>
    <row r="3060" spans="1:14" hidden="1" x14ac:dyDescent="0.3">
      <c r="A3060" s="1" t="s">
        <v>7449</v>
      </c>
      <c r="B3060" s="1" t="s">
        <v>7450</v>
      </c>
      <c r="C3060" s="1" t="s">
        <v>7328</v>
      </c>
      <c r="D3060" s="1" t="s">
        <v>1163</v>
      </c>
      <c r="E3060" s="2">
        <v>44279.226157407407</v>
      </c>
      <c r="F3060">
        <v>18.269034999999999</v>
      </c>
      <c r="G3060">
        <v>-66.867236000000005</v>
      </c>
      <c r="H3060">
        <v>547</v>
      </c>
      <c r="I3060">
        <v>0</v>
      </c>
      <c r="L3060" s="1" t="s">
        <v>7451</v>
      </c>
      <c r="M3060">
        <v>2253.2542428736201</v>
      </c>
      <c r="N3060">
        <v>0</v>
      </c>
    </row>
    <row r="3061" spans="1:14" hidden="1" x14ac:dyDescent="0.3">
      <c r="A3061" s="1" t="s">
        <v>7452</v>
      </c>
      <c r="B3061" s="1" t="s">
        <v>7453</v>
      </c>
      <c r="C3061" s="1" t="s">
        <v>7328</v>
      </c>
      <c r="D3061" s="1" t="s">
        <v>1163</v>
      </c>
      <c r="E3061" s="2">
        <v>44279.226157407407</v>
      </c>
      <c r="F3061">
        <v>18.236789999999999</v>
      </c>
      <c r="G3061">
        <v>-66.983620000000002</v>
      </c>
      <c r="H3061">
        <v>136</v>
      </c>
      <c r="I3061">
        <v>0</v>
      </c>
      <c r="L3061" s="1" t="s">
        <v>7454</v>
      </c>
      <c r="M3061">
        <v>1715.6553551154284</v>
      </c>
      <c r="N3061">
        <v>0</v>
      </c>
    </row>
    <row r="3062" spans="1:14" hidden="1" x14ac:dyDescent="0.3">
      <c r="A3062" s="1" t="s">
        <v>7455</v>
      </c>
      <c r="B3062" s="1" t="s">
        <v>7456</v>
      </c>
      <c r="C3062" s="1" t="s">
        <v>7328</v>
      </c>
      <c r="D3062" s="1" t="s">
        <v>1163</v>
      </c>
      <c r="E3062" s="2">
        <v>44279.226157407407</v>
      </c>
      <c r="F3062">
        <v>18.187526999999999</v>
      </c>
      <c r="G3062">
        <v>-65.869468000000012</v>
      </c>
      <c r="H3062">
        <v>1160</v>
      </c>
      <c r="I3062">
        <v>0</v>
      </c>
      <c r="L3062" s="1" t="s">
        <v>7457</v>
      </c>
      <c r="M3062">
        <v>3134.5421136541736</v>
      </c>
      <c r="N3062">
        <v>0</v>
      </c>
    </row>
    <row r="3063" spans="1:14" hidden="1" x14ac:dyDescent="0.3">
      <c r="A3063" s="1" t="s">
        <v>7458</v>
      </c>
      <c r="B3063" s="1" t="s">
        <v>7459</v>
      </c>
      <c r="C3063" s="1" t="s">
        <v>7328</v>
      </c>
      <c r="D3063" s="1" t="s">
        <v>1163</v>
      </c>
      <c r="E3063" s="2">
        <v>44279.226157407407</v>
      </c>
      <c r="F3063">
        <v>18.425688000000001</v>
      </c>
      <c r="G3063">
        <v>-65.899430000000009</v>
      </c>
      <c r="H3063">
        <v>857</v>
      </c>
      <c r="I3063">
        <v>0</v>
      </c>
      <c r="L3063" s="1" t="s">
        <v>7460</v>
      </c>
      <c r="M3063">
        <v>3490.4085040524578</v>
      </c>
      <c r="N3063">
        <v>0</v>
      </c>
    </row>
    <row r="3064" spans="1:14" hidden="1" x14ac:dyDescent="0.3">
      <c r="A3064" s="1" t="s">
        <v>7461</v>
      </c>
      <c r="B3064" s="1" t="s">
        <v>7462</v>
      </c>
      <c r="C3064" s="1" t="s">
        <v>7328</v>
      </c>
      <c r="D3064" s="1" t="s">
        <v>1163</v>
      </c>
      <c r="E3064" s="2">
        <v>44279.226157407407</v>
      </c>
      <c r="F3064">
        <v>18.342113999999999</v>
      </c>
      <c r="G3064">
        <v>-65.725096999999991</v>
      </c>
      <c r="H3064">
        <v>496</v>
      </c>
      <c r="I3064">
        <v>0</v>
      </c>
      <c r="L3064" s="1" t="s">
        <v>7463</v>
      </c>
      <c r="M3064">
        <v>2807.8120577412965</v>
      </c>
      <c r="N3064">
        <v>0</v>
      </c>
    </row>
    <row r="3065" spans="1:14" hidden="1" x14ac:dyDescent="0.3">
      <c r="A3065" s="1" t="s">
        <v>7464</v>
      </c>
      <c r="B3065" s="1" t="s">
        <v>7465</v>
      </c>
      <c r="C3065" s="1" t="s">
        <v>7328</v>
      </c>
      <c r="D3065" s="1" t="s">
        <v>1163</v>
      </c>
      <c r="E3065" s="2">
        <v>44279.226157407407</v>
      </c>
      <c r="F3065">
        <v>18.420473000000001</v>
      </c>
      <c r="G3065">
        <v>-66.490460999999996</v>
      </c>
      <c r="H3065">
        <v>1090</v>
      </c>
      <c r="I3065">
        <v>0</v>
      </c>
      <c r="L3065" s="1" t="s">
        <v>7466</v>
      </c>
      <c r="M3065">
        <v>2923.2708450666451</v>
      </c>
      <c r="N3065">
        <v>0</v>
      </c>
    </row>
    <row r="3066" spans="1:14" hidden="1" x14ac:dyDescent="0.3">
      <c r="A3066" s="1" t="s">
        <v>7467</v>
      </c>
      <c r="B3066" s="1" t="s">
        <v>7468</v>
      </c>
      <c r="C3066" s="1" t="s">
        <v>7328</v>
      </c>
      <c r="D3066" s="1" t="s">
        <v>1163</v>
      </c>
      <c r="E3066" s="2">
        <v>44279.226157407407</v>
      </c>
      <c r="F3066">
        <v>18.171794999999999</v>
      </c>
      <c r="G3066">
        <v>-66.942126000000002</v>
      </c>
      <c r="H3066">
        <v>70</v>
      </c>
      <c r="I3066">
        <v>0</v>
      </c>
      <c r="L3066" s="1" t="s">
        <v>7469</v>
      </c>
      <c r="M3066">
        <v>1289.1344383057092</v>
      </c>
      <c r="N3066">
        <v>0</v>
      </c>
    </row>
    <row r="3067" spans="1:14" hidden="1" x14ac:dyDescent="0.3">
      <c r="A3067" s="1" t="s">
        <v>7470</v>
      </c>
      <c r="B3067" s="1" t="s">
        <v>7471</v>
      </c>
      <c r="C3067" s="1" t="s">
        <v>7328</v>
      </c>
      <c r="D3067" s="1" t="s">
        <v>1163</v>
      </c>
      <c r="E3067" s="2">
        <v>44279.226157407407</v>
      </c>
      <c r="F3067">
        <v>18.017889</v>
      </c>
      <c r="G3067">
        <v>-65.922235000000001</v>
      </c>
      <c r="H3067">
        <v>209</v>
      </c>
      <c r="I3067">
        <v>0</v>
      </c>
      <c r="L3067" s="1" t="s">
        <v>7472</v>
      </c>
      <c r="M3067">
        <v>2024.9975777540933</v>
      </c>
      <c r="N3067">
        <v>0</v>
      </c>
    </row>
    <row r="3068" spans="1:14" hidden="1" x14ac:dyDescent="0.3">
      <c r="A3068" s="1" t="s">
        <v>7473</v>
      </c>
      <c r="B3068" s="1" t="s">
        <v>7474</v>
      </c>
      <c r="C3068" s="1" t="s">
        <v>7328</v>
      </c>
      <c r="D3068" s="1" t="s">
        <v>1163</v>
      </c>
      <c r="E3068" s="2">
        <v>44279.226157407407</v>
      </c>
      <c r="F3068">
        <v>18.2013</v>
      </c>
      <c r="G3068">
        <v>-67.145200000000003</v>
      </c>
      <c r="H3068">
        <v>1445</v>
      </c>
      <c r="I3068">
        <v>0</v>
      </c>
      <c r="L3068" s="1" t="s">
        <v>7475</v>
      </c>
      <c r="M3068">
        <v>2020.1314133929818</v>
      </c>
      <c r="N3068">
        <v>0</v>
      </c>
    </row>
    <row r="3069" spans="1:14" hidden="1" x14ac:dyDescent="0.3">
      <c r="A3069" s="1" t="s">
        <v>7476</v>
      </c>
      <c r="B3069" s="1" t="s">
        <v>7477</v>
      </c>
      <c r="C3069" s="1" t="s">
        <v>7328</v>
      </c>
      <c r="D3069" s="1" t="s">
        <v>1163</v>
      </c>
      <c r="E3069" s="2">
        <v>44279.226157407407</v>
      </c>
      <c r="F3069">
        <v>18.377804999999999</v>
      </c>
      <c r="G3069">
        <v>-67.080951999999996</v>
      </c>
      <c r="H3069">
        <v>1106</v>
      </c>
      <c r="I3069">
        <v>0</v>
      </c>
      <c r="L3069" s="1" t="s">
        <v>7478</v>
      </c>
      <c r="M3069">
        <v>3169.871886732969</v>
      </c>
      <c r="N3069">
        <v>0</v>
      </c>
    </row>
    <row r="3070" spans="1:14" hidden="1" x14ac:dyDescent="0.3">
      <c r="A3070" s="1" t="s">
        <v>7479</v>
      </c>
      <c r="B3070" s="1" t="s">
        <v>7480</v>
      </c>
      <c r="C3070" s="1" t="s">
        <v>7328</v>
      </c>
      <c r="D3070" s="1" t="s">
        <v>1163</v>
      </c>
      <c r="E3070" s="2">
        <v>44279.226157407407</v>
      </c>
      <c r="F3070">
        <v>18.316963000000001</v>
      </c>
      <c r="G3070">
        <v>-66.420383000000001</v>
      </c>
      <c r="H3070">
        <v>1092</v>
      </c>
      <c r="I3070">
        <v>0</v>
      </c>
      <c r="L3070" s="1" t="s">
        <v>7481</v>
      </c>
      <c r="M3070">
        <v>3599.8022086698529</v>
      </c>
      <c r="N3070">
        <v>0</v>
      </c>
    </row>
    <row r="3071" spans="1:14" hidden="1" x14ac:dyDescent="0.3">
      <c r="A3071" s="1" t="s">
        <v>7482</v>
      </c>
      <c r="B3071" s="1" t="s">
        <v>7483</v>
      </c>
      <c r="C3071" s="1" t="s">
        <v>7328</v>
      </c>
      <c r="D3071" s="1" t="s">
        <v>1163</v>
      </c>
      <c r="E3071" s="2">
        <v>44279.226157407407</v>
      </c>
      <c r="F3071">
        <v>18.230637000000002</v>
      </c>
      <c r="G3071">
        <v>-65.753896999999995</v>
      </c>
      <c r="H3071">
        <v>676</v>
      </c>
      <c r="I3071">
        <v>0</v>
      </c>
      <c r="L3071" s="1" t="s">
        <v>7484</v>
      </c>
      <c r="M3071">
        <v>2624.1217344047204</v>
      </c>
      <c r="N3071">
        <v>0</v>
      </c>
    </row>
    <row r="3072" spans="1:14" hidden="1" x14ac:dyDescent="0.3">
      <c r="A3072" s="1" t="s">
        <v>7485</v>
      </c>
      <c r="B3072" s="1" t="s">
        <v>7486</v>
      </c>
      <c r="C3072" s="1" t="s">
        <v>7328</v>
      </c>
      <c r="D3072" s="1" t="s">
        <v>1163</v>
      </c>
      <c r="E3072" s="2">
        <v>44279.226157407407</v>
      </c>
      <c r="F3072">
        <v>18.288018999999998</v>
      </c>
      <c r="G3072">
        <v>-66.252702999999997</v>
      </c>
      <c r="H3072">
        <v>1145</v>
      </c>
      <c r="I3072">
        <v>0</v>
      </c>
      <c r="L3072" s="1" t="s">
        <v>7487</v>
      </c>
      <c r="M3072">
        <v>4186.6247394785905</v>
      </c>
      <c r="N3072">
        <v>0</v>
      </c>
    </row>
    <row r="3073" spans="1:14" hidden="1" x14ac:dyDescent="0.3">
      <c r="A3073" s="1" t="s">
        <v>7488</v>
      </c>
      <c r="B3073" s="1" t="s">
        <v>7489</v>
      </c>
      <c r="C3073" s="1" t="s">
        <v>7328</v>
      </c>
      <c r="D3073" s="1" t="s">
        <v>1163</v>
      </c>
      <c r="E3073" s="2">
        <v>44279.226157407407</v>
      </c>
      <c r="F3073">
        <v>18.215046000000001</v>
      </c>
      <c r="G3073">
        <v>-66.433604000000003</v>
      </c>
      <c r="H3073">
        <v>680</v>
      </c>
      <c r="I3073">
        <v>0</v>
      </c>
      <c r="L3073" s="1" t="s">
        <v>7490</v>
      </c>
      <c r="M3073">
        <v>3363.0069238377851</v>
      </c>
      <c r="N3073">
        <v>0</v>
      </c>
    </row>
    <row r="3074" spans="1:14" hidden="1" x14ac:dyDescent="0.3">
      <c r="A3074" s="1" t="s">
        <v>7491</v>
      </c>
      <c r="B3074" s="1" t="s">
        <v>7492</v>
      </c>
      <c r="C3074" s="1" t="s">
        <v>7328</v>
      </c>
      <c r="D3074" s="1" t="s">
        <v>1163</v>
      </c>
      <c r="E3074" s="2">
        <v>44279.226157407407</v>
      </c>
      <c r="H3074">
        <v>241</v>
      </c>
      <c r="I3074">
        <v>0</v>
      </c>
      <c r="L3074" s="1" t="s">
        <v>7493</v>
      </c>
      <c r="N3074">
        <v>0</v>
      </c>
    </row>
    <row r="3075" spans="1:14" hidden="1" x14ac:dyDescent="0.3">
      <c r="A3075" s="1" t="s">
        <v>7494</v>
      </c>
      <c r="B3075" s="1" t="s">
        <v>7495</v>
      </c>
      <c r="C3075" s="1" t="s">
        <v>7328</v>
      </c>
      <c r="D3075" s="1" t="s">
        <v>1163</v>
      </c>
      <c r="E3075" s="2">
        <v>44279.226157407407</v>
      </c>
      <c r="F3075">
        <v>18.031739999999999</v>
      </c>
      <c r="G3075">
        <v>-66.012242000000001</v>
      </c>
      <c r="H3075">
        <v>231</v>
      </c>
      <c r="I3075">
        <v>0</v>
      </c>
      <c r="L3075" s="1" t="s">
        <v>7496</v>
      </c>
      <c r="M3075">
        <v>1424.9583616063169</v>
      </c>
      <c r="N3075">
        <v>0</v>
      </c>
    </row>
    <row r="3076" spans="1:14" hidden="1" x14ac:dyDescent="0.3">
      <c r="A3076" s="1" t="s">
        <v>7497</v>
      </c>
      <c r="B3076" s="1" t="s">
        <v>7498</v>
      </c>
      <c r="C3076" s="1" t="s">
        <v>7328</v>
      </c>
      <c r="D3076" s="1" t="s">
        <v>1163</v>
      </c>
      <c r="E3076" s="2">
        <v>44279.226157407407</v>
      </c>
      <c r="F3076">
        <v>18.059645</v>
      </c>
      <c r="G3076">
        <v>-66.721571999999995</v>
      </c>
      <c r="H3076">
        <v>452</v>
      </c>
      <c r="I3076">
        <v>0</v>
      </c>
      <c r="L3076" s="1" t="s">
        <v>7499</v>
      </c>
      <c r="M3076">
        <v>2348.1739311133051</v>
      </c>
      <c r="N3076">
        <v>0</v>
      </c>
    </row>
    <row r="3077" spans="1:14" hidden="1" x14ac:dyDescent="0.3">
      <c r="A3077" s="1" t="s">
        <v>7500</v>
      </c>
      <c r="B3077" s="1" t="s">
        <v>7501</v>
      </c>
      <c r="C3077" s="1" t="s">
        <v>7328</v>
      </c>
      <c r="D3077" s="1" t="s">
        <v>1163</v>
      </c>
      <c r="E3077" s="2">
        <v>44279.226157407407</v>
      </c>
      <c r="F3077">
        <v>18.059498000000001</v>
      </c>
      <c r="G3077">
        <v>-66.613748000000001</v>
      </c>
      <c r="H3077">
        <v>2538</v>
      </c>
      <c r="I3077">
        <v>0</v>
      </c>
      <c r="L3077" s="1" t="s">
        <v>7502</v>
      </c>
      <c r="M3077">
        <v>1924.4622045632048</v>
      </c>
      <c r="N3077">
        <v>0</v>
      </c>
    </row>
    <row r="3078" spans="1:14" hidden="1" x14ac:dyDescent="0.3">
      <c r="A3078" s="1" t="s">
        <v>7503</v>
      </c>
      <c r="B3078" s="1" t="s">
        <v>7504</v>
      </c>
      <c r="C3078" s="1" t="s">
        <v>7328</v>
      </c>
      <c r="D3078" s="1" t="s">
        <v>1163</v>
      </c>
      <c r="E3078" s="2">
        <v>44279.226157407407</v>
      </c>
      <c r="F3078">
        <v>18.439692000000001</v>
      </c>
      <c r="G3078">
        <v>-66.926113000000001</v>
      </c>
      <c r="H3078">
        <v>629</v>
      </c>
      <c r="I3078">
        <v>0</v>
      </c>
      <c r="L3078" s="1" t="s">
        <v>7505</v>
      </c>
      <c r="M3078">
        <v>2744.5675887948332</v>
      </c>
      <c r="N3078">
        <v>0</v>
      </c>
    </row>
    <row r="3079" spans="1:14" hidden="1" x14ac:dyDescent="0.3">
      <c r="A3079" s="1" t="s">
        <v>7506</v>
      </c>
      <c r="B3079" s="1" t="s">
        <v>7507</v>
      </c>
      <c r="C3079" s="1" t="s">
        <v>7328</v>
      </c>
      <c r="D3079" s="1" t="s">
        <v>1163</v>
      </c>
      <c r="E3079" s="2">
        <v>44279.226157407407</v>
      </c>
      <c r="F3079">
        <v>18.335443000000001</v>
      </c>
      <c r="G3079">
        <v>-67.231740000000002</v>
      </c>
      <c r="H3079">
        <v>330</v>
      </c>
      <c r="I3079">
        <v>0</v>
      </c>
      <c r="L3079" s="1" t="s">
        <v>7508</v>
      </c>
      <c r="M3079">
        <v>2416.520210896309</v>
      </c>
      <c r="N3079">
        <v>0</v>
      </c>
    </row>
    <row r="3080" spans="1:14" hidden="1" x14ac:dyDescent="0.3">
      <c r="A3080" s="1" t="s">
        <v>7509</v>
      </c>
      <c r="B3080" s="1" t="s">
        <v>2048</v>
      </c>
      <c r="C3080" s="1" t="s">
        <v>7328</v>
      </c>
      <c r="D3080" s="1" t="s">
        <v>1163</v>
      </c>
      <c r="E3080" s="2">
        <v>44279.226157407407</v>
      </c>
      <c r="F3080">
        <v>18.346329000000001</v>
      </c>
      <c r="G3080">
        <v>-65.813742000000005</v>
      </c>
      <c r="H3080">
        <v>1431</v>
      </c>
      <c r="I3080">
        <v>0</v>
      </c>
      <c r="L3080" s="1" t="s">
        <v>7510</v>
      </c>
      <c r="M3080">
        <v>2979.698073919833</v>
      </c>
      <c r="N3080">
        <v>0</v>
      </c>
    </row>
    <row r="3081" spans="1:14" hidden="1" x14ac:dyDescent="0.3">
      <c r="A3081" s="1" t="s">
        <v>7511</v>
      </c>
      <c r="B3081" s="1" t="s">
        <v>7512</v>
      </c>
      <c r="C3081" s="1" t="s">
        <v>7328</v>
      </c>
      <c r="D3081" s="1" t="s">
        <v>1163</v>
      </c>
      <c r="E3081" s="2">
        <v>44279.226157407407</v>
      </c>
      <c r="F3081">
        <v>18.082820000000002</v>
      </c>
      <c r="G3081">
        <v>-66.943758000000003</v>
      </c>
      <c r="H3081">
        <v>265</v>
      </c>
      <c r="I3081">
        <v>0</v>
      </c>
      <c r="L3081" s="1" t="s">
        <v>7513</v>
      </c>
      <c r="M3081">
        <v>1220.5232129697865</v>
      </c>
      <c r="N3081">
        <v>0</v>
      </c>
    </row>
    <row r="3082" spans="1:14" hidden="1" x14ac:dyDescent="0.3">
      <c r="A3082" s="1" t="s">
        <v>7514</v>
      </c>
      <c r="B3082" s="1" t="s">
        <v>7515</v>
      </c>
      <c r="C3082" s="1" t="s">
        <v>7328</v>
      </c>
      <c r="D3082" s="1" t="s">
        <v>1163</v>
      </c>
      <c r="E3082" s="2">
        <v>44279.226157407407</v>
      </c>
      <c r="F3082">
        <v>18.010386999999994</v>
      </c>
      <c r="G3082">
        <v>-66.256591999999998</v>
      </c>
      <c r="H3082">
        <v>581</v>
      </c>
      <c r="I3082">
        <v>0</v>
      </c>
      <c r="L3082" s="1" t="s">
        <v>7516</v>
      </c>
      <c r="M3082">
        <v>2141.698613978177</v>
      </c>
      <c r="N3082">
        <v>0</v>
      </c>
    </row>
    <row r="3083" spans="1:14" hidden="1" x14ac:dyDescent="0.3">
      <c r="A3083" s="1" t="s">
        <v>7517</v>
      </c>
      <c r="B3083" s="1" t="s">
        <v>7518</v>
      </c>
      <c r="C3083" s="1" t="s">
        <v>7328</v>
      </c>
      <c r="D3083" s="1" t="s">
        <v>1163</v>
      </c>
      <c r="E3083" s="2">
        <v>44279.226157407407</v>
      </c>
      <c r="F3083">
        <v>18.111484000000001</v>
      </c>
      <c r="G3083">
        <v>-67.038581000000008</v>
      </c>
      <c r="H3083">
        <v>413</v>
      </c>
      <c r="I3083">
        <v>0</v>
      </c>
      <c r="L3083" s="1" t="s">
        <v>7519</v>
      </c>
      <c r="M3083">
        <v>1366.3281172461709</v>
      </c>
      <c r="N3083">
        <v>0</v>
      </c>
    </row>
    <row r="3084" spans="1:14" hidden="1" x14ac:dyDescent="0.3">
      <c r="A3084" s="1" t="s">
        <v>7520</v>
      </c>
      <c r="B3084" s="1" t="s">
        <v>2057</v>
      </c>
      <c r="C3084" s="1" t="s">
        <v>7328</v>
      </c>
      <c r="D3084" s="1" t="s">
        <v>1163</v>
      </c>
      <c r="E3084" s="2">
        <v>44279.226157407407</v>
      </c>
      <c r="F3084">
        <v>18.386932999999999</v>
      </c>
      <c r="G3084">
        <v>-66.061127999999997</v>
      </c>
      <c r="H3084">
        <v>14250</v>
      </c>
      <c r="I3084">
        <v>0</v>
      </c>
      <c r="L3084" s="1" t="s">
        <v>7521</v>
      </c>
      <c r="M3084">
        <v>4474.9262814775739</v>
      </c>
      <c r="N3084">
        <v>0</v>
      </c>
    </row>
    <row r="3085" spans="1:14" hidden="1" x14ac:dyDescent="0.3">
      <c r="A3085" s="1" t="s">
        <v>7522</v>
      </c>
      <c r="B3085" s="1" t="s">
        <v>7523</v>
      </c>
      <c r="C3085" s="1" t="s">
        <v>7328</v>
      </c>
      <c r="D3085" s="1" t="s">
        <v>1163</v>
      </c>
      <c r="E3085" s="2">
        <v>44279.226157407407</v>
      </c>
      <c r="F3085">
        <v>18.147987000000001</v>
      </c>
      <c r="G3085">
        <v>-65.976392000000004</v>
      </c>
      <c r="H3085">
        <v>1254</v>
      </c>
      <c r="I3085">
        <v>0</v>
      </c>
      <c r="L3085" s="1" t="s">
        <v>7524</v>
      </c>
      <c r="M3085">
        <v>3484.3980105032092</v>
      </c>
      <c r="N3085">
        <v>0</v>
      </c>
    </row>
    <row r="3086" spans="1:14" hidden="1" x14ac:dyDescent="0.3">
      <c r="A3086" s="1" t="s">
        <v>7525</v>
      </c>
      <c r="B3086" s="1" t="s">
        <v>7526</v>
      </c>
      <c r="C3086" s="1" t="s">
        <v>7328</v>
      </c>
      <c r="D3086" s="1" t="s">
        <v>1163</v>
      </c>
      <c r="E3086" s="2">
        <v>44279.226157407407</v>
      </c>
      <c r="F3086">
        <v>18.328645999999999</v>
      </c>
      <c r="G3086">
        <v>-66.971214000000003</v>
      </c>
      <c r="H3086">
        <v>1033</v>
      </c>
      <c r="I3086">
        <v>0</v>
      </c>
      <c r="L3086" s="1" t="s">
        <v>7527</v>
      </c>
      <c r="M3086">
        <v>2907.5658635442469</v>
      </c>
      <c r="N3086">
        <v>0</v>
      </c>
    </row>
    <row r="3087" spans="1:14" hidden="1" x14ac:dyDescent="0.3">
      <c r="A3087" s="1" t="s">
        <v>7528</v>
      </c>
      <c r="B3087" s="1" t="s">
        <v>7529</v>
      </c>
      <c r="C3087" s="1" t="s">
        <v>7328</v>
      </c>
      <c r="D3087" s="1" t="s">
        <v>1163</v>
      </c>
      <c r="E3087" s="2">
        <v>44279.226157407407</v>
      </c>
      <c r="F3087">
        <v>17.994524999999999</v>
      </c>
      <c r="G3087">
        <v>-66.388913000000002</v>
      </c>
      <c r="H3087">
        <v>354</v>
      </c>
      <c r="I3087">
        <v>0</v>
      </c>
      <c r="L3087" s="1" t="s">
        <v>7530</v>
      </c>
      <c r="M3087">
        <v>1669.1027394030834</v>
      </c>
      <c r="N3087">
        <v>0</v>
      </c>
    </row>
    <row r="3088" spans="1:14" hidden="1" x14ac:dyDescent="0.3">
      <c r="A3088" s="1" t="s">
        <v>7531</v>
      </c>
      <c r="B3088" s="1" t="s">
        <v>7532</v>
      </c>
      <c r="C3088" s="1" t="s">
        <v>7328</v>
      </c>
      <c r="D3088" s="1" t="s">
        <v>1163</v>
      </c>
      <c r="E3088" s="2">
        <v>44279.226157407407</v>
      </c>
      <c r="F3088">
        <v>18.362406</v>
      </c>
      <c r="G3088">
        <v>-66.246616000000003</v>
      </c>
      <c r="H3088">
        <v>2985</v>
      </c>
      <c r="I3088">
        <v>0</v>
      </c>
      <c r="L3088" s="1" t="s">
        <v>7533</v>
      </c>
      <c r="M3088">
        <v>4144.3943075321067</v>
      </c>
      <c r="N3088">
        <v>0</v>
      </c>
    </row>
    <row r="3089" spans="1:14" hidden="1" x14ac:dyDescent="0.3">
      <c r="A3089" s="1" t="s">
        <v>7534</v>
      </c>
      <c r="B3089" s="1" t="s">
        <v>7535</v>
      </c>
      <c r="C3089" s="1" t="s">
        <v>7328</v>
      </c>
      <c r="D3089" s="1" t="s">
        <v>1163</v>
      </c>
      <c r="E3089" s="2">
        <v>44279.226157407407</v>
      </c>
      <c r="F3089">
        <v>18.431446000000001</v>
      </c>
      <c r="G3089">
        <v>-66.213553000000005</v>
      </c>
      <c r="H3089">
        <v>2947</v>
      </c>
      <c r="I3089">
        <v>0</v>
      </c>
      <c r="L3089" s="1" t="s">
        <v>7536</v>
      </c>
      <c r="M3089">
        <v>3967.9013343027559</v>
      </c>
      <c r="N3089">
        <v>0</v>
      </c>
    </row>
    <row r="3090" spans="1:14" hidden="1" x14ac:dyDescent="0.3">
      <c r="A3090" s="1" t="s">
        <v>7537</v>
      </c>
      <c r="B3090" s="1" t="s">
        <v>7538</v>
      </c>
      <c r="C3090" s="1" t="s">
        <v>7328</v>
      </c>
      <c r="D3090" s="1" t="s">
        <v>1163</v>
      </c>
      <c r="E3090" s="2">
        <v>44279.226157407407</v>
      </c>
      <c r="F3090">
        <v>18.336158999999999</v>
      </c>
      <c r="G3090">
        <v>-65.99888399999999</v>
      </c>
      <c r="H3090">
        <v>2279</v>
      </c>
      <c r="I3090">
        <v>0</v>
      </c>
      <c r="L3090" s="1" t="s">
        <v>7539</v>
      </c>
      <c r="M3090">
        <v>3579.1688915412883</v>
      </c>
      <c r="N3090">
        <v>0</v>
      </c>
    </row>
    <row r="3091" spans="1:14" hidden="1" x14ac:dyDescent="0.3">
      <c r="A3091" s="1" t="s">
        <v>7540</v>
      </c>
      <c r="B3091" s="1" t="s">
        <v>1355</v>
      </c>
      <c r="C3091" s="1" t="s">
        <v>7328</v>
      </c>
      <c r="D3091" s="1" t="s">
        <v>1163</v>
      </c>
      <c r="E3091" s="2">
        <v>44279.226157407407</v>
      </c>
      <c r="H3091">
        <v>3036</v>
      </c>
      <c r="I3091">
        <v>2100</v>
      </c>
      <c r="L3091" s="1" t="s">
        <v>7541</v>
      </c>
      <c r="N3091">
        <v>69.169960474308297</v>
      </c>
    </row>
    <row r="3092" spans="1:14" hidden="1" x14ac:dyDescent="0.3">
      <c r="A3092" s="1" t="s">
        <v>7542</v>
      </c>
      <c r="B3092" s="1" t="s">
        <v>7543</v>
      </c>
      <c r="C3092" s="1" t="s">
        <v>7328</v>
      </c>
      <c r="D3092" s="1" t="s">
        <v>1163</v>
      </c>
      <c r="E3092" s="2">
        <v>44279.226157407407</v>
      </c>
      <c r="F3092">
        <v>18.271214000000001</v>
      </c>
      <c r="G3092">
        <v>-66.702984000000001</v>
      </c>
      <c r="H3092">
        <v>703</v>
      </c>
      <c r="I3092">
        <v>0</v>
      </c>
      <c r="L3092" s="1" t="s">
        <v>7544</v>
      </c>
      <c r="M3092">
        <v>2566.1617083409383</v>
      </c>
      <c r="N3092">
        <v>0</v>
      </c>
    </row>
    <row r="3093" spans="1:14" hidden="1" x14ac:dyDescent="0.3">
      <c r="A3093" s="1" t="s">
        <v>7545</v>
      </c>
      <c r="B3093" s="1" t="s">
        <v>7546</v>
      </c>
      <c r="C3093" s="1" t="s">
        <v>7328</v>
      </c>
      <c r="D3093" s="1" t="s">
        <v>1163</v>
      </c>
      <c r="E3093" s="2">
        <v>44279.226157407407</v>
      </c>
      <c r="F3093">
        <v>18.409345999999999</v>
      </c>
      <c r="G3093">
        <v>-66.337249999999997</v>
      </c>
      <c r="H3093">
        <v>1322</v>
      </c>
      <c r="I3093">
        <v>0</v>
      </c>
      <c r="L3093" s="1" t="s">
        <v>7547</v>
      </c>
      <c r="M3093">
        <v>3666.0103713152712</v>
      </c>
      <c r="N3093">
        <v>0</v>
      </c>
    </row>
    <row r="3094" spans="1:14" hidden="1" x14ac:dyDescent="0.3">
      <c r="A3094" s="1" t="s">
        <v>7548</v>
      </c>
      <c r="B3094" s="1" t="s">
        <v>7549</v>
      </c>
      <c r="C3094" s="1" t="s">
        <v>7328</v>
      </c>
      <c r="D3094" s="1" t="s">
        <v>1163</v>
      </c>
      <c r="E3094" s="2">
        <v>44279.226157407407</v>
      </c>
      <c r="F3094">
        <v>18.428262</v>
      </c>
      <c r="G3094">
        <v>-66.397924000000003</v>
      </c>
      <c r="H3094">
        <v>2233</v>
      </c>
      <c r="I3094">
        <v>0</v>
      </c>
      <c r="L3094" s="1" t="s">
        <v>7550</v>
      </c>
      <c r="M3094">
        <v>4463.9465845710965</v>
      </c>
      <c r="N3094">
        <v>0</v>
      </c>
    </row>
    <row r="3095" spans="1:14" hidden="1" x14ac:dyDescent="0.3">
      <c r="A3095" s="1" t="s">
        <v>7551</v>
      </c>
      <c r="B3095" s="1" t="s">
        <v>7552</v>
      </c>
      <c r="C3095" s="1" t="s">
        <v>7328</v>
      </c>
      <c r="D3095" s="1" t="s">
        <v>1163</v>
      </c>
      <c r="E3095" s="2">
        <v>44279.226157407407</v>
      </c>
      <c r="F3095">
        <v>18.123276000000001</v>
      </c>
      <c r="G3095">
        <v>-65.44097099999999</v>
      </c>
      <c r="H3095">
        <v>114</v>
      </c>
      <c r="I3095">
        <v>0</v>
      </c>
      <c r="L3095" s="1" t="s">
        <v>7553</v>
      </c>
      <c r="M3095">
        <v>1359.4085380395898</v>
      </c>
      <c r="N3095">
        <v>0</v>
      </c>
    </row>
    <row r="3096" spans="1:14" hidden="1" x14ac:dyDescent="0.3">
      <c r="A3096" s="1" t="s">
        <v>7554</v>
      </c>
      <c r="B3096" s="1" t="s">
        <v>7555</v>
      </c>
      <c r="C3096" s="1" t="s">
        <v>7328</v>
      </c>
      <c r="D3096" s="1" t="s">
        <v>1163</v>
      </c>
      <c r="E3096" s="2">
        <v>44279.226157407407</v>
      </c>
      <c r="F3096">
        <v>18.127950999999999</v>
      </c>
      <c r="G3096">
        <v>-66.473115000000007</v>
      </c>
      <c r="H3096">
        <v>655</v>
      </c>
      <c r="I3096">
        <v>0</v>
      </c>
      <c r="L3096" s="1" t="s">
        <v>7556</v>
      </c>
      <c r="M3096">
        <v>3064.7576268014227</v>
      </c>
      <c r="N3096">
        <v>0</v>
      </c>
    </row>
    <row r="3097" spans="1:14" hidden="1" x14ac:dyDescent="0.3">
      <c r="A3097" s="1" t="s">
        <v>7557</v>
      </c>
      <c r="B3097" s="1" t="s">
        <v>7558</v>
      </c>
      <c r="C3097" s="1" t="s">
        <v>7328</v>
      </c>
      <c r="D3097" s="1" t="s">
        <v>1163</v>
      </c>
      <c r="E3097" s="2">
        <v>44279.226157407407</v>
      </c>
      <c r="F3097">
        <v>18.070398999999998</v>
      </c>
      <c r="G3097">
        <v>-65.896288999999996</v>
      </c>
      <c r="H3097">
        <v>767</v>
      </c>
      <c r="I3097">
        <v>0</v>
      </c>
      <c r="L3097" s="1" t="s">
        <v>7559</v>
      </c>
      <c r="M3097">
        <v>2375.9370547054091</v>
      </c>
      <c r="N3097">
        <v>0</v>
      </c>
    </row>
    <row r="3098" spans="1:14" hidden="1" x14ac:dyDescent="0.3">
      <c r="A3098" s="1" t="s">
        <v>7560</v>
      </c>
      <c r="B3098" s="1" t="s">
        <v>7561</v>
      </c>
      <c r="C3098" s="1" t="s">
        <v>7328</v>
      </c>
      <c r="D3098" s="1" t="s">
        <v>1163</v>
      </c>
      <c r="E3098" s="2">
        <v>44279.226157407407</v>
      </c>
      <c r="F3098">
        <v>18.080373999999999</v>
      </c>
      <c r="G3098">
        <v>-66.858813999999995</v>
      </c>
      <c r="H3098">
        <v>591</v>
      </c>
      <c r="I3098">
        <v>0</v>
      </c>
      <c r="L3098" s="1" t="s">
        <v>7562</v>
      </c>
      <c r="M3098">
        <v>1760.2382725241996</v>
      </c>
      <c r="N3098">
        <v>0</v>
      </c>
    </row>
    <row r="3099" spans="1:14" hidden="1" x14ac:dyDescent="0.3">
      <c r="A3099" s="1" t="s">
        <v>14</v>
      </c>
      <c r="B3099" s="1" t="s">
        <v>14</v>
      </c>
      <c r="C3099" s="1" t="s">
        <v>9</v>
      </c>
      <c r="D3099" s="1" t="s">
        <v>1163</v>
      </c>
      <c r="E3099" s="2">
        <v>44279.226157407407</v>
      </c>
      <c r="H3099">
        <v>0</v>
      </c>
      <c r="I3099">
        <v>0</v>
      </c>
      <c r="L3099" s="1" t="s">
        <v>7563</v>
      </c>
    </row>
    <row r="3100" spans="1:14" hidden="1" x14ac:dyDescent="0.3">
      <c r="A3100" s="1" t="s">
        <v>7564</v>
      </c>
      <c r="B3100" s="1" t="s">
        <v>4506</v>
      </c>
      <c r="C3100" s="1" t="s">
        <v>7565</v>
      </c>
      <c r="D3100" s="1" t="s">
        <v>1163</v>
      </c>
      <c r="E3100" s="2">
        <v>44279.226157407407</v>
      </c>
      <c r="F3100">
        <v>41.710180790000003</v>
      </c>
      <c r="G3100">
        <v>-71.286523149999994</v>
      </c>
      <c r="H3100">
        <v>4404</v>
      </c>
      <c r="I3100">
        <v>139</v>
      </c>
      <c r="L3100" s="1" t="s">
        <v>7566</v>
      </c>
      <c r="M3100">
        <v>9084.3457992120293</v>
      </c>
      <c r="N3100">
        <v>3.15622161671208</v>
      </c>
    </row>
    <row r="3101" spans="1:14" hidden="1" x14ac:dyDescent="0.3">
      <c r="A3101" s="1" t="s">
        <v>7567</v>
      </c>
      <c r="B3101" s="1" t="s">
        <v>2108</v>
      </c>
      <c r="C3101" s="1" t="s">
        <v>7565</v>
      </c>
      <c r="D3101" s="1" t="s">
        <v>1163</v>
      </c>
      <c r="E3101" s="2">
        <v>44279.226157407407</v>
      </c>
      <c r="F3101">
        <v>41.671063369999999</v>
      </c>
      <c r="G3101">
        <v>-71.576415960000006</v>
      </c>
      <c r="H3101">
        <v>16047</v>
      </c>
      <c r="I3101">
        <v>336</v>
      </c>
      <c r="L3101" s="1" t="s">
        <v>7568</v>
      </c>
      <c r="M3101">
        <v>9767.365422540357</v>
      </c>
      <c r="N3101">
        <v>2.0938493176294632</v>
      </c>
    </row>
    <row r="3102" spans="1:14" hidden="1" x14ac:dyDescent="0.3">
      <c r="A3102" s="1" t="s">
        <v>7569</v>
      </c>
      <c r="B3102" s="1" t="s">
        <v>7570</v>
      </c>
      <c r="C3102" s="1" t="s">
        <v>7565</v>
      </c>
      <c r="D3102" s="1" t="s">
        <v>1163</v>
      </c>
      <c r="E3102" s="2">
        <v>44279.226157407407</v>
      </c>
      <c r="F3102">
        <v>41.564202600000002</v>
      </c>
      <c r="G3102">
        <v>-71.265697990000007</v>
      </c>
      <c r="H3102">
        <v>5471</v>
      </c>
      <c r="I3102">
        <v>38</v>
      </c>
      <c r="L3102" s="1" t="s">
        <v>7571</v>
      </c>
      <c r="M3102">
        <v>6665.2859335786161</v>
      </c>
      <c r="N3102">
        <v>0.6945713763480168</v>
      </c>
    </row>
    <row r="3103" spans="1:14" hidden="1" x14ac:dyDescent="0.3">
      <c r="A3103" s="1" t="s">
        <v>7572</v>
      </c>
      <c r="B3103" s="1" t="s">
        <v>7573</v>
      </c>
      <c r="C3103" s="1" t="s">
        <v>7565</v>
      </c>
      <c r="D3103" s="1" t="s">
        <v>1163</v>
      </c>
      <c r="E3103" s="2">
        <v>44279.226157407407</v>
      </c>
      <c r="F3103">
        <v>41.870647460000001</v>
      </c>
      <c r="G3103">
        <v>-71.577535359999999</v>
      </c>
      <c r="H3103">
        <v>86088</v>
      </c>
      <c r="I3103">
        <v>1882</v>
      </c>
      <c r="L3103" s="1" t="s">
        <v>7574</v>
      </c>
      <c r="M3103">
        <v>13473.755382036556</v>
      </c>
      <c r="N3103">
        <v>2.1861351175541306</v>
      </c>
    </row>
    <row r="3104" spans="1:14" hidden="1" x14ac:dyDescent="0.3">
      <c r="A3104" s="1" t="s">
        <v>7575</v>
      </c>
      <c r="B3104" s="1" t="s">
        <v>1355</v>
      </c>
      <c r="C3104" s="1" t="s">
        <v>7565</v>
      </c>
      <c r="D3104" s="1" t="s">
        <v>1163</v>
      </c>
      <c r="E3104" s="2">
        <v>44279.226157407407</v>
      </c>
      <c r="H3104">
        <v>13752</v>
      </c>
      <c r="I3104">
        <v>49</v>
      </c>
      <c r="L3104" s="1" t="s">
        <v>7576</v>
      </c>
      <c r="N3104">
        <v>0.35631180919139033</v>
      </c>
    </row>
    <row r="3105" spans="1:14" hidden="1" x14ac:dyDescent="0.3">
      <c r="A3105" s="1" t="s">
        <v>7577</v>
      </c>
      <c r="B3105" s="1" t="s">
        <v>1361</v>
      </c>
      <c r="C3105" s="1" t="s">
        <v>7565</v>
      </c>
      <c r="D3105" s="1" t="s">
        <v>1163</v>
      </c>
      <c r="E3105" s="2">
        <v>44279.226157407407</v>
      </c>
      <c r="F3105">
        <v>41.459616310000001</v>
      </c>
      <c r="G3105">
        <v>-71.614353030000004</v>
      </c>
      <c r="H3105">
        <v>8574</v>
      </c>
      <c r="I3105">
        <v>162</v>
      </c>
      <c r="L3105" s="1" t="s">
        <v>7578</v>
      </c>
      <c r="M3105">
        <v>6827.6834133639122</v>
      </c>
      <c r="N3105">
        <v>1.8894331700489853</v>
      </c>
    </row>
    <row r="3106" spans="1:14" hidden="1" x14ac:dyDescent="0.3">
      <c r="A3106" s="1" t="s">
        <v>7579</v>
      </c>
      <c r="B3106" s="1" t="s">
        <v>7580</v>
      </c>
      <c r="C3106" s="1" t="s">
        <v>7581</v>
      </c>
      <c r="D3106" s="1" t="s">
        <v>1163</v>
      </c>
      <c r="E3106" s="2">
        <v>44279.226157407407</v>
      </c>
      <c r="F3106">
        <v>34.223333779999997</v>
      </c>
      <c r="G3106">
        <v>-82.461706579999998</v>
      </c>
      <c r="H3106">
        <v>2376</v>
      </c>
      <c r="I3106">
        <v>36</v>
      </c>
      <c r="L3106" s="1" t="s">
        <v>7582</v>
      </c>
      <c r="M3106">
        <v>9687.2834019651818</v>
      </c>
      <c r="N3106">
        <v>1.5151515151515151</v>
      </c>
    </row>
    <row r="3107" spans="1:14" hidden="1" x14ac:dyDescent="0.3">
      <c r="A3107" s="1" t="s">
        <v>7583</v>
      </c>
      <c r="B3107" s="1" t="s">
        <v>7584</v>
      </c>
      <c r="C3107" s="1" t="s">
        <v>7581</v>
      </c>
      <c r="D3107" s="1" t="s">
        <v>1163</v>
      </c>
      <c r="E3107" s="2">
        <v>44279.226157407407</v>
      </c>
      <c r="F3107">
        <v>33.543380259999999</v>
      </c>
      <c r="G3107">
        <v>-81.636453840000001</v>
      </c>
      <c r="H3107">
        <v>16362</v>
      </c>
      <c r="I3107">
        <v>215</v>
      </c>
      <c r="L3107" s="1" t="s">
        <v>7585</v>
      </c>
      <c r="M3107">
        <v>9575.5887447914247</v>
      </c>
      <c r="N3107">
        <v>1.3140202909179808</v>
      </c>
    </row>
    <row r="3108" spans="1:14" hidden="1" x14ac:dyDescent="0.3">
      <c r="A3108" s="1" t="s">
        <v>7586</v>
      </c>
      <c r="B3108" s="1" t="s">
        <v>7587</v>
      </c>
      <c r="C3108" s="1" t="s">
        <v>7581</v>
      </c>
      <c r="D3108" s="1" t="s">
        <v>1163</v>
      </c>
      <c r="E3108" s="2">
        <v>44279.226157407407</v>
      </c>
      <c r="F3108">
        <v>32.988373860000003</v>
      </c>
      <c r="G3108">
        <v>-81.353210660000002</v>
      </c>
      <c r="H3108">
        <v>888</v>
      </c>
      <c r="I3108">
        <v>15</v>
      </c>
      <c r="L3108" s="1" t="s">
        <v>7588</v>
      </c>
      <c r="M3108">
        <v>10220.994475138121</v>
      </c>
      <c r="N3108">
        <v>1.6891891891891893</v>
      </c>
    </row>
    <row r="3109" spans="1:14" hidden="1" x14ac:dyDescent="0.3">
      <c r="A3109" s="1" t="s">
        <v>7589</v>
      </c>
      <c r="B3109" s="1" t="s">
        <v>3624</v>
      </c>
      <c r="C3109" s="1" t="s">
        <v>7581</v>
      </c>
      <c r="D3109" s="1" t="s">
        <v>1163</v>
      </c>
      <c r="E3109" s="2">
        <v>44279.226157407407</v>
      </c>
      <c r="F3109">
        <v>34.51828081</v>
      </c>
      <c r="G3109">
        <v>-82.639595170000007</v>
      </c>
      <c r="H3109">
        <v>21389</v>
      </c>
      <c r="I3109">
        <v>491</v>
      </c>
      <c r="L3109" s="1" t="s">
        <v>7590</v>
      </c>
      <c r="M3109">
        <v>10559.444702258121</v>
      </c>
      <c r="N3109">
        <v>2.2955724905325168</v>
      </c>
    </row>
    <row r="3110" spans="1:14" hidden="1" x14ac:dyDescent="0.3">
      <c r="A3110" s="1" t="s">
        <v>7591</v>
      </c>
      <c r="B3110" s="1" t="s">
        <v>7592</v>
      </c>
      <c r="C3110" s="1" t="s">
        <v>7581</v>
      </c>
      <c r="D3110" s="1" t="s">
        <v>1163</v>
      </c>
      <c r="E3110" s="2">
        <v>44279.226157407407</v>
      </c>
      <c r="F3110">
        <v>33.219275860000003</v>
      </c>
      <c r="G3110">
        <v>-81.056599689999999</v>
      </c>
      <c r="H3110">
        <v>1498</v>
      </c>
      <c r="I3110">
        <v>50</v>
      </c>
      <c r="L3110" s="1" t="s">
        <v>7593</v>
      </c>
      <c r="M3110">
        <v>10649.793829091426</v>
      </c>
      <c r="N3110">
        <v>3.3377837116154874</v>
      </c>
    </row>
    <row r="3111" spans="1:14" hidden="1" x14ac:dyDescent="0.3">
      <c r="A3111" s="1" t="s">
        <v>7594</v>
      </c>
      <c r="B3111" s="1" t="s">
        <v>7595</v>
      </c>
      <c r="C3111" s="1" t="s">
        <v>7581</v>
      </c>
      <c r="D3111" s="1" t="s">
        <v>1163</v>
      </c>
      <c r="E3111" s="2">
        <v>44279.226157407407</v>
      </c>
      <c r="F3111">
        <v>33.266793020000001</v>
      </c>
      <c r="G3111">
        <v>-81.435843520000006</v>
      </c>
      <c r="H3111">
        <v>2464</v>
      </c>
      <c r="I3111">
        <v>53</v>
      </c>
      <c r="L3111" s="1" t="s">
        <v>7596</v>
      </c>
      <c r="M3111">
        <v>11808.683983513851</v>
      </c>
      <c r="N3111">
        <v>2.1509740259740258</v>
      </c>
    </row>
    <row r="3112" spans="1:14" hidden="1" x14ac:dyDescent="0.3">
      <c r="A3112" s="1" t="s">
        <v>7597</v>
      </c>
      <c r="B3112" s="1" t="s">
        <v>6265</v>
      </c>
      <c r="C3112" s="1" t="s">
        <v>7581</v>
      </c>
      <c r="D3112" s="1" t="s">
        <v>1163</v>
      </c>
      <c r="E3112" s="2">
        <v>44279.226157407407</v>
      </c>
      <c r="F3112">
        <v>32.392262909999999</v>
      </c>
      <c r="G3112">
        <v>-80.726197580000004</v>
      </c>
      <c r="H3112">
        <v>16092</v>
      </c>
      <c r="I3112">
        <v>195</v>
      </c>
      <c r="L3112" s="1" t="s">
        <v>7598</v>
      </c>
      <c r="M3112">
        <v>8375.9277958797011</v>
      </c>
      <c r="N3112">
        <v>1.2117822520507084</v>
      </c>
    </row>
    <row r="3113" spans="1:14" hidden="1" x14ac:dyDescent="0.3">
      <c r="A3113" s="1" t="s">
        <v>7599</v>
      </c>
      <c r="B3113" s="1" t="s">
        <v>7600</v>
      </c>
      <c r="C3113" s="1" t="s">
        <v>7581</v>
      </c>
      <c r="D3113" s="1" t="s">
        <v>1163</v>
      </c>
      <c r="E3113" s="2">
        <v>44279.226157407407</v>
      </c>
      <c r="F3113">
        <v>33.20222596</v>
      </c>
      <c r="G3113">
        <v>-79.946545229999998</v>
      </c>
      <c r="H3113">
        <v>15867</v>
      </c>
      <c r="I3113">
        <v>180</v>
      </c>
      <c r="L3113" s="1" t="s">
        <v>7601</v>
      </c>
      <c r="M3113">
        <v>6962.0503099948655</v>
      </c>
      <c r="N3113">
        <v>1.1344299489506522</v>
      </c>
    </row>
    <row r="3114" spans="1:14" hidden="1" x14ac:dyDescent="0.3">
      <c r="A3114" s="1" t="s">
        <v>7602</v>
      </c>
      <c r="B3114" s="1" t="s">
        <v>1184</v>
      </c>
      <c r="C3114" s="1" t="s">
        <v>7581</v>
      </c>
      <c r="D3114" s="1" t="s">
        <v>1163</v>
      </c>
      <c r="E3114" s="2">
        <v>44279.226157407407</v>
      </c>
      <c r="F3114">
        <v>33.669268809999998</v>
      </c>
      <c r="G3114">
        <v>-80.777221679999997</v>
      </c>
      <c r="H3114">
        <v>1269</v>
      </c>
      <c r="I3114">
        <v>36</v>
      </c>
      <c r="L3114" s="1" t="s">
        <v>7603</v>
      </c>
      <c r="M3114">
        <v>8719.8515769944333</v>
      </c>
      <c r="N3114">
        <v>2.8368794326241136</v>
      </c>
    </row>
    <row r="3115" spans="1:14" hidden="1" x14ac:dyDescent="0.3">
      <c r="A3115" s="1" t="s">
        <v>7604</v>
      </c>
      <c r="B3115" s="1" t="s">
        <v>7605</v>
      </c>
      <c r="C3115" s="1" t="s">
        <v>7581</v>
      </c>
      <c r="D3115" s="1" t="s">
        <v>1163</v>
      </c>
      <c r="E3115" s="2">
        <v>44279.226157407407</v>
      </c>
      <c r="F3115">
        <v>32.824878660000003</v>
      </c>
      <c r="G3115">
        <v>-79.965123149999997</v>
      </c>
      <c r="H3115">
        <v>40025</v>
      </c>
      <c r="I3115">
        <v>475</v>
      </c>
      <c r="L3115" s="1" t="s">
        <v>7606</v>
      </c>
      <c r="M3115">
        <v>9728.832345663408</v>
      </c>
      <c r="N3115">
        <v>1.1867582760774515</v>
      </c>
    </row>
    <row r="3116" spans="1:14" hidden="1" x14ac:dyDescent="0.3">
      <c r="A3116" s="1" t="s">
        <v>7607</v>
      </c>
      <c r="B3116" s="1" t="s">
        <v>1190</v>
      </c>
      <c r="C3116" s="1" t="s">
        <v>7581</v>
      </c>
      <c r="D3116" s="1" t="s">
        <v>1163</v>
      </c>
      <c r="E3116" s="2">
        <v>44279.226157407407</v>
      </c>
      <c r="F3116">
        <v>35.051222510000002</v>
      </c>
      <c r="G3116">
        <v>-81.618286220000002</v>
      </c>
      <c r="H3116">
        <v>5664</v>
      </c>
      <c r="I3116">
        <v>145</v>
      </c>
      <c r="L3116" s="1" t="s">
        <v>7608</v>
      </c>
      <c r="M3116">
        <v>9884.8167539266997</v>
      </c>
      <c r="N3116">
        <v>2.5600282485875705</v>
      </c>
    </row>
    <row r="3117" spans="1:14" hidden="1" x14ac:dyDescent="0.3">
      <c r="A3117" s="1" t="s">
        <v>7609</v>
      </c>
      <c r="B3117" s="1" t="s">
        <v>7197</v>
      </c>
      <c r="C3117" s="1" t="s">
        <v>7581</v>
      </c>
      <c r="D3117" s="1" t="s">
        <v>1163</v>
      </c>
      <c r="E3117" s="2">
        <v>44279.226157407407</v>
      </c>
      <c r="F3117">
        <v>34.692491680000003</v>
      </c>
      <c r="G3117">
        <v>-81.158321599999994</v>
      </c>
      <c r="H3117">
        <v>3913</v>
      </c>
      <c r="I3117">
        <v>69</v>
      </c>
      <c r="L3117" s="1" t="s">
        <v>7610</v>
      </c>
      <c r="M3117">
        <v>12135.591117727328</v>
      </c>
      <c r="N3117">
        <v>1.7633529261436238</v>
      </c>
    </row>
    <row r="3118" spans="1:14" hidden="1" x14ac:dyDescent="0.3">
      <c r="A3118" s="1" t="s">
        <v>7611</v>
      </c>
      <c r="B3118" s="1" t="s">
        <v>7612</v>
      </c>
      <c r="C3118" s="1" t="s">
        <v>7581</v>
      </c>
      <c r="D3118" s="1" t="s">
        <v>1163</v>
      </c>
      <c r="E3118" s="2">
        <v>44279.226157407407</v>
      </c>
      <c r="F3118">
        <v>34.641373960000003</v>
      </c>
      <c r="G3118">
        <v>-80.156401400000021</v>
      </c>
      <c r="H3118">
        <v>4511</v>
      </c>
      <c r="I3118">
        <v>99</v>
      </c>
      <c r="L3118" s="1" t="s">
        <v>7613</v>
      </c>
      <c r="M3118">
        <v>9881.7086527929914</v>
      </c>
      <c r="N3118">
        <v>2.1946353358457107</v>
      </c>
    </row>
    <row r="3119" spans="1:14" hidden="1" x14ac:dyDescent="0.3">
      <c r="A3119" s="1" t="s">
        <v>7614</v>
      </c>
      <c r="B3119" s="1" t="s">
        <v>7615</v>
      </c>
      <c r="C3119" s="1" t="s">
        <v>7581</v>
      </c>
      <c r="D3119" s="1" t="s">
        <v>1163</v>
      </c>
      <c r="E3119" s="2">
        <v>44279.226157407407</v>
      </c>
      <c r="F3119">
        <v>33.666109740000003</v>
      </c>
      <c r="G3119">
        <v>-80.216478980000005</v>
      </c>
      <c r="H3119">
        <v>3219</v>
      </c>
      <c r="I3119">
        <v>105</v>
      </c>
      <c r="L3119" s="1" t="s">
        <v>7616</v>
      </c>
      <c r="M3119">
        <v>9539.1909912579631</v>
      </c>
      <c r="N3119">
        <v>3.2618825722273996</v>
      </c>
    </row>
    <row r="3120" spans="1:14" hidden="1" x14ac:dyDescent="0.3">
      <c r="A3120" s="1" t="s">
        <v>7617</v>
      </c>
      <c r="B3120" s="1" t="s">
        <v>7618</v>
      </c>
      <c r="C3120" s="1" t="s">
        <v>7581</v>
      </c>
      <c r="D3120" s="1" t="s">
        <v>1163</v>
      </c>
      <c r="E3120" s="2">
        <v>44279.226157407407</v>
      </c>
      <c r="F3120">
        <v>32.875829889999999</v>
      </c>
      <c r="G3120">
        <v>-80.676412920000004</v>
      </c>
      <c r="H3120">
        <v>3363</v>
      </c>
      <c r="I3120">
        <v>118</v>
      </c>
      <c r="L3120" s="1" t="s">
        <v>7619</v>
      </c>
      <c r="M3120">
        <v>8925.8698940998493</v>
      </c>
      <c r="N3120">
        <v>3.5087719298245612</v>
      </c>
    </row>
    <row r="3121" spans="1:14" hidden="1" x14ac:dyDescent="0.3">
      <c r="A3121" s="1" t="s">
        <v>7620</v>
      </c>
      <c r="B3121" s="1" t="s">
        <v>7621</v>
      </c>
      <c r="C3121" s="1" t="s">
        <v>7581</v>
      </c>
      <c r="D3121" s="1" t="s">
        <v>1163</v>
      </c>
      <c r="E3121" s="2">
        <v>44279.226157407407</v>
      </c>
      <c r="F3121">
        <v>34.333583349999998</v>
      </c>
      <c r="G3121">
        <v>-79.960274850000005</v>
      </c>
      <c r="H3121">
        <v>8100</v>
      </c>
      <c r="I3121">
        <v>170</v>
      </c>
      <c r="L3121" s="1" t="s">
        <v>7622</v>
      </c>
      <c r="M3121">
        <v>12158.875979465007</v>
      </c>
      <c r="N3121">
        <v>2.0987654320987654</v>
      </c>
    </row>
    <row r="3122" spans="1:14" hidden="1" x14ac:dyDescent="0.3">
      <c r="A3122" s="1" t="s">
        <v>7623</v>
      </c>
      <c r="B3122" s="1" t="s">
        <v>7624</v>
      </c>
      <c r="C3122" s="1" t="s">
        <v>7581</v>
      </c>
      <c r="D3122" s="1" t="s">
        <v>1163</v>
      </c>
      <c r="E3122" s="2">
        <v>44279.226157407407</v>
      </c>
      <c r="F3122">
        <v>34.390077910000002</v>
      </c>
      <c r="G3122">
        <v>-79.377418719999994</v>
      </c>
      <c r="H3122">
        <v>4158</v>
      </c>
      <c r="I3122">
        <v>81</v>
      </c>
      <c r="L3122" s="1" t="s">
        <v>7625</v>
      </c>
      <c r="M3122">
        <v>13642.179861544017</v>
      </c>
      <c r="N3122">
        <v>1.948051948051948</v>
      </c>
    </row>
    <row r="3123" spans="1:14" hidden="1" x14ac:dyDescent="0.3">
      <c r="A3123" s="1" t="s">
        <v>7626</v>
      </c>
      <c r="B3123" s="1" t="s">
        <v>4458</v>
      </c>
      <c r="C3123" s="1" t="s">
        <v>7581</v>
      </c>
      <c r="D3123" s="1" t="s">
        <v>1163</v>
      </c>
      <c r="E3123" s="2">
        <v>44279.226157407407</v>
      </c>
      <c r="F3123">
        <v>33.079436899999997</v>
      </c>
      <c r="G3123">
        <v>-80.405026520000007</v>
      </c>
      <c r="H3123">
        <v>16011</v>
      </c>
      <c r="I3123">
        <v>201</v>
      </c>
      <c r="L3123" s="1" t="s">
        <v>7627</v>
      </c>
      <c r="M3123">
        <v>9834.222923794141</v>
      </c>
      <c r="N3123">
        <v>1.2553869214914746</v>
      </c>
    </row>
    <row r="3124" spans="1:14" hidden="1" x14ac:dyDescent="0.3">
      <c r="A3124" s="1" t="s">
        <v>7628</v>
      </c>
      <c r="B3124" s="1" t="s">
        <v>7629</v>
      </c>
      <c r="C3124" s="1" t="s">
        <v>7581</v>
      </c>
      <c r="D3124" s="1" t="s">
        <v>1163</v>
      </c>
      <c r="E3124" s="2">
        <v>44279.226157407407</v>
      </c>
      <c r="F3124">
        <v>33.77221995</v>
      </c>
      <c r="G3124">
        <v>-81.962311080000006</v>
      </c>
      <c r="H3124">
        <v>2930</v>
      </c>
      <c r="I3124">
        <v>40</v>
      </c>
      <c r="L3124" s="1" t="s">
        <v>7630</v>
      </c>
      <c r="M3124">
        <v>10748.349229640498</v>
      </c>
      <c r="N3124">
        <v>1.3651877133105803</v>
      </c>
    </row>
    <row r="3125" spans="1:14" hidden="1" x14ac:dyDescent="0.3">
      <c r="A3125" s="1" t="s">
        <v>7631</v>
      </c>
      <c r="B3125" s="1" t="s">
        <v>2081</v>
      </c>
      <c r="C3125" s="1" t="s">
        <v>7581</v>
      </c>
      <c r="D3125" s="1" t="s">
        <v>1163</v>
      </c>
      <c r="E3125" s="2">
        <v>44279.226157407407</v>
      </c>
      <c r="F3125">
        <v>34.392870729999999</v>
      </c>
      <c r="G3125">
        <v>-81.119562400000007</v>
      </c>
      <c r="H3125">
        <v>2238</v>
      </c>
      <c r="I3125">
        <v>77</v>
      </c>
      <c r="L3125" s="1" t="s">
        <v>7632</v>
      </c>
      <c r="M3125">
        <v>10014.767082829909</v>
      </c>
      <c r="N3125">
        <v>3.4405719392314569</v>
      </c>
    </row>
    <row r="3126" spans="1:14" hidden="1" x14ac:dyDescent="0.3">
      <c r="A3126" s="1" t="s">
        <v>7633</v>
      </c>
      <c r="B3126" s="1" t="s">
        <v>7634</v>
      </c>
      <c r="C3126" s="1" t="s">
        <v>7581</v>
      </c>
      <c r="D3126" s="1" t="s">
        <v>1163</v>
      </c>
      <c r="E3126" s="2">
        <v>44279.226157407407</v>
      </c>
      <c r="F3126">
        <v>34.023617539999996</v>
      </c>
      <c r="G3126">
        <v>-79.701893119999994</v>
      </c>
      <c r="H3126">
        <v>17093</v>
      </c>
      <c r="I3126">
        <v>394</v>
      </c>
      <c r="L3126" s="1" t="s">
        <v>7635</v>
      </c>
      <c r="M3126">
        <v>12359.989298084502</v>
      </c>
      <c r="N3126">
        <v>2.3050371497104076</v>
      </c>
    </row>
    <row r="3127" spans="1:14" hidden="1" x14ac:dyDescent="0.3">
      <c r="A3127" s="1" t="s">
        <v>7636</v>
      </c>
      <c r="B3127" s="1" t="s">
        <v>7637</v>
      </c>
      <c r="C3127" s="1" t="s">
        <v>7581</v>
      </c>
      <c r="D3127" s="1" t="s">
        <v>1163</v>
      </c>
      <c r="E3127" s="2">
        <v>44279.226157407407</v>
      </c>
      <c r="F3127">
        <v>33.434433419999998</v>
      </c>
      <c r="G3127">
        <v>-79.332021409999996</v>
      </c>
      <c r="H3127">
        <v>6417</v>
      </c>
      <c r="I3127">
        <v>137</v>
      </c>
      <c r="L3127" s="1" t="s">
        <v>7638</v>
      </c>
      <c r="M3127">
        <v>10237.715379706446</v>
      </c>
      <c r="N3127">
        <v>2.1349540283621629</v>
      </c>
    </row>
    <row r="3128" spans="1:14" hidden="1" x14ac:dyDescent="0.3">
      <c r="A3128" s="1" t="s">
        <v>7639</v>
      </c>
      <c r="B3128" s="1" t="s">
        <v>7640</v>
      </c>
      <c r="C3128" s="1" t="s">
        <v>7581</v>
      </c>
      <c r="D3128" s="1" t="s">
        <v>1163</v>
      </c>
      <c r="E3128" s="2">
        <v>44279.226157407407</v>
      </c>
      <c r="F3128">
        <v>34.895022640000001</v>
      </c>
      <c r="G3128">
        <v>-82.372950119999999</v>
      </c>
      <c r="H3128">
        <v>67692</v>
      </c>
      <c r="I3128">
        <v>932</v>
      </c>
      <c r="L3128" s="1" t="s">
        <v>7641</v>
      </c>
      <c r="M3128">
        <v>12929.621692242456</v>
      </c>
      <c r="N3128">
        <v>1.3768244401110914</v>
      </c>
    </row>
    <row r="3129" spans="1:14" hidden="1" x14ac:dyDescent="0.3">
      <c r="A3129" s="1" t="s">
        <v>7642</v>
      </c>
      <c r="B3129" s="1" t="s">
        <v>3714</v>
      </c>
      <c r="C3129" s="1" t="s">
        <v>7581</v>
      </c>
      <c r="D3129" s="1" t="s">
        <v>1163</v>
      </c>
      <c r="E3129" s="2">
        <v>44279.226157407407</v>
      </c>
      <c r="F3129">
        <v>34.152724149999997</v>
      </c>
      <c r="G3129">
        <v>-82.127157890000007</v>
      </c>
      <c r="H3129">
        <v>7508</v>
      </c>
      <c r="I3129">
        <v>163</v>
      </c>
      <c r="L3129" s="1" t="s">
        <v>7643</v>
      </c>
      <c r="M3129">
        <v>10602.872435073647</v>
      </c>
      <c r="N3129">
        <v>2.1710175812466703</v>
      </c>
    </row>
    <row r="3130" spans="1:14" hidden="1" x14ac:dyDescent="0.3">
      <c r="A3130" s="1" t="s">
        <v>7644</v>
      </c>
      <c r="B3130" s="1" t="s">
        <v>7645</v>
      </c>
      <c r="C3130" s="1" t="s">
        <v>7581</v>
      </c>
      <c r="D3130" s="1" t="s">
        <v>1163</v>
      </c>
      <c r="E3130" s="2">
        <v>44279.226157407407</v>
      </c>
      <c r="F3130">
        <v>32.774195820000003</v>
      </c>
      <c r="G3130">
        <v>-81.138455710000002</v>
      </c>
      <c r="H3130">
        <v>1805</v>
      </c>
      <c r="I3130">
        <v>46</v>
      </c>
      <c r="L3130" s="1" t="s">
        <v>7646</v>
      </c>
      <c r="M3130">
        <v>9390.2819685776722</v>
      </c>
      <c r="N3130">
        <v>2.5484764542936289</v>
      </c>
    </row>
    <row r="3131" spans="1:14" hidden="1" x14ac:dyDescent="0.3">
      <c r="A3131" s="1" t="s">
        <v>7647</v>
      </c>
      <c r="B3131" s="1" t="s">
        <v>7648</v>
      </c>
      <c r="C3131" s="1" t="s">
        <v>7581</v>
      </c>
      <c r="D3131" s="1" t="s">
        <v>1163</v>
      </c>
      <c r="E3131" s="2">
        <v>44279.226157407407</v>
      </c>
      <c r="F3131">
        <v>33.9212828</v>
      </c>
      <c r="G3131">
        <v>-78.995552930000002</v>
      </c>
      <c r="H3131">
        <v>36375</v>
      </c>
      <c r="I3131">
        <v>550</v>
      </c>
      <c r="L3131" s="1" t="s">
        <v>7649</v>
      </c>
      <c r="M3131">
        <v>10273.073110389996</v>
      </c>
      <c r="N3131">
        <v>1.5120274914089347</v>
      </c>
    </row>
    <row r="3132" spans="1:14" hidden="1" x14ac:dyDescent="0.3">
      <c r="A3132" s="1" t="s">
        <v>7650</v>
      </c>
      <c r="B3132" s="1" t="s">
        <v>2523</v>
      </c>
      <c r="C3132" s="1" t="s">
        <v>7581</v>
      </c>
      <c r="D3132" s="1" t="s">
        <v>1163</v>
      </c>
      <c r="E3132" s="2">
        <v>44279.226157407407</v>
      </c>
      <c r="F3132">
        <v>32.431719819999998</v>
      </c>
      <c r="G3132">
        <v>-81.024874949999997</v>
      </c>
      <c r="H3132">
        <v>2210</v>
      </c>
      <c r="I3132">
        <v>43</v>
      </c>
      <c r="L3132" s="1" t="s">
        <v>7651</v>
      </c>
      <c r="M3132">
        <v>7348.7846240814024</v>
      </c>
      <c r="N3132">
        <v>1.9457013574660633</v>
      </c>
    </row>
    <row r="3133" spans="1:14" hidden="1" x14ac:dyDescent="0.3">
      <c r="A3133" s="1" t="s">
        <v>7652</v>
      </c>
      <c r="B3133" s="1" t="s">
        <v>7653</v>
      </c>
      <c r="C3133" s="1" t="s">
        <v>7581</v>
      </c>
      <c r="D3133" s="1" t="s">
        <v>1163</v>
      </c>
      <c r="E3133" s="2">
        <v>44279.226157407407</v>
      </c>
      <c r="F3133">
        <v>34.339882539999998</v>
      </c>
      <c r="G3133">
        <v>-80.587631639999998</v>
      </c>
      <c r="H3133">
        <v>6972</v>
      </c>
      <c r="I3133">
        <v>130</v>
      </c>
      <c r="L3133" s="1" t="s">
        <v>7654</v>
      </c>
      <c r="M3133">
        <v>10476.176165647399</v>
      </c>
      <c r="N3133">
        <v>1.8646012621916237</v>
      </c>
    </row>
    <row r="3134" spans="1:14" hidden="1" x14ac:dyDescent="0.3">
      <c r="A3134" s="1" t="s">
        <v>7655</v>
      </c>
      <c r="B3134" s="1" t="s">
        <v>5769</v>
      </c>
      <c r="C3134" s="1" t="s">
        <v>7581</v>
      </c>
      <c r="D3134" s="1" t="s">
        <v>1163</v>
      </c>
      <c r="E3134" s="2">
        <v>44279.226157407407</v>
      </c>
      <c r="F3134">
        <v>34.682708429999998</v>
      </c>
      <c r="G3134">
        <v>-80.705130319999995</v>
      </c>
      <c r="H3134">
        <v>9968</v>
      </c>
      <c r="I3134">
        <v>154</v>
      </c>
      <c r="L3134" s="1" t="s">
        <v>7656</v>
      </c>
      <c r="M3134">
        <v>10170.183242868221</v>
      </c>
      <c r="N3134">
        <v>1.5449438202247192</v>
      </c>
    </row>
    <row r="3135" spans="1:14" hidden="1" x14ac:dyDescent="0.3">
      <c r="A3135" s="1" t="s">
        <v>7657</v>
      </c>
      <c r="B3135" s="1" t="s">
        <v>2544</v>
      </c>
      <c r="C3135" s="1" t="s">
        <v>7581</v>
      </c>
      <c r="D3135" s="1" t="s">
        <v>1163</v>
      </c>
      <c r="E3135" s="2">
        <v>44279.226157407407</v>
      </c>
      <c r="F3135">
        <v>34.482444190000002</v>
      </c>
      <c r="G3135">
        <v>-82.004907959999997</v>
      </c>
      <c r="H3135">
        <v>6572</v>
      </c>
      <c r="I3135">
        <v>161</v>
      </c>
      <c r="L3135" s="1" t="s">
        <v>7658</v>
      </c>
      <c r="M3135">
        <v>9737.3060910020304</v>
      </c>
      <c r="N3135">
        <v>2.4497869750456482</v>
      </c>
    </row>
    <row r="3136" spans="1:14" hidden="1" x14ac:dyDescent="0.3">
      <c r="A3136" s="1" t="s">
        <v>7659</v>
      </c>
      <c r="B3136" s="1" t="s">
        <v>1283</v>
      </c>
      <c r="C3136" s="1" t="s">
        <v>7581</v>
      </c>
      <c r="D3136" s="1" t="s">
        <v>1163</v>
      </c>
      <c r="E3136" s="2">
        <v>44279.226157407407</v>
      </c>
      <c r="F3136">
        <v>34.163930909999998</v>
      </c>
      <c r="G3136">
        <v>-80.256907310000003</v>
      </c>
      <c r="H3136">
        <v>1822</v>
      </c>
      <c r="I3136">
        <v>58</v>
      </c>
      <c r="L3136" s="1" t="s">
        <v>7660</v>
      </c>
      <c r="M3136">
        <v>10827.192773948182</v>
      </c>
      <c r="N3136">
        <v>3.1833150384193196</v>
      </c>
    </row>
    <row r="3137" spans="1:14" hidden="1" x14ac:dyDescent="0.3">
      <c r="A3137" s="1" t="s">
        <v>7661</v>
      </c>
      <c r="B3137" s="1" t="s">
        <v>7662</v>
      </c>
      <c r="C3137" s="1" t="s">
        <v>7581</v>
      </c>
      <c r="D3137" s="1" t="s">
        <v>1163</v>
      </c>
      <c r="E3137" s="2">
        <v>44279.226157407407</v>
      </c>
      <c r="F3137">
        <v>33.896659870000001</v>
      </c>
      <c r="G3137">
        <v>-81.271464260000002</v>
      </c>
      <c r="H3137">
        <v>31159</v>
      </c>
      <c r="I3137">
        <v>458</v>
      </c>
      <c r="L3137" s="1" t="s">
        <v>7663</v>
      </c>
      <c r="M3137">
        <v>10429.790794979079</v>
      </c>
      <c r="N3137">
        <v>1.4698802914085818</v>
      </c>
    </row>
    <row r="3138" spans="1:14" hidden="1" x14ac:dyDescent="0.3">
      <c r="A3138" s="1" t="s">
        <v>7664</v>
      </c>
      <c r="B3138" s="1" t="s">
        <v>1301</v>
      </c>
      <c r="C3138" s="1" t="s">
        <v>7581</v>
      </c>
      <c r="D3138" s="1" t="s">
        <v>1163</v>
      </c>
      <c r="E3138" s="2">
        <v>44279.226157407407</v>
      </c>
      <c r="F3138">
        <v>34.078597479999999</v>
      </c>
      <c r="G3138">
        <v>-79.364007560000005</v>
      </c>
      <c r="H3138">
        <v>3368</v>
      </c>
      <c r="I3138">
        <v>101</v>
      </c>
      <c r="L3138" s="1" t="s">
        <v>7665</v>
      </c>
      <c r="M3138">
        <v>10986.07169651303</v>
      </c>
      <c r="N3138">
        <v>2.9988123515439429</v>
      </c>
    </row>
    <row r="3139" spans="1:14" hidden="1" x14ac:dyDescent="0.3">
      <c r="A3139" s="1" t="s">
        <v>7666</v>
      </c>
      <c r="B3139" s="1" t="s">
        <v>7667</v>
      </c>
      <c r="C3139" s="1" t="s">
        <v>7581</v>
      </c>
      <c r="D3139" s="1" t="s">
        <v>1163</v>
      </c>
      <c r="E3139" s="2">
        <v>44279.226157407407</v>
      </c>
      <c r="F3139">
        <v>34.59905577</v>
      </c>
      <c r="G3139">
        <v>-79.675611520000004</v>
      </c>
      <c r="H3139">
        <v>3112</v>
      </c>
      <c r="I3139">
        <v>51</v>
      </c>
      <c r="L3139" s="1" t="s">
        <v>7668</v>
      </c>
      <c r="M3139">
        <v>11915.154299716671</v>
      </c>
      <c r="N3139">
        <v>1.6388174807197944</v>
      </c>
    </row>
    <row r="3140" spans="1:14" hidden="1" x14ac:dyDescent="0.3">
      <c r="A3140" s="1" t="s">
        <v>7669</v>
      </c>
      <c r="B3140" s="1" t="s">
        <v>7670</v>
      </c>
      <c r="C3140" s="1" t="s">
        <v>7581</v>
      </c>
      <c r="D3140" s="1" t="s">
        <v>1163</v>
      </c>
      <c r="E3140" s="2">
        <v>44279.226157407407</v>
      </c>
      <c r="F3140">
        <v>33.901614430000002</v>
      </c>
      <c r="G3140">
        <v>-82.307943379999998</v>
      </c>
      <c r="H3140">
        <v>981</v>
      </c>
      <c r="I3140">
        <v>27</v>
      </c>
      <c r="L3140" s="1" t="s">
        <v>7671</v>
      </c>
      <c r="M3140">
        <v>10366.691324104406</v>
      </c>
      <c r="N3140">
        <v>2.7522935779816513</v>
      </c>
    </row>
    <row r="3141" spans="1:14" hidden="1" x14ac:dyDescent="0.3">
      <c r="A3141" s="1" t="s">
        <v>7672</v>
      </c>
      <c r="B3141" s="1" t="s">
        <v>7673</v>
      </c>
      <c r="C3141" s="1" t="s">
        <v>7581</v>
      </c>
      <c r="D3141" s="1" t="s">
        <v>1163</v>
      </c>
      <c r="E3141" s="2">
        <v>44279.226157407407</v>
      </c>
      <c r="F3141">
        <v>34.286290979999997</v>
      </c>
      <c r="G3141">
        <v>-81.599357609999998</v>
      </c>
      <c r="H3141">
        <v>4612</v>
      </c>
      <c r="I3141">
        <v>94</v>
      </c>
      <c r="L3141" s="1" t="s">
        <v>7674</v>
      </c>
      <c r="M3141">
        <v>11997.918834547349</v>
      </c>
      <c r="N3141">
        <v>2.0381613183000868</v>
      </c>
    </row>
    <row r="3142" spans="1:14" hidden="1" x14ac:dyDescent="0.3">
      <c r="A3142" s="1" t="s">
        <v>7675</v>
      </c>
      <c r="B3142" s="1" t="s">
        <v>2595</v>
      </c>
      <c r="C3142" s="1" t="s">
        <v>7581</v>
      </c>
      <c r="D3142" s="1" t="s">
        <v>1163</v>
      </c>
      <c r="E3142" s="2">
        <v>44279.226157407407</v>
      </c>
      <c r="F3142">
        <v>34.752251690000001</v>
      </c>
      <c r="G3142">
        <v>-83.067423169999998</v>
      </c>
      <c r="H3142">
        <v>8768</v>
      </c>
      <c r="I3142">
        <v>131</v>
      </c>
      <c r="L3142" s="1" t="s">
        <v>7676</v>
      </c>
      <c r="M3142">
        <v>11022.552988208081</v>
      </c>
      <c r="N3142">
        <v>1.4940693430656935</v>
      </c>
    </row>
    <row r="3143" spans="1:14" hidden="1" x14ac:dyDescent="0.3">
      <c r="A3143" s="1" t="s">
        <v>7677</v>
      </c>
      <c r="B3143" s="1" t="s">
        <v>7678</v>
      </c>
      <c r="C3143" s="1" t="s">
        <v>7581</v>
      </c>
      <c r="D3143" s="1" t="s">
        <v>1163</v>
      </c>
      <c r="E3143" s="2">
        <v>44279.226157407407</v>
      </c>
      <c r="F3143">
        <v>33.439107300000003</v>
      </c>
      <c r="G3143">
        <v>-80.798862869999994</v>
      </c>
      <c r="H3143">
        <v>9223</v>
      </c>
      <c r="I3143">
        <v>231</v>
      </c>
      <c r="L3143" s="1" t="s">
        <v>7679</v>
      </c>
      <c r="M3143">
        <v>10702.639976791414</v>
      </c>
      <c r="N3143">
        <v>2.5046080451046295</v>
      </c>
    </row>
    <row r="3144" spans="1:14" hidden="1" x14ac:dyDescent="0.3">
      <c r="A3144" s="1" t="s">
        <v>7680</v>
      </c>
      <c r="B3144" s="1" t="s">
        <v>1325</v>
      </c>
      <c r="C3144" s="1" t="s">
        <v>7581</v>
      </c>
      <c r="D3144" s="1" t="s">
        <v>1163</v>
      </c>
      <c r="E3144" s="2">
        <v>44279.226157407407</v>
      </c>
      <c r="F3144">
        <v>34.888076949999999</v>
      </c>
      <c r="G3144">
        <v>-82.727915510000003</v>
      </c>
      <c r="H3144">
        <v>17195</v>
      </c>
      <c r="I3144">
        <v>278</v>
      </c>
      <c r="L3144" s="1" t="s">
        <v>7681</v>
      </c>
      <c r="M3144">
        <v>13551.748053340059</v>
      </c>
      <c r="N3144">
        <v>1.6167490549578365</v>
      </c>
    </row>
    <row r="3145" spans="1:14" hidden="1" x14ac:dyDescent="0.3">
      <c r="A3145" s="1" t="s">
        <v>7682</v>
      </c>
      <c r="B3145" s="1" t="s">
        <v>3088</v>
      </c>
      <c r="C3145" s="1" t="s">
        <v>7581</v>
      </c>
      <c r="D3145" s="1" t="s">
        <v>1163</v>
      </c>
      <c r="E3145" s="2">
        <v>44279.226157407407</v>
      </c>
      <c r="F3145">
        <v>34.017912629999998</v>
      </c>
      <c r="G3145">
        <v>-80.902672089999996</v>
      </c>
      <c r="H3145">
        <v>43263</v>
      </c>
      <c r="I3145">
        <v>523</v>
      </c>
      <c r="L3145" s="1" t="s">
        <v>7683</v>
      </c>
      <c r="M3145">
        <v>10405.787968510604</v>
      </c>
      <c r="N3145">
        <v>1.2088851905785545</v>
      </c>
    </row>
    <row r="3146" spans="1:14" hidden="1" x14ac:dyDescent="0.3">
      <c r="A3146" s="1" t="s">
        <v>7684</v>
      </c>
      <c r="B3146" s="1" t="s">
        <v>7685</v>
      </c>
      <c r="C3146" s="1" t="s">
        <v>7581</v>
      </c>
      <c r="D3146" s="1" t="s">
        <v>1163</v>
      </c>
      <c r="E3146" s="2">
        <v>44279.226157407407</v>
      </c>
      <c r="F3146">
        <v>34.00795823</v>
      </c>
      <c r="G3146">
        <v>-81.727132370000007</v>
      </c>
      <c r="H3146">
        <v>1692</v>
      </c>
      <c r="I3146">
        <v>48</v>
      </c>
      <c r="L3146" s="1" t="s">
        <v>7686</v>
      </c>
      <c r="M3146">
        <v>8264.5435451570356</v>
      </c>
      <c r="N3146">
        <v>2.8368794326241136</v>
      </c>
    </row>
    <row r="3147" spans="1:14" hidden="1" x14ac:dyDescent="0.3">
      <c r="A3147" s="1" t="s">
        <v>7687</v>
      </c>
      <c r="B3147" s="1" t="s">
        <v>7688</v>
      </c>
      <c r="C3147" s="1" t="s">
        <v>7581</v>
      </c>
      <c r="D3147" s="1" t="s">
        <v>1163</v>
      </c>
      <c r="E3147" s="2">
        <v>44279.226157407407</v>
      </c>
      <c r="F3147">
        <v>34.92960077</v>
      </c>
      <c r="G3147">
        <v>-81.992259840000003</v>
      </c>
      <c r="H3147">
        <v>37898</v>
      </c>
      <c r="I3147">
        <v>755</v>
      </c>
      <c r="L3147" s="1" t="s">
        <v>7689</v>
      </c>
      <c r="M3147">
        <v>11851.087449380051</v>
      </c>
      <c r="N3147">
        <v>1.9921895614544303</v>
      </c>
    </row>
    <row r="3148" spans="1:14" hidden="1" x14ac:dyDescent="0.3">
      <c r="A3148" s="1" t="s">
        <v>7690</v>
      </c>
      <c r="B3148" s="1" t="s">
        <v>1343</v>
      </c>
      <c r="C3148" s="1" t="s">
        <v>7581</v>
      </c>
      <c r="D3148" s="1" t="s">
        <v>1163</v>
      </c>
      <c r="E3148" s="2">
        <v>44279.226157407407</v>
      </c>
      <c r="F3148">
        <v>33.918265339999998</v>
      </c>
      <c r="G3148">
        <v>-80.379423160000002</v>
      </c>
      <c r="H3148">
        <v>10005</v>
      </c>
      <c r="I3148">
        <v>190</v>
      </c>
      <c r="L3148" s="1" t="s">
        <v>7691</v>
      </c>
      <c r="M3148">
        <v>9374.9121541214936</v>
      </c>
      <c r="N3148">
        <v>1.8990504747626187</v>
      </c>
    </row>
    <row r="3149" spans="1:14" hidden="1" x14ac:dyDescent="0.3">
      <c r="A3149" s="1" t="s">
        <v>7692</v>
      </c>
      <c r="B3149" s="1" t="s">
        <v>1355</v>
      </c>
      <c r="C3149" s="1" t="s">
        <v>7581</v>
      </c>
      <c r="D3149" s="1" t="s">
        <v>1163</v>
      </c>
      <c r="E3149" s="2">
        <v>44279.226157407407</v>
      </c>
      <c r="H3149">
        <v>0</v>
      </c>
      <c r="I3149">
        <v>0</v>
      </c>
      <c r="L3149" s="1" t="s">
        <v>7693</v>
      </c>
    </row>
    <row r="3150" spans="1:14" hidden="1" x14ac:dyDescent="0.3">
      <c r="A3150" s="1" t="s">
        <v>7694</v>
      </c>
      <c r="B3150" s="1" t="s">
        <v>1700</v>
      </c>
      <c r="C3150" s="1" t="s">
        <v>7581</v>
      </c>
      <c r="D3150" s="1" t="s">
        <v>1163</v>
      </c>
      <c r="E3150" s="2">
        <v>44279.226157407407</v>
      </c>
      <c r="F3150">
        <v>34.688357519999997</v>
      </c>
      <c r="G3150">
        <v>-81.617303489999998</v>
      </c>
      <c r="H3150">
        <v>2788</v>
      </c>
      <c r="I3150">
        <v>82</v>
      </c>
      <c r="L3150" s="1" t="s">
        <v>7695</v>
      </c>
      <c r="M3150">
        <v>10206.472397129888</v>
      </c>
      <c r="N3150">
        <v>2.9411764705882355</v>
      </c>
    </row>
    <row r="3151" spans="1:14" hidden="1" x14ac:dyDescent="0.3">
      <c r="A3151" s="1" t="s">
        <v>7696</v>
      </c>
      <c r="B3151" s="1" t="s">
        <v>7697</v>
      </c>
      <c r="C3151" s="1" t="s">
        <v>7581</v>
      </c>
      <c r="D3151" s="1" t="s">
        <v>1163</v>
      </c>
      <c r="E3151" s="2">
        <v>44279.226157407407</v>
      </c>
      <c r="F3151">
        <v>33.621901289999997</v>
      </c>
      <c r="G3151">
        <v>-79.72767442</v>
      </c>
      <c r="H3151">
        <v>3914</v>
      </c>
      <c r="I3151">
        <v>94</v>
      </c>
      <c r="L3151" s="1" t="s">
        <v>7698</v>
      </c>
      <c r="M3151">
        <v>12888.566912539516</v>
      </c>
      <c r="N3151">
        <v>2.401635155850792</v>
      </c>
    </row>
    <row r="3152" spans="1:14" hidden="1" x14ac:dyDescent="0.3">
      <c r="A3152" s="1" t="s">
        <v>7699</v>
      </c>
      <c r="B3152" s="1" t="s">
        <v>4428</v>
      </c>
      <c r="C3152" s="1" t="s">
        <v>7581</v>
      </c>
      <c r="D3152" s="1" t="s">
        <v>1163</v>
      </c>
      <c r="E3152" s="2">
        <v>44279.226157407407</v>
      </c>
      <c r="F3152">
        <v>34.972814970000002</v>
      </c>
      <c r="G3152">
        <v>-81.180859440000006</v>
      </c>
      <c r="H3152">
        <v>28163</v>
      </c>
      <c r="I3152">
        <v>348</v>
      </c>
      <c r="L3152" s="1" t="s">
        <v>7700</v>
      </c>
      <c r="M3152">
        <v>10023.168991276927</v>
      </c>
      <c r="N3152">
        <v>1.2356638142243368</v>
      </c>
    </row>
    <row r="3153" spans="1:14" hidden="1" x14ac:dyDescent="0.3">
      <c r="A3153" s="1" t="s">
        <v>7701</v>
      </c>
      <c r="B3153" s="1" t="s">
        <v>7702</v>
      </c>
      <c r="C3153" s="1" t="s">
        <v>7703</v>
      </c>
      <c r="D3153" s="1" t="s">
        <v>1163</v>
      </c>
      <c r="E3153" s="2">
        <v>44279.226157407407</v>
      </c>
      <c r="F3153">
        <v>43.71757685</v>
      </c>
      <c r="G3153">
        <v>-98.56050467</v>
      </c>
      <c r="H3153">
        <v>455</v>
      </c>
      <c r="I3153">
        <v>15</v>
      </c>
      <c r="L3153" s="1" t="s">
        <v>7704</v>
      </c>
      <c r="M3153">
        <v>16539.440203562343</v>
      </c>
      <c r="N3153">
        <v>3.2967032967032965</v>
      </c>
    </row>
    <row r="3154" spans="1:14" hidden="1" x14ac:dyDescent="0.3">
      <c r="A3154" s="1" t="s">
        <v>7705</v>
      </c>
      <c r="B3154" s="1" t="s">
        <v>7706</v>
      </c>
      <c r="C3154" s="1" t="s">
        <v>7703</v>
      </c>
      <c r="D3154" s="1" t="s">
        <v>1163</v>
      </c>
      <c r="E3154" s="2">
        <v>44279.226157407407</v>
      </c>
      <c r="F3154">
        <v>44.414643839999997</v>
      </c>
      <c r="G3154">
        <v>-98.278584690000002</v>
      </c>
      <c r="H3154">
        <v>2842</v>
      </c>
      <c r="I3154">
        <v>39</v>
      </c>
      <c r="L3154" s="1" t="s">
        <v>7707</v>
      </c>
      <c r="M3154">
        <v>15401.289763182138</v>
      </c>
      <c r="N3154">
        <v>1.3722730471498945</v>
      </c>
    </row>
    <row r="3155" spans="1:14" hidden="1" x14ac:dyDescent="0.3">
      <c r="A3155" s="1" t="s">
        <v>7708</v>
      </c>
      <c r="B3155" s="1" t="s">
        <v>7709</v>
      </c>
      <c r="C3155" s="1" t="s">
        <v>7703</v>
      </c>
      <c r="D3155" s="1" t="s">
        <v>1163</v>
      </c>
      <c r="E3155" s="2">
        <v>44279.226157407407</v>
      </c>
      <c r="F3155">
        <v>43.194863750000003</v>
      </c>
      <c r="G3155">
        <v>-101.6665572</v>
      </c>
      <c r="H3155">
        <v>385</v>
      </c>
      <c r="I3155">
        <v>9</v>
      </c>
      <c r="L3155" s="1" t="s">
        <v>7710</v>
      </c>
      <c r="M3155">
        <v>11441.307578008917</v>
      </c>
      <c r="N3155">
        <v>2.3376623376623376</v>
      </c>
    </row>
    <row r="3156" spans="1:14" hidden="1" x14ac:dyDescent="0.3">
      <c r="A3156" s="1" t="s">
        <v>7711</v>
      </c>
      <c r="B3156" s="1" t="s">
        <v>7712</v>
      </c>
      <c r="C3156" s="1" t="s">
        <v>7703</v>
      </c>
      <c r="D3156" s="1" t="s">
        <v>1163</v>
      </c>
      <c r="E3156" s="2">
        <v>44279.226157407407</v>
      </c>
      <c r="F3156">
        <v>42.989141670000002</v>
      </c>
      <c r="G3156">
        <v>-97.885927460000005</v>
      </c>
      <c r="H3156">
        <v>1513</v>
      </c>
      <c r="I3156">
        <v>26</v>
      </c>
      <c r="L3156" s="1" t="s">
        <v>7713</v>
      </c>
      <c r="M3156">
        <v>21924.358788581365</v>
      </c>
      <c r="N3156">
        <v>1.7184401850627891</v>
      </c>
    </row>
    <row r="3157" spans="1:14" hidden="1" x14ac:dyDescent="0.3">
      <c r="A3157" s="1" t="s">
        <v>7714</v>
      </c>
      <c r="B3157" s="1" t="s">
        <v>7715</v>
      </c>
      <c r="C3157" s="1" t="s">
        <v>7703</v>
      </c>
      <c r="D3157" s="1" t="s">
        <v>1163</v>
      </c>
      <c r="E3157" s="2">
        <v>44279.226157407407</v>
      </c>
      <c r="F3157">
        <v>44.369743749999998</v>
      </c>
      <c r="G3157">
        <v>-96.790799449999994</v>
      </c>
      <c r="H3157">
        <v>3717</v>
      </c>
      <c r="I3157">
        <v>37</v>
      </c>
      <c r="L3157" s="1" t="s">
        <v>7716</v>
      </c>
      <c r="M3157">
        <v>10596.687287966472</v>
      </c>
      <c r="N3157">
        <v>0.99542641915523267</v>
      </c>
    </row>
    <row r="3158" spans="1:14" hidden="1" x14ac:dyDescent="0.3">
      <c r="A3158" s="1" t="s">
        <v>7717</v>
      </c>
      <c r="B3158" s="1" t="s">
        <v>2897</v>
      </c>
      <c r="C3158" s="1" t="s">
        <v>7703</v>
      </c>
      <c r="D3158" s="1" t="s">
        <v>1163</v>
      </c>
      <c r="E3158" s="2">
        <v>44279.226157407407</v>
      </c>
      <c r="F3158">
        <v>45.589943230000003</v>
      </c>
      <c r="G3158">
        <v>-98.351653549999995</v>
      </c>
      <c r="H3158">
        <v>5244</v>
      </c>
      <c r="I3158">
        <v>91</v>
      </c>
      <c r="L3158" s="1" t="s">
        <v>7718</v>
      </c>
      <c r="M3158">
        <v>13501.892427714409</v>
      </c>
      <c r="N3158">
        <v>1.7353165522501908</v>
      </c>
    </row>
    <row r="3159" spans="1:14" hidden="1" x14ac:dyDescent="0.3">
      <c r="A3159" s="1" t="s">
        <v>7719</v>
      </c>
      <c r="B3159" s="1" t="s">
        <v>7720</v>
      </c>
      <c r="C3159" s="1" t="s">
        <v>7703</v>
      </c>
      <c r="D3159" s="1" t="s">
        <v>1163</v>
      </c>
      <c r="E3159" s="2">
        <v>44279.226157407407</v>
      </c>
      <c r="F3159">
        <v>43.71756379</v>
      </c>
      <c r="G3159">
        <v>-99.081189539999997</v>
      </c>
      <c r="H3159">
        <v>700</v>
      </c>
      <c r="I3159">
        <v>9</v>
      </c>
      <c r="L3159" s="1" t="s">
        <v>7721</v>
      </c>
      <c r="M3159">
        <v>13215.027373985276</v>
      </c>
      <c r="N3159">
        <v>1.2857142857142858</v>
      </c>
    </row>
    <row r="3160" spans="1:14" hidden="1" x14ac:dyDescent="0.3">
      <c r="A3160" s="1" t="s">
        <v>7722</v>
      </c>
      <c r="B3160" s="1" t="s">
        <v>5658</v>
      </c>
      <c r="C3160" s="1" t="s">
        <v>7703</v>
      </c>
      <c r="D3160" s="1" t="s">
        <v>1163</v>
      </c>
      <c r="E3160" s="2">
        <v>44279.226157407407</v>
      </c>
      <c r="F3160">
        <v>44.07657829</v>
      </c>
      <c r="G3160">
        <v>-99.208144669999996</v>
      </c>
      <c r="H3160">
        <v>423</v>
      </c>
      <c r="I3160">
        <v>13</v>
      </c>
      <c r="L3160" s="1" t="s">
        <v>7723</v>
      </c>
      <c r="M3160">
        <v>21559.633027522937</v>
      </c>
      <c r="N3160">
        <v>3.0732860520094563</v>
      </c>
    </row>
    <row r="3161" spans="1:14" hidden="1" x14ac:dyDescent="0.3">
      <c r="A3161" s="1" t="s">
        <v>7724</v>
      </c>
      <c r="B3161" s="1" t="s">
        <v>1727</v>
      </c>
      <c r="C3161" s="1" t="s">
        <v>7703</v>
      </c>
      <c r="D3161" s="1" t="s">
        <v>1163</v>
      </c>
      <c r="E3161" s="2">
        <v>44279.226157407407</v>
      </c>
      <c r="F3161">
        <v>44.906087450000001</v>
      </c>
      <c r="G3161">
        <v>-103.50793179999999</v>
      </c>
      <c r="H3161">
        <v>1007</v>
      </c>
      <c r="I3161">
        <v>20</v>
      </c>
      <c r="L3161" s="1" t="s">
        <v>7725</v>
      </c>
      <c r="M3161">
        <v>9655.7675711957036</v>
      </c>
      <c r="N3161">
        <v>1.9860973187686197</v>
      </c>
    </row>
    <row r="3162" spans="1:14" hidden="1" x14ac:dyDescent="0.3">
      <c r="A3162" s="1" t="s">
        <v>7726</v>
      </c>
      <c r="B3162" s="1" t="s">
        <v>3953</v>
      </c>
      <c r="C3162" s="1" t="s">
        <v>7703</v>
      </c>
      <c r="D3162" s="1" t="s">
        <v>1163</v>
      </c>
      <c r="E3162" s="2">
        <v>44279.226157407407</v>
      </c>
      <c r="F3162">
        <v>45.77074915</v>
      </c>
      <c r="G3162">
        <v>-100.05101809999999</v>
      </c>
      <c r="H3162">
        <v>131</v>
      </c>
      <c r="I3162">
        <v>4</v>
      </c>
      <c r="L3162" s="1" t="s">
        <v>7727</v>
      </c>
      <c r="M3162">
        <v>9520.3488372093016</v>
      </c>
      <c r="N3162">
        <v>3.053435114503817</v>
      </c>
    </row>
    <row r="3163" spans="1:14" hidden="1" x14ac:dyDescent="0.3">
      <c r="A3163" s="1" t="s">
        <v>7728</v>
      </c>
      <c r="B3163" s="1" t="s">
        <v>7729</v>
      </c>
      <c r="C3163" s="1" t="s">
        <v>7703</v>
      </c>
      <c r="D3163" s="1" t="s">
        <v>1163</v>
      </c>
      <c r="E3163" s="2">
        <v>44279.226157407407</v>
      </c>
      <c r="F3163">
        <v>43.206601339999999</v>
      </c>
      <c r="G3163">
        <v>-98.588561749999997</v>
      </c>
      <c r="H3163">
        <v>1330</v>
      </c>
      <c r="I3163">
        <v>21</v>
      </c>
      <c r="L3163" s="1" t="s">
        <v>7730</v>
      </c>
      <c r="M3163">
        <v>14313.387860525183</v>
      </c>
      <c r="N3163">
        <v>1.5789473684210527</v>
      </c>
    </row>
    <row r="3164" spans="1:14" hidden="1" x14ac:dyDescent="0.3">
      <c r="A3164" s="1" t="s">
        <v>7731</v>
      </c>
      <c r="B3164" s="1" t="s">
        <v>1534</v>
      </c>
      <c r="C3164" s="1" t="s">
        <v>7703</v>
      </c>
      <c r="D3164" s="1" t="s">
        <v>1163</v>
      </c>
      <c r="E3164" s="2">
        <v>44279.226157407407</v>
      </c>
      <c r="F3164">
        <v>44.858345069999999</v>
      </c>
      <c r="G3164">
        <v>-97.729251090000005</v>
      </c>
      <c r="H3164">
        <v>399</v>
      </c>
      <c r="I3164">
        <v>5</v>
      </c>
      <c r="L3164" s="1" t="s">
        <v>7732</v>
      </c>
      <c r="M3164">
        <v>10679.871520342613</v>
      </c>
      <c r="N3164">
        <v>1.2531328320802004</v>
      </c>
    </row>
    <row r="3165" spans="1:14" hidden="1" x14ac:dyDescent="0.3">
      <c r="A3165" s="1" t="s">
        <v>7733</v>
      </c>
      <c r="B3165" s="1" t="s">
        <v>1202</v>
      </c>
      <c r="C3165" s="1" t="s">
        <v>7703</v>
      </c>
      <c r="D3165" s="1" t="s">
        <v>1163</v>
      </c>
      <c r="E3165" s="2">
        <v>44279.226157407407</v>
      </c>
      <c r="F3165">
        <v>42.912961469999999</v>
      </c>
      <c r="G3165">
        <v>-96.976569170000005</v>
      </c>
      <c r="H3165">
        <v>1843</v>
      </c>
      <c r="I3165">
        <v>15</v>
      </c>
      <c r="L3165" s="1" t="s">
        <v>7734</v>
      </c>
      <c r="M3165">
        <v>13098.791755508171</v>
      </c>
      <c r="N3165">
        <v>0.81389039609332614</v>
      </c>
    </row>
    <row r="3166" spans="1:14" hidden="1" x14ac:dyDescent="0.3">
      <c r="A3166" s="1" t="s">
        <v>7735</v>
      </c>
      <c r="B3166" s="1" t="s">
        <v>7736</v>
      </c>
      <c r="C3166" s="1" t="s">
        <v>7703</v>
      </c>
      <c r="D3166" s="1" t="s">
        <v>1163</v>
      </c>
      <c r="E3166" s="2">
        <v>44279.226157407407</v>
      </c>
      <c r="F3166">
        <v>44.977881189999998</v>
      </c>
      <c r="G3166">
        <v>-97.188276770000002</v>
      </c>
      <c r="H3166">
        <v>4152</v>
      </c>
      <c r="I3166">
        <v>79</v>
      </c>
      <c r="L3166" s="1" t="s">
        <v>7737</v>
      </c>
      <c r="M3166">
        <v>14823.806633582062</v>
      </c>
      <c r="N3166">
        <v>1.9026974951830442</v>
      </c>
    </row>
    <row r="3167" spans="1:14" hidden="1" x14ac:dyDescent="0.3">
      <c r="A3167" s="1" t="s">
        <v>7738</v>
      </c>
      <c r="B3167" s="1" t="s">
        <v>7739</v>
      </c>
      <c r="C3167" s="1" t="s">
        <v>7703</v>
      </c>
      <c r="D3167" s="1" t="s">
        <v>1163</v>
      </c>
      <c r="E3167" s="2">
        <v>44279.226157407407</v>
      </c>
      <c r="F3167">
        <v>45.70889983</v>
      </c>
      <c r="G3167">
        <v>-101.19704729999999</v>
      </c>
      <c r="H3167">
        <v>475</v>
      </c>
      <c r="I3167">
        <v>12</v>
      </c>
      <c r="L3167" s="1" t="s">
        <v>7740</v>
      </c>
      <c r="M3167">
        <v>11625.061184532549</v>
      </c>
      <c r="N3167">
        <v>2.5263157894736841</v>
      </c>
    </row>
    <row r="3168" spans="1:14" hidden="1" x14ac:dyDescent="0.3">
      <c r="A3168" s="1" t="s">
        <v>7741</v>
      </c>
      <c r="B3168" s="1" t="s">
        <v>1935</v>
      </c>
      <c r="C3168" s="1" t="s">
        <v>7703</v>
      </c>
      <c r="D3168" s="1" t="s">
        <v>1163</v>
      </c>
      <c r="E3168" s="2">
        <v>44279.226157407407</v>
      </c>
      <c r="F3168">
        <v>43.677411050000003</v>
      </c>
      <c r="G3168">
        <v>-103.45345210000001</v>
      </c>
      <c r="H3168">
        <v>776</v>
      </c>
      <c r="I3168">
        <v>12</v>
      </c>
      <c r="L3168" s="1" t="s">
        <v>7742</v>
      </c>
      <c r="M3168">
        <v>8649.1306286223789</v>
      </c>
      <c r="N3168">
        <v>1.5463917525773196</v>
      </c>
    </row>
    <row r="3169" spans="1:14" hidden="1" x14ac:dyDescent="0.3">
      <c r="A3169" s="1" t="s">
        <v>7743</v>
      </c>
      <c r="B3169" s="1" t="s">
        <v>7744</v>
      </c>
      <c r="C3169" s="1" t="s">
        <v>7703</v>
      </c>
      <c r="D3169" s="1" t="s">
        <v>1163</v>
      </c>
      <c r="E3169" s="2">
        <v>44279.226157407407</v>
      </c>
      <c r="F3169">
        <v>43.674909329999998</v>
      </c>
      <c r="G3169">
        <v>-98.144589060000001</v>
      </c>
      <c r="H3169">
        <v>3038</v>
      </c>
      <c r="I3169">
        <v>66</v>
      </c>
      <c r="L3169" s="1" t="s">
        <v>7745</v>
      </c>
      <c r="M3169">
        <v>15362.83185840708</v>
      </c>
      <c r="N3169">
        <v>2.1724818959842001</v>
      </c>
    </row>
    <row r="3170" spans="1:14" hidden="1" x14ac:dyDescent="0.3">
      <c r="A3170" s="1" t="s">
        <v>7746</v>
      </c>
      <c r="B3170" s="1" t="s">
        <v>7747</v>
      </c>
      <c r="C3170" s="1" t="s">
        <v>7703</v>
      </c>
      <c r="D3170" s="1" t="s">
        <v>1163</v>
      </c>
      <c r="E3170" s="2">
        <v>44279.226157407407</v>
      </c>
      <c r="F3170">
        <v>45.367280999999998</v>
      </c>
      <c r="G3170">
        <v>-97.607374980000003</v>
      </c>
      <c r="H3170">
        <v>683</v>
      </c>
      <c r="I3170">
        <v>29</v>
      </c>
      <c r="L3170" s="1" t="s">
        <v>7748</v>
      </c>
      <c r="M3170">
        <v>12592.18289085546</v>
      </c>
      <c r="N3170">
        <v>4.2459736456808201</v>
      </c>
    </row>
    <row r="3171" spans="1:14" hidden="1" x14ac:dyDescent="0.3">
      <c r="A3171" s="1" t="s">
        <v>7749</v>
      </c>
      <c r="B3171" s="1" t="s">
        <v>5694</v>
      </c>
      <c r="C3171" s="1" t="s">
        <v>7703</v>
      </c>
      <c r="D3171" s="1" t="s">
        <v>1163</v>
      </c>
      <c r="E3171" s="2">
        <v>44279.226157407407</v>
      </c>
      <c r="F3171">
        <v>44.75994309</v>
      </c>
      <c r="G3171">
        <v>-96.669436450000006</v>
      </c>
      <c r="H3171">
        <v>488</v>
      </c>
      <c r="I3171">
        <v>8</v>
      </c>
      <c r="L3171" s="1" t="s">
        <v>7750</v>
      </c>
      <c r="M3171">
        <v>11215.812456906457</v>
      </c>
      <c r="N3171">
        <v>1.639344262295082</v>
      </c>
    </row>
    <row r="3172" spans="1:14" hidden="1" x14ac:dyDescent="0.3">
      <c r="A3172" s="1" t="s">
        <v>7751</v>
      </c>
      <c r="B3172" s="1" t="s">
        <v>6923</v>
      </c>
      <c r="C3172" s="1" t="s">
        <v>7703</v>
      </c>
      <c r="D3172" s="1" t="s">
        <v>1163</v>
      </c>
      <c r="E3172" s="2">
        <v>44279.226157407407</v>
      </c>
      <c r="F3172">
        <v>45.156396469999997</v>
      </c>
      <c r="G3172">
        <v>-100.87091390000001</v>
      </c>
      <c r="H3172">
        <v>1435</v>
      </c>
      <c r="I3172">
        <v>26</v>
      </c>
      <c r="L3172" s="1" t="s">
        <v>7752</v>
      </c>
      <c r="M3172">
        <v>24355.057705363204</v>
      </c>
      <c r="N3172">
        <v>1.8118466898954704</v>
      </c>
    </row>
    <row r="3173" spans="1:14" hidden="1" x14ac:dyDescent="0.3">
      <c r="A3173" s="1" t="s">
        <v>7753</v>
      </c>
      <c r="B3173" s="1" t="s">
        <v>1947</v>
      </c>
      <c r="C3173" s="1" t="s">
        <v>7703</v>
      </c>
      <c r="D3173" s="1" t="s">
        <v>1163</v>
      </c>
      <c r="E3173" s="2">
        <v>44279.226157407407</v>
      </c>
      <c r="F3173">
        <v>43.38520741</v>
      </c>
      <c r="G3173">
        <v>-98.369780070000004</v>
      </c>
      <c r="H3173">
        <v>440</v>
      </c>
      <c r="I3173">
        <v>9</v>
      </c>
      <c r="L3173" s="1" t="s">
        <v>7754</v>
      </c>
      <c r="M3173">
        <v>15063.334474495037</v>
      </c>
      <c r="N3173">
        <v>2.0454545454545454</v>
      </c>
    </row>
    <row r="3174" spans="1:14" hidden="1" x14ac:dyDescent="0.3">
      <c r="A3174" s="1" t="s">
        <v>7755</v>
      </c>
      <c r="B3174" s="1" t="s">
        <v>7756</v>
      </c>
      <c r="C3174" s="1" t="s">
        <v>7703</v>
      </c>
      <c r="D3174" s="1" t="s">
        <v>1163</v>
      </c>
      <c r="E3174" s="2">
        <v>44279.226157407407</v>
      </c>
      <c r="F3174">
        <v>45.418464450000002</v>
      </c>
      <c r="G3174">
        <v>-99.215454230000006</v>
      </c>
      <c r="H3174">
        <v>489</v>
      </c>
      <c r="I3174">
        <v>13</v>
      </c>
      <c r="L3174" s="1" t="s">
        <v>7757</v>
      </c>
      <c r="M3174">
        <v>12770.958474797595</v>
      </c>
      <c r="N3174">
        <v>2.6584867075664622</v>
      </c>
    </row>
    <row r="3175" spans="1:14" hidden="1" x14ac:dyDescent="0.3">
      <c r="A3175" s="1" t="s">
        <v>7758</v>
      </c>
      <c r="B3175" s="1" t="s">
        <v>7759</v>
      </c>
      <c r="C3175" s="1" t="s">
        <v>7703</v>
      </c>
      <c r="D3175" s="1" t="s">
        <v>1163</v>
      </c>
      <c r="E3175" s="2">
        <v>44279.226157407407</v>
      </c>
      <c r="F3175">
        <v>43.239292970000001</v>
      </c>
      <c r="G3175">
        <v>-103.52756909999999</v>
      </c>
      <c r="H3175">
        <v>558</v>
      </c>
      <c r="I3175">
        <v>15</v>
      </c>
      <c r="L3175" s="1" t="s">
        <v>7760</v>
      </c>
      <c r="M3175">
        <v>8312.2300014896464</v>
      </c>
      <c r="N3175">
        <v>2.6881720430107525</v>
      </c>
    </row>
    <row r="3176" spans="1:14" hidden="1" x14ac:dyDescent="0.3">
      <c r="A3176" s="1" t="s">
        <v>7761</v>
      </c>
      <c r="B3176" s="1" t="s">
        <v>7762</v>
      </c>
      <c r="C3176" s="1" t="s">
        <v>7703</v>
      </c>
      <c r="D3176" s="1" t="s">
        <v>1163</v>
      </c>
      <c r="E3176" s="2">
        <v>44279.226157407407</v>
      </c>
      <c r="F3176">
        <v>45.070826250000003</v>
      </c>
      <c r="G3176">
        <v>-99.14535601</v>
      </c>
      <c r="H3176">
        <v>363</v>
      </c>
      <c r="I3176">
        <v>13</v>
      </c>
      <c r="L3176" s="1" t="s">
        <v>7763</v>
      </c>
      <c r="M3176">
        <v>15789.473684210527</v>
      </c>
      <c r="N3176">
        <v>3.5812672176308542</v>
      </c>
    </row>
    <row r="3177" spans="1:14" hidden="1" x14ac:dyDescent="0.3">
      <c r="A3177" s="1" t="s">
        <v>7764</v>
      </c>
      <c r="B3177" s="1" t="s">
        <v>1581</v>
      </c>
      <c r="C3177" s="1" t="s">
        <v>7703</v>
      </c>
      <c r="D3177" s="1" t="s">
        <v>1163</v>
      </c>
      <c r="E3177" s="2">
        <v>44279.226157407407</v>
      </c>
      <c r="F3177">
        <v>45.172393700000001</v>
      </c>
      <c r="G3177">
        <v>-96.770022760000003</v>
      </c>
      <c r="H3177">
        <v>996</v>
      </c>
      <c r="I3177">
        <v>40</v>
      </c>
      <c r="L3177" s="1" t="s">
        <v>7765</v>
      </c>
      <c r="M3177">
        <v>14123.652864435619</v>
      </c>
      <c r="N3177">
        <v>4.0160642570281126</v>
      </c>
    </row>
    <row r="3178" spans="1:14" hidden="1" x14ac:dyDescent="0.3">
      <c r="A3178" s="1" t="s">
        <v>7766</v>
      </c>
      <c r="B3178" s="1" t="s">
        <v>7767</v>
      </c>
      <c r="C3178" s="1" t="s">
        <v>7703</v>
      </c>
      <c r="D3178" s="1" t="s">
        <v>1163</v>
      </c>
      <c r="E3178" s="2">
        <v>44279.226157407407</v>
      </c>
      <c r="F3178">
        <v>43.194190640000002</v>
      </c>
      <c r="G3178">
        <v>-99.188839020000003</v>
      </c>
      <c r="H3178">
        <v>567</v>
      </c>
      <c r="I3178">
        <v>30</v>
      </c>
      <c r="L3178" s="1" t="s">
        <v>7768</v>
      </c>
      <c r="M3178">
        <v>13548.387096774191</v>
      </c>
      <c r="N3178">
        <v>5.2910052910052912</v>
      </c>
    </row>
    <row r="3179" spans="1:14" hidden="1" x14ac:dyDescent="0.3">
      <c r="A3179" s="1" t="s">
        <v>7769</v>
      </c>
      <c r="B3179" s="1" t="s">
        <v>7770</v>
      </c>
      <c r="C3179" s="1" t="s">
        <v>7703</v>
      </c>
      <c r="D3179" s="1" t="s">
        <v>1163</v>
      </c>
      <c r="E3179" s="2">
        <v>44279.226157407407</v>
      </c>
      <c r="F3179">
        <v>44.292990529999997</v>
      </c>
      <c r="G3179">
        <v>-101.53909899999999</v>
      </c>
      <c r="H3179">
        <v>260</v>
      </c>
      <c r="I3179">
        <v>10</v>
      </c>
      <c r="L3179" s="1" t="s">
        <v>7771</v>
      </c>
      <c r="M3179">
        <v>13691.41653501843</v>
      </c>
      <c r="N3179">
        <v>3.8461538461538463</v>
      </c>
    </row>
    <row r="3180" spans="1:14" hidden="1" x14ac:dyDescent="0.3">
      <c r="A3180" s="1" t="s">
        <v>7772</v>
      </c>
      <c r="B3180" s="1" t="s">
        <v>7773</v>
      </c>
      <c r="C3180" s="1" t="s">
        <v>7703</v>
      </c>
      <c r="D3180" s="1" t="s">
        <v>1163</v>
      </c>
      <c r="E3180" s="2">
        <v>44279.226157407407</v>
      </c>
      <c r="F3180">
        <v>44.673859540000002</v>
      </c>
      <c r="G3180">
        <v>-97.188295929999995</v>
      </c>
      <c r="H3180">
        <v>737</v>
      </c>
      <c r="I3180">
        <v>38</v>
      </c>
      <c r="L3180" s="1" t="s">
        <v>7774</v>
      </c>
      <c r="M3180">
        <v>11956.521739130434</v>
      </c>
      <c r="N3180">
        <v>5.156037991858887</v>
      </c>
    </row>
    <row r="3181" spans="1:14" hidden="1" x14ac:dyDescent="0.3">
      <c r="A3181" s="1" t="s">
        <v>7775</v>
      </c>
      <c r="B3181" s="1" t="s">
        <v>7776</v>
      </c>
      <c r="C3181" s="1" t="s">
        <v>7703</v>
      </c>
      <c r="D3181" s="1" t="s">
        <v>1163</v>
      </c>
      <c r="E3181" s="2">
        <v>44279.226157407407</v>
      </c>
      <c r="F3181">
        <v>44.547084069999997</v>
      </c>
      <c r="G3181">
        <v>-99.003864590000006</v>
      </c>
      <c r="H3181">
        <v>356</v>
      </c>
      <c r="I3181">
        <v>6</v>
      </c>
      <c r="L3181" s="1" t="s">
        <v>7777</v>
      </c>
      <c r="M3181">
        <v>11156.377311187714</v>
      </c>
      <c r="N3181">
        <v>1.6853932584269662</v>
      </c>
    </row>
    <row r="3182" spans="1:14" hidden="1" x14ac:dyDescent="0.3">
      <c r="A3182" s="1" t="s">
        <v>7778</v>
      </c>
      <c r="B3182" s="1" t="s">
        <v>7779</v>
      </c>
      <c r="C3182" s="1" t="s">
        <v>7703</v>
      </c>
      <c r="D3182" s="1" t="s">
        <v>1163</v>
      </c>
      <c r="E3182" s="2">
        <v>44279.226157407407</v>
      </c>
      <c r="F3182">
        <v>43.674638399999999</v>
      </c>
      <c r="G3182">
        <v>-97.787151480000006</v>
      </c>
      <c r="H3182">
        <v>374</v>
      </c>
      <c r="I3182">
        <v>4</v>
      </c>
      <c r="L3182" s="1" t="s">
        <v>7780</v>
      </c>
      <c r="M3182">
        <v>10831.161309006658</v>
      </c>
      <c r="N3182">
        <v>1.0695187165775402</v>
      </c>
    </row>
    <row r="3183" spans="1:14" hidden="1" x14ac:dyDescent="0.3">
      <c r="A3183" s="1" t="s">
        <v>7781</v>
      </c>
      <c r="B3183" s="1" t="s">
        <v>6029</v>
      </c>
      <c r="C3183" s="1" t="s">
        <v>7703</v>
      </c>
      <c r="D3183" s="1" t="s">
        <v>1163</v>
      </c>
      <c r="E3183" s="2">
        <v>44279.226157407407</v>
      </c>
      <c r="F3183">
        <v>45.580155509999997</v>
      </c>
      <c r="G3183">
        <v>-103.49586290000001</v>
      </c>
      <c r="H3183">
        <v>92</v>
      </c>
      <c r="I3183">
        <v>1</v>
      </c>
      <c r="L3183" s="1" t="s">
        <v>7782</v>
      </c>
      <c r="M3183">
        <v>7087.8274268104788</v>
      </c>
      <c r="N3183">
        <v>1.0869565217391304</v>
      </c>
    </row>
    <row r="3184" spans="1:14" hidden="1" x14ac:dyDescent="0.3">
      <c r="A3184" s="1" t="s">
        <v>7783</v>
      </c>
      <c r="B3184" s="1" t="s">
        <v>6947</v>
      </c>
      <c r="C3184" s="1" t="s">
        <v>7703</v>
      </c>
      <c r="D3184" s="1" t="s">
        <v>1163</v>
      </c>
      <c r="E3184" s="2">
        <v>44279.226157407407</v>
      </c>
      <c r="F3184">
        <v>44.390915339999999</v>
      </c>
      <c r="G3184">
        <v>-99.996611479999999</v>
      </c>
      <c r="H3184">
        <v>2347</v>
      </c>
      <c r="I3184">
        <v>36</v>
      </c>
      <c r="L3184" s="1" t="s">
        <v>7784</v>
      </c>
      <c r="M3184">
        <v>13391.532580166609</v>
      </c>
      <c r="N3184">
        <v>1.5338730293992331</v>
      </c>
    </row>
    <row r="3185" spans="1:14" hidden="1" x14ac:dyDescent="0.3">
      <c r="A3185" s="1" t="s">
        <v>7785</v>
      </c>
      <c r="B3185" s="1" t="s">
        <v>7786</v>
      </c>
      <c r="C3185" s="1" t="s">
        <v>7703</v>
      </c>
      <c r="D3185" s="1" t="s">
        <v>1163</v>
      </c>
      <c r="E3185" s="2">
        <v>44279.226157407407</v>
      </c>
      <c r="F3185">
        <v>43.334490119999998</v>
      </c>
      <c r="G3185">
        <v>-97.755364409999999</v>
      </c>
      <c r="H3185">
        <v>806</v>
      </c>
      <c r="I3185">
        <v>26</v>
      </c>
      <c r="L3185" s="1" t="s">
        <v>7787</v>
      </c>
      <c r="M3185">
        <v>11054.725003428885</v>
      </c>
      <c r="N3185">
        <v>3.225806451612903</v>
      </c>
    </row>
    <row r="3186" spans="1:14" hidden="1" x14ac:dyDescent="0.3">
      <c r="A3186" s="1" t="s">
        <v>7788</v>
      </c>
      <c r="B3186" s="1" t="s">
        <v>6375</v>
      </c>
      <c r="C3186" s="1" t="s">
        <v>7703</v>
      </c>
      <c r="D3186" s="1" t="s">
        <v>1163</v>
      </c>
      <c r="E3186" s="2">
        <v>44279.226157407407</v>
      </c>
      <c r="F3186">
        <v>44.547477030000003</v>
      </c>
      <c r="G3186">
        <v>-99.485725819999999</v>
      </c>
      <c r="H3186">
        <v>140</v>
      </c>
      <c r="I3186">
        <v>1</v>
      </c>
      <c r="L3186" s="1" t="s">
        <v>7789</v>
      </c>
      <c r="M3186">
        <v>10760.953112990008</v>
      </c>
      <c r="N3186">
        <v>0.7142857142857143</v>
      </c>
    </row>
    <row r="3187" spans="1:14" hidden="1" x14ac:dyDescent="0.3">
      <c r="A3187" s="1" t="s">
        <v>7790</v>
      </c>
      <c r="B3187" s="1" t="s">
        <v>1268</v>
      </c>
      <c r="C3187" s="1" t="s">
        <v>7703</v>
      </c>
      <c r="D3187" s="1" t="s">
        <v>1163</v>
      </c>
      <c r="E3187" s="2">
        <v>44279.226157407407</v>
      </c>
      <c r="F3187">
        <v>43.693183849999997</v>
      </c>
      <c r="G3187">
        <v>-101.6255063</v>
      </c>
      <c r="H3187">
        <v>284</v>
      </c>
      <c r="I3187">
        <v>14</v>
      </c>
      <c r="L3187" s="1" t="s">
        <v>7791</v>
      </c>
      <c r="M3187">
        <v>8492.8229665071776</v>
      </c>
      <c r="N3187">
        <v>4.929577464788732</v>
      </c>
    </row>
    <row r="3188" spans="1:14" hidden="1" x14ac:dyDescent="0.3">
      <c r="A3188" s="1" t="s">
        <v>7792</v>
      </c>
      <c r="B3188" s="1" t="s">
        <v>7793</v>
      </c>
      <c r="C3188" s="1" t="s">
        <v>7703</v>
      </c>
      <c r="D3188" s="1" t="s">
        <v>1163</v>
      </c>
      <c r="E3188" s="2">
        <v>44279.226157407407</v>
      </c>
      <c r="F3188">
        <v>44.066377979999999</v>
      </c>
      <c r="G3188">
        <v>-98.629659720000006</v>
      </c>
      <c r="H3188">
        <v>275</v>
      </c>
      <c r="I3188">
        <v>16</v>
      </c>
      <c r="L3188" s="1" t="s">
        <v>7794</v>
      </c>
      <c r="M3188">
        <v>13661.202185792352</v>
      </c>
      <c r="N3188">
        <v>5.8181818181818183</v>
      </c>
    </row>
    <row r="3189" spans="1:14" hidden="1" x14ac:dyDescent="0.3">
      <c r="A3189" s="1" t="s">
        <v>7795</v>
      </c>
      <c r="B3189" s="1" t="s">
        <v>2536</v>
      </c>
      <c r="C3189" s="1" t="s">
        <v>7703</v>
      </c>
      <c r="D3189" s="1" t="s">
        <v>1163</v>
      </c>
      <c r="E3189" s="2">
        <v>44279.226157407407</v>
      </c>
      <c r="F3189">
        <v>43.962785650000001</v>
      </c>
      <c r="G3189">
        <v>-100.6940008</v>
      </c>
      <c r="H3189">
        <v>89</v>
      </c>
      <c r="I3189">
        <v>0</v>
      </c>
      <c r="L3189" s="1" t="s">
        <v>7796</v>
      </c>
      <c r="M3189">
        <v>9856.0354374307863</v>
      </c>
      <c r="N3189">
        <v>0</v>
      </c>
    </row>
    <row r="3190" spans="1:14" hidden="1" x14ac:dyDescent="0.3">
      <c r="A3190" s="1" t="s">
        <v>7797</v>
      </c>
      <c r="B3190" s="1" t="s">
        <v>7798</v>
      </c>
      <c r="C3190" s="1" t="s">
        <v>7703</v>
      </c>
      <c r="D3190" s="1" t="s">
        <v>1163</v>
      </c>
      <c r="E3190" s="2">
        <v>44279.226157407407</v>
      </c>
      <c r="F3190">
        <v>44.369561689999998</v>
      </c>
      <c r="G3190">
        <v>-97.491394499999998</v>
      </c>
      <c r="H3190">
        <v>675</v>
      </c>
      <c r="I3190">
        <v>14</v>
      </c>
      <c r="L3190" s="1" t="s">
        <v>7799</v>
      </c>
      <c r="M3190">
        <v>13666.734156711887</v>
      </c>
      <c r="N3190">
        <v>2.074074074074074</v>
      </c>
    </row>
    <row r="3191" spans="1:14" hidden="1" x14ac:dyDescent="0.3">
      <c r="A3191" s="1" t="s">
        <v>7800</v>
      </c>
      <c r="B3191" s="1" t="s">
        <v>1766</v>
      </c>
      <c r="C3191" s="1" t="s">
        <v>7703</v>
      </c>
      <c r="D3191" s="1" t="s">
        <v>1163</v>
      </c>
      <c r="E3191" s="2">
        <v>44279.226157407407</v>
      </c>
      <c r="F3191">
        <v>44.021931070000001</v>
      </c>
      <c r="G3191">
        <v>-97.129263649999999</v>
      </c>
      <c r="H3191">
        <v>1270</v>
      </c>
      <c r="I3191">
        <v>18</v>
      </c>
      <c r="L3191" s="1" t="s">
        <v>7801</v>
      </c>
      <c r="M3191">
        <v>9924.2009846057663</v>
      </c>
      <c r="N3191">
        <v>1.4173228346456692</v>
      </c>
    </row>
    <row r="3192" spans="1:14" hidden="1" x14ac:dyDescent="0.3">
      <c r="A3192" s="1" t="s">
        <v>7802</v>
      </c>
      <c r="B3192" s="1" t="s">
        <v>1280</v>
      </c>
      <c r="C3192" s="1" t="s">
        <v>7703</v>
      </c>
      <c r="D3192" s="1" t="s">
        <v>1163</v>
      </c>
      <c r="E3192" s="2">
        <v>44279.226157407407</v>
      </c>
      <c r="F3192">
        <v>44.359194410000001</v>
      </c>
      <c r="G3192">
        <v>-103.79294280000001</v>
      </c>
      <c r="H3192">
        <v>2879</v>
      </c>
      <c r="I3192">
        <v>45</v>
      </c>
      <c r="L3192" s="1" t="s">
        <v>7803</v>
      </c>
      <c r="M3192">
        <v>11139.916421606562</v>
      </c>
      <c r="N3192">
        <v>1.5630427231677666</v>
      </c>
    </row>
    <row r="3193" spans="1:14" hidden="1" x14ac:dyDescent="0.3">
      <c r="A3193" s="1" t="s">
        <v>7804</v>
      </c>
      <c r="B3193" s="1" t="s">
        <v>1615</v>
      </c>
      <c r="C3193" s="1" t="s">
        <v>7703</v>
      </c>
      <c r="D3193" s="1" t="s">
        <v>1163</v>
      </c>
      <c r="E3193" s="2">
        <v>44279.226157407407</v>
      </c>
      <c r="F3193">
        <v>43.278411820000002</v>
      </c>
      <c r="G3193">
        <v>-96.720390499999993</v>
      </c>
      <c r="H3193">
        <v>8091</v>
      </c>
      <c r="I3193">
        <v>77</v>
      </c>
      <c r="L3193" s="1" t="s">
        <v>7805</v>
      </c>
      <c r="M3193">
        <v>13236.160188457006</v>
      </c>
      <c r="N3193">
        <v>0.95167470028426648</v>
      </c>
    </row>
    <row r="3194" spans="1:14" hidden="1" x14ac:dyDescent="0.3">
      <c r="A3194" s="1" t="s">
        <v>7806</v>
      </c>
      <c r="B3194" s="1" t="s">
        <v>7807</v>
      </c>
      <c r="C3194" s="1" t="s">
        <v>7703</v>
      </c>
      <c r="D3194" s="1" t="s">
        <v>1163</v>
      </c>
      <c r="E3194" s="2">
        <v>44279.226157407407</v>
      </c>
      <c r="F3194">
        <v>43.895227089999999</v>
      </c>
      <c r="G3194">
        <v>-99.852018779999995</v>
      </c>
      <c r="H3194">
        <v>613</v>
      </c>
      <c r="I3194">
        <v>10</v>
      </c>
      <c r="L3194" s="1" t="s">
        <v>7808</v>
      </c>
      <c r="M3194">
        <v>16212.642158159217</v>
      </c>
      <c r="N3194">
        <v>1.6313213703099512</v>
      </c>
    </row>
    <row r="3195" spans="1:14" hidden="1" x14ac:dyDescent="0.3">
      <c r="A3195" s="1" t="s">
        <v>7809</v>
      </c>
      <c r="B3195" s="1" t="s">
        <v>1304</v>
      </c>
      <c r="C3195" s="1" t="s">
        <v>7703</v>
      </c>
      <c r="D3195" s="1" t="s">
        <v>1163</v>
      </c>
      <c r="E3195" s="2">
        <v>44279.226157407407</v>
      </c>
      <c r="F3195">
        <v>45.758708380000002</v>
      </c>
      <c r="G3195">
        <v>-97.598556389999999</v>
      </c>
      <c r="H3195">
        <v>363</v>
      </c>
      <c r="I3195">
        <v>6</v>
      </c>
      <c r="L3195" s="1" t="s">
        <v>7810</v>
      </c>
      <c r="M3195">
        <v>7355.6231003039511</v>
      </c>
      <c r="N3195">
        <v>1.6528925619834711</v>
      </c>
    </row>
    <row r="3196" spans="1:14" hidden="1" x14ac:dyDescent="0.3">
      <c r="A3196" s="1" t="s">
        <v>7811</v>
      </c>
      <c r="B3196" s="1" t="s">
        <v>7812</v>
      </c>
      <c r="C3196" s="1" t="s">
        <v>7703</v>
      </c>
      <c r="D3196" s="1" t="s">
        <v>1163</v>
      </c>
      <c r="E3196" s="2">
        <v>44279.226157407407</v>
      </c>
      <c r="F3196">
        <v>43.674257099999998</v>
      </c>
      <c r="G3196">
        <v>-97.368631440000001</v>
      </c>
      <c r="H3196">
        <v>771</v>
      </c>
      <c r="I3196">
        <v>24</v>
      </c>
      <c r="L3196" s="1" t="s">
        <v>7813</v>
      </c>
      <c r="M3196">
        <v>13802.363050483349</v>
      </c>
      <c r="N3196">
        <v>3.1128404669260701</v>
      </c>
    </row>
    <row r="3197" spans="1:14" hidden="1" x14ac:dyDescent="0.3">
      <c r="A3197" s="1" t="s">
        <v>7814</v>
      </c>
      <c r="B3197" s="1" t="s">
        <v>3769</v>
      </c>
      <c r="C3197" s="1" t="s">
        <v>7703</v>
      </c>
      <c r="D3197" s="1" t="s">
        <v>1163</v>
      </c>
      <c r="E3197" s="2">
        <v>44279.226157407407</v>
      </c>
      <c r="F3197">
        <v>45.766260279999997</v>
      </c>
      <c r="G3197">
        <v>-99.221187979999996</v>
      </c>
      <c r="H3197">
        <v>240</v>
      </c>
      <c r="I3197">
        <v>4</v>
      </c>
      <c r="L3197" s="1" t="s">
        <v>7815</v>
      </c>
      <c r="M3197">
        <v>10088.272383354351</v>
      </c>
      <c r="N3197">
        <v>1.6666666666666667</v>
      </c>
    </row>
    <row r="3198" spans="1:14" hidden="1" x14ac:dyDescent="0.3">
      <c r="A3198" s="1" t="s">
        <v>7816</v>
      </c>
      <c r="B3198" s="1" t="s">
        <v>3772</v>
      </c>
      <c r="C3198" s="1" t="s">
        <v>7703</v>
      </c>
      <c r="D3198" s="1" t="s">
        <v>1163</v>
      </c>
      <c r="E3198" s="2">
        <v>44279.226157407407</v>
      </c>
      <c r="F3198">
        <v>44.566767910000003</v>
      </c>
      <c r="G3198">
        <v>-102.71627410000001</v>
      </c>
      <c r="H3198">
        <v>2678</v>
      </c>
      <c r="I3198">
        <v>31</v>
      </c>
      <c r="L3198" s="1" t="s">
        <v>7817</v>
      </c>
      <c r="M3198">
        <v>9452.2095157419171</v>
      </c>
      <c r="N3198">
        <v>1.157580283793876</v>
      </c>
    </row>
    <row r="3199" spans="1:14" hidden="1" x14ac:dyDescent="0.3">
      <c r="A3199" s="1" t="s">
        <v>7818</v>
      </c>
      <c r="B3199" s="1" t="s">
        <v>7819</v>
      </c>
      <c r="C3199" s="1" t="s">
        <v>7703</v>
      </c>
      <c r="D3199" s="1" t="s">
        <v>1163</v>
      </c>
      <c r="E3199" s="2">
        <v>44279.226157407407</v>
      </c>
      <c r="F3199">
        <v>43.580788480000002</v>
      </c>
      <c r="G3199">
        <v>-100.7563186</v>
      </c>
      <c r="H3199">
        <v>255</v>
      </c>
      <c r="I3199">
        <v>2</v>
      </c>
      <c r="L3199" s="1" t="s">
        <v>7820</v>
      </c>
      <c r="M3199">
        <v>12372.634643377</v>
      </c>
      <c r="N3199">
        <v>0.78431372549019607</v>
      </c>
    </row>
    <row r="3200" spans="1:14" hidden="1" x14ac:dyDescent="0.3">
      <c r="A3200" s="1" t="s">
        <v>7821</v>
      </c>
      <c r="B3200" s="1" t="s">
        <v>7822</v>
      </c>
      <c r="C3200" s="1" t="s">
        <v>7703</v>
      </c>
      <c r="D3200" s="1" t="s">
        <v>1163</v>
      </c>
      <c r="E3200" s="2">
        <v>44279.226157407407</v>
      </c>
      <c r="F3200">
        <v>44.021978820000001</v>
      </c>
      <c r="G3200">
        <v>-97.609922069999996</v>
      </c>
      <c r="H3200">
        <v>282</v>
      </c>
      <c r="I3200">
        <v>9</v>
      </c>
      <c r="L3200" s="1" t="s">
        <v>7823</v>
      </c>
      <c r="M3200">
        <v>12725.63176895307</v>
      </c>
      <c r="N3200">
        <v>3.1914893617021276</v>
      </c>
    </row>
    <row r="3201" spans="1:14" hidden="1" x14ac:dyDescent="0.3">
      <c r="A3201" s="1" t="s">
        <v>7824</v>
      </c>
      <c r="B3201" s="1" t="s">
        <v>7825</v>
      </c>
      <c r="C3201" s="1" t="s">
        <v>7703</v>
      </c>
      <c r="D3201" s="1" t="s">
        <v>1163</v>
      </c>
      <c r="E3201" s="2">
        <v>44279.226157407407</v>
      </c>
      <c r="F3201">
        <v>43.674416409999999</v>
      </c>
      <c r="G3201">
        <v>-96.791088500000001</v>
      </c>
      <c r="H3201">
        <v>29115</v>
      </c>
      <c r="I3201">
        <v>340</v>
      </c>
      <c r="L3201" s="1" t="s">
        <v>7826</v>
      </c>
      <c r="M3201">
        <v>15075.02562987356</v>
      </c>
      <c r="N3201">
        <v>1.1677829297612914</v>
      </c>
    </row>
    <row r="3202" spans="1:14" hidden="1" x14ac:dyDescent="0.3">
      <c r="A3202" s="1" t="s">
        <v>7827</v>
      </c>
      <c r="B3202" s="1" t="s">
        <v>7828</v>
      </c>
      <c r="C3202" s="1" t="s">
        <v>7703</v>
      </c>
      <c r="D3202" s="1" t="s">
        <v>1163</v>
      </c>
      <c r="E3202" s="2">
        <v>44279.226157407407</v>
      </c>
      <c r="F3202">
        <v>44.022662140000001</v>
      </c>
      <c r="G3202">
        <v>-96.67081159</v>
      </c>
      <c r="H3202">
        <v>623</v>
      </c>
      <c r="I3202">
        <v>17</v>
      </c>
      <c r="L3202" s="1" t="s">
        <v>7829</v>
      </c>
      <c r="M3202">
        <v>9473.8442822384422</v>
      </c>
      <c r="N3202">
        <v>2.7287319422150884</v>
      </c>
    </row>
    <row r="3203" spans="1:14" hidden="1" x14ac:dyDescent="0.3">
      <c r="A3203" s="1" t="s">
        <v>7830</v>
      </c>
      <c r="B3203" s="1" t="s">
        <v>7831</v>
      </c>
      <c r="C3203" s="1" t="s">
        <v>7703</v>
      </c>
      <c r="D3203" s="1" t="s">
        <v>1163</v>
      </c>
      <c r="E3203" s="2">
        <v>44279.226157407407</v>
      </c>
      <c r="F3203">
        <v>43.337491640000003</v>
      </c>
      <c r="G3203">
        <v>-102.55554979999999</v>
      </c>
      <c r="H3203">
        <v>2082</v>
      </c>
      <c r="I3203">
        <v>49</v>
      </c>
      <c r="L3203" s="1" t="s">
        <v>7832</v>
      </c>
      <c r="M3203">
        <v>14685.758623121956</v>
      </c>
      <c r="N3203">
        <v>2.3535062439961574</v>
      </c>
    </row>
    <row r="3204" spans="1:14" hidden="1" x14ac:dyDescent="0.3">
      <c r="A3204" s="1" t="s">
        <v>7833</v>
      </c>
      <c r="B3204" s="1" t="s">
        <v>4925</v>
      </c>
      <c r="C3204" s="1" t="s">
        <v>7703</v>
      </c>
      <c r="D3204" s="1" t="s">
        <v>1163</v>
      </c>
      <c r="E3204" s="2">
        <v>44279.226157407407</v>
      </c>
      <c r="F3204">
        <v>44.0025835</v>
      </c>
      <c r="G3204">
        <v>-102.8240777</v>
      </c>
      <c r="H3204">
        <v>13177</v>
      </c>
      <c r="I3204">
        <v>191</v>
      </c>
      <c r="L3204" s="1" t="s">
        <v>7834</v>
      </c>
      <c r="M3204">
        <v>11581.630410898704</v>
      </c>
      <c r="N3204">
        <v>1.4494953327768081</v>
      </c>
    </row>
    <row r="3205" spans="1:14" hidden="1" x14ac:dyDescent="0.3">
      <c r="A3205" s="1" t="s">
        <v>7835</v>
      </c>
      <c r="B3205" s="1" t="s">
        <v>5802</v>
      </c>
      <c r="C3205" s="1" t="s">
        <v>7703</v>
      </c>
      <c r="D3205" s="1" t="s">
        <v>1163</v>
      </c>
      <c r="E3205" s="2">
        <v>44279.226157407407</v>
      </c>
      <c r="F3205">
        <v>45.490495060000001</v>
      </c>
      <c r="G3205">
        <v>-102.4755586</v>
      </c>
      <c r="H3205">
        <v>351</v>
      </c>
      <c r="I3205">
        <v>14</v>
      </c>
      <c r="L3205" s="1" t="s">
        <v>7836</v>
      </c>
      <c r="M3205">
        <v>12251.30890052356</v>
      </c>
      <c r="N3205">
        <v>3.9886039886039888</v>
      </c>
    </row>
    <row r="3206" spans="1:14" hidden="1" x14ac:dyDescent="0.3">
      <c r="A3206" s="1" t="s">
        <v>7837</v>
      </c>
      <c r="B3206" s="1" t="s">
        <v>7289</v>
      </c>
      <c r="C3206" s="1" t="s">
        <v>7703</v>
      </c>
      <c r="D3206" s="1" t="s">
        <v>1163</v>
      </c>
      <c r="E3206" s="2">
        <v>44279.226157407407</v>
      </c>
      <c r="F3206">
        <v>45.06583079</v>
      </c>
      <c r="G3206">
        <v>-99.954985030000003</v>
      </c>
      <c r="H3206">
        <v>387</v>
      </c>
      <c r="I3206">
        <v>4</v>
      </c>
      <c r="L3206" s="1" t="s">
        <v>7838</v>
      </c>
      <c r="M3206">
        <v>17974.918718067813</v>
      </c>
      <c r="N3206">
        <v>1.0335917312661498</v>
      </c>
    </row>
    <row r="3207" spans="1:14" hidden="1" x14ac:dyDescent="0.3">
      <c r="A3207" s="1" t="s">
        <v>7839</v>
      </c>
      <c r="B3207" s="1" t="s">
        <v>7840</v>
      </c>
      <c r="C3207" s="1" t="s">
        <v>7703</v>
      </c>
      <c r="D3207" s="1" t="s">
        <v>1163</v>
      </c>
      <c r="E3207" s="2">
        <v>44279.226157407407</v>
      </c>
      <c r="F3207">
        <v>45.629750479999998</v>
      </c>
      <c r="G3207">
        <v>-96.946726729999995</v>
      </c>
      <c r="H3207">
        <v>1293</v>
      </c>
      <c r="I3207">
        <v>36</v>
      </c>
      <c r="L3207" s="1" t="s">
        <v>7841</v>
      </c>
      <c r="M3207">
        <v>12439.869155281893</v>
      </c>
      <c r="N3207">
        <v>2.7842227378190256</v>
      </c>
    </row>
    <row r="3208" spans="1:14" hidden="1" x14ac:dyDescent="0.3">
      <c r="A3208" s="1" t="s">
        <v>7842</v>
      </c>
      <c r="B3208" s="1" t="s">
        <v>7843</v>
      </c>
      <c r="C3208" s="1" t="s">
        <v>7703</v>
      </c>
      <c r="D3208" s="1" t="s">
        <v>1163</v>
      </c>
      <c r="E3208" s="2">
        <v>44279.226157407407</v>
      </c>
      <c r="F3208">
        <v>44.02351092</v>
      </c>
      <c r="G3208">
        <v>-98.090981600000006</v>
      </c>
      <c r="H3208">
        <v>336</v>
      </c>
      <c r="I3208">
        <v>3</v>
      </c>
      <c r="L3208" s="1" t="s">
        <v>7844</v>
      </c>
      <c r="M3208">
        <v>14334.470989761092</v>
      </c>
      <c r="N3208">
        <v>0.8928571428571429</v>
      </c>
    </row>
    <row r="3209" spans="1:14" hidden="1" x14ac:dyDescent="0.3">
      <c r="A3209" s="1" t="s">
        <v>7845</v>
      </c>
      <c r="B3209" s="1" t="s">
        <v>7846</v>
      </c>
      <c r="C3209" s="1" t="s">
        <v>7703</v>
      </c>
      <c r="D3209" s="1" t="s">
        <v>1163</v>
      </c>
      <c r="E3209" s="2">
        <v>44279.226157407407</v>
      </c>
      <c r="F3209">
        <v>44.938376060000003</v>
      </c>
      <c r="G3209">
        <v>-98.346266020000002</v>
      </c>
      <c r="H3209">
        <v>820</v>
      </c>
      <c r="I3209">
        <v>26</v>
      </c>
      <c r="L3209" s="1" t="s">
        <v>7847</v>
      </c>
      <c r="M3209">
        <v>12860.727728983691</v>
      </c>
      <c r="N3209">
        <v>3.1707317073170733</v>
      </c>
    </row>
    <row r="3210" spans="1:14" hidden="1" x14ac:dyDescent="0.3">
      <c r="A3210" s="1" t="s">
        <v>7848</v>
      </c>
      <c r="B3210" s="1" t="s">
        <v>7849</v>
      </c>
      <c r="C3210" s="1" t="s">
        <v>7703</v>
      </c>
      <c r="D3210" s="1" t="s">
        <v>1163</v>
      </c>
      <c r="E3210" s="2">
        <v>44279.226157407407</v>
      </c>
      <c r="F3210">
        <v>44.413818720000002</v>
      </c>
      <c r="G3210">
        <v>-100.7349153</v>
      </c>
      <c r="H3210">
        <v>340</v>
      </c>
      <c r="I3210">
        <v>2</v>
      </c>
      <c r="L3210" s="1" t="s">
        <v>7850</v>
      </c>
      <c r="M3210">
        <v>10974.822466107164</v>
      </c>
      <c r="N3210">
        <v>0.58823529411764708</v>
      </c>
    </row>
    <row r="3211" spans="1:14" hidden="1" x14ac:dyDescent="0.3">
      <c r="A3211" s="1" t="s">
        <v>7851</v>
      </c>
      <c r="B3211" s="1" t="s">
        <v>7852</v>
      </c>
      <c r="C3211" s="1" t="s">
        <v>7703</v>
      </c>
      <c r="D3211" s="1" t="s">
        <v>1163</v>
      </c>
      <c r="E3211" s="2">
        <v>44279.226157407407</v>
      </c>
      <c r="F3211">
        <v>44.715718119999998</v>
      </c>
      <c r="G3211">
        <v>-100.1278092</v>
      </c>
      <c r="H3211">
        <v>137</v>
      </c>
      <c r="I3211">
        <v>3</v>
      </c>
      <c r="L3211" s="1" t="s">
        <v>7853</v>
      </c>
      <c r="M3211">
        <v>9849.0294751976999</v>
      </c>
      <c r="N3211">
        <v>2.1897810218978102</v>
      </c>
    </row>
    <row r="3212" spans="1:14" hidden="1" x14ac:dyDescent="0.3">
      <c r="A3212" s="1" t="s">
        <v>7854</v>
      </c>
      <c r="B3212" s="1" t="s">
        <v>4174</v>
      </c>
      <c r="C3212" s="1" t="s">
        <v>7703</v>
      </c>
      <c r="D3212" s="1" t="s">
        <v>1163</v>
      </c>
      <c r="E3212" s="2">
        <v>44279.226157407407</v>
      </c>
      <c r="F3212">
        <v>43.193385679999999</v>
      </c>
      <c r="G3212">
        <v>-100.71955029999999</v>
      </c>
      <c r="H3212">
        <v>1221</v>
      </c>
      <c r="I3212">
        <v>29</v>
      </c>
      <c r="L3212" s="1" t="s">
        <v>7855</v>
      </c>
      <c r="M3212">
        <v>11997.641741181094</v>
      </c>
      <c r="N3212">
        <v>2.375102375102375</v>
      </c>
    </row>
    <row r="3213" spans="1:14" hidden="1" x14ac:dyDescent="0.3">
      <c r="A3213" s="1" t="s">
        <v>7856</v>
      </c>
      <c r="B3213" s="1" t="s">
        <v>7857</v>
      </c>
      <c r="C3213" s="1" t="s">
        <v>7703</v>
      </c>
      <c r="D3213" s="1" t="s">
        <v>1163</v>
      </c>
      <c r="E3213" s="2">
        <v>44279.226157407407</v>
      </c>
      <c r="F3213">
        <v>43.344593879999998</v>
      </c>
      <c r="G3213">
        <v>-99.885489100000001</v>
      </c>
      <c r="H3213">
        <v>731</v>
      </c>
      <c r="I3213">
        <v>16</v>
      </c>
      <c r="L3213" s="1" t="s">
        <v>7858</v>
      </c>
      <c r="M3213">
        <v>13435.030325307849</v>
      </c>
      <c r="N3213">
        <v>2.188782489740082</v>
      </c>
    </row>
    <row r="3214" spans="1:14" hidden="1" x14ac:dyDescent="0.3">
      <c r="A3214" s="1" t="s">
        <v>7859</v>
      </c>
      <c r="B3214" s="1" t="s">
        <v>2691</v>
      </c>
      <c r="C3214" s="1" t="s">
        <v>7703</v>
      </c>
      <c r="D3214" s="1" t="s">
        <v>1163</v>
      </c>
      <c r="E3214" s="2">
        <v>44279.226157407407</v>
      </c>
      <c r="F3214">
        <v>43.310908099999999</v>
      </c>
      <c r="G3214">
        <v>-97.148657760000006</v>
      </c>
      <c r="H3214">
        <v>1121</v>
      </c>
      <c r="I3214">
        <v>53</v>
      </c>
      <c r="L3214" s="1" t="s">
        <v>7860</v>
      </c>
      <c r="M3214">
        <v>13370.70610687023</v>
      </c>
      <c r="N3214">
        <v>4.7279214986619094</v>
      </c>
    </row>
    <row r="3215" spans="1:14" hidden="1" x14ac:dyDescent="0.3">
      <c r="A3215" s="1" t="s">
        <v>7861</v>
      </c>
      <c r="B3215" s="1" t="s">
        <v>1355</v>
      </c>
      <c r="C3215" s="1" t="s">
        <v>7703</v>
      </c>
      <c r="D3215" s="1" t="s">
        <v>1163</v>
      </c>
      <c r="E3215" s="2">
        <v>44279.226157407407</v>
      </c>
      <c r="H3215">
        <v>0</v>
      </c>
      <c r="I3215">
        <v>0</v>
      </c>
      <c r="L3215" s="1" t="s">
        <v>7862</v>
      </c>
    </row>
    <row r="3216" spans="1:14" hidden="1" x14ac:dyDescent="0.3">
      <c r="A3216" s="1" t="s">
        <v>7863</v>
      </c>
      <c r="B3216" s="1" t="s">
        <v>1700</v>
      </c>
      <c r="C3216" s="1" t="s">
        <v>7703</v>
      </c>
      <c r="D3216" s="1" t="s">
        <v>1163</v>
      </c>
      <c r="E3216" s="2">
        <v>44279.226157407407</v>
      </c>
      <c r="F3216">
        <v>42.831121629999998</v>
      </c>
      <c r="G3216">
        <v>-96.655782799999997</v>
      </c>
      <c r="H3216">
        <v>2084</v>
      </c>
      <c r="I3216">
        <v>40</v>
      </c>
      <c r="L3216" s="1" t="s">
        <v>7864</v>
      </c>
      <c r="M3216">
        <v>13080.592518202358</v>
      </c>
      <c r="N3216">
        <v>1.9193857965451055</v>
      </c>
    </row>
    <row r="3217" spans="1:14" hidden="1" x14ac:dyDescent="0.3">
      <c r="A3217" s="1" t="s">
        <v>7865</v>
      </c>
      <c r="B3217" s="1" t="s">
        <v>7866</v>
      </c>
      <c r="C3217" s="1" t="s">
        <v>7703</v>
      </c>
      <c r="D3217" s="1" t="s">
        <v>1163</v>
      </c>
      <c r="E3217" s="2">
        <v>44279.226157407407</v>
      </c>
      <c r="F3217">
        <v>45.430196359999997</v>
      </c>
      <c r="G3217">
        <v>-100.0307514</v>
      </c>
      <c r="H3217">
        <v>741</v>
      </c>
      <c r="I3217">
        <v>15</v>
      </c>
      <c r="L3217" s="1" t="s">
        <v>7867</v>
      </c>
      <c r="M3217">
        <v>13633.854645814168</v>
      </c>
      <c r="N3217">
        <v>2.0242914979757085</v>
      </c>
    </row>
    <row r="3218" spans="1:14" hidden="1" x14ac:dyDescent="0.3">
      <c r="A3218" s="1" t="s">
        <v>7868</v>
      </c>
      <c r="B3218" s="1" t="s">
        <v>7869</v>
      </c>
      <c r="C3218" s="1" t="s">
        <v>7703</v>
      </c>
      <c r="D3218" s="1" t="s">
        <v>1163</v>
      </c>
      <c r="E3218" s="2">
        <v>44279.226157407407</v>
      </c>
      <c r="F3218">
        <v>43.009244850000002</v>
      </c>
      <c r="G3218">
        <v>-97.394676349999997</v>
      </c>
      <c r="H3218">
        <v>2878</v>
      </c>
      <c r="I3218">
        <v>28</v>
      </c>
      <c r="L3218" s="1" t="s">
        <v>7870</v>
      </c>
      <c r="M3218">
        <v>12615.060927500657</v>
      </c>
      <c r="N3218">
        <v>0.97289784572619875</v>
      </c>
    </row>
    <row r="3219" spans="1:14" hidden="1" x14ac:dyDescent="0.3">
      <c r="A3219" s="1" t="s">
        <v>7871</v>
      </c>
      <c r="B3219" s="1" t="s">
        <v>7872</v>
      </c>
      <c r="C3219" s="1" t="s">
        <v>7703</v>
      </c>
      <c r="D3219" s="1" t="s">
        <v>1163</v>
      </c>
      <c r="E3219" s="2">
        <v>44279.226157407407</v>
      </c>
      <c r="F3219">
        <v>44.978818760000003</v>
      </c>
      <c r="G3219">
        <v>-101.66546219999999</v>
      </c>
      <c r="H3219">
        <v>337</v>
      </c>
      <c r="I3219">
        <v>9</v>
      </c>
      <c r="L3219" s="1" t="s">
        <v>7873</v>
      </c>
      <c r="M3219">
        <v>12227.866473149492</v>
      </c>
      <c r="N3219">
        <v>2.6706231454005933</v>
      </c>
    </row>
    <row r="3220" spans="1:14" hidden="1" x14ac:dyDescent="0.3">
      <c r="A3220" s="1" t="s">
        <v>7874</v>
      </c>
      <c r="B3220" s="1" t="s">
        <v>3624</v>
      </c>
      <c r="C3220" s="1" t="s">
        <v>7875</v>
      </c>
      <c r="D3220" s="1" t="s">
        <v>1163</v>
      </c>
      <c r="E3220" s="2">
        <v>44279.226157407407</v>
      </c>
      <c r="F3220">
        <v>36.126843479999998</v>
      </c>
      <c r="G3220">
        <v>-84.199657639999998</v>
      </c>
      <c r="H3220">
        <v>8381</v>
      </c>
      <c r="I3220">
        <v>160</v>
      </c>
      <c r="L3220" s="1" t="s">
        <v>7876</v>
      </c>
      <c r="M3220">
        <v>10887.526306217362</v>
      </c>
      <c r="N3220">
        <v>1.9090800620451021</v>
      </c>
    </row>
    <row r="3221" spans="1:14" hidden="1" x14ac:dyDescent="0.3">
      <c r="A3221" s="1" t="s">
        <v>7877</v>
      </c>
      <c r="B3221" s="1" t="s">
        <v>7171</v>
      </c>
      <c r="C3221" s="1" t="s">
        <v>7875</v>
      </c>
      <c r="D3221" s="1" t="s">
        <v>1163</v>
      </c>
      <c r="E3221" s="2">
        <v>44279.226157407407</v>
      </c>
      <c r="F3221">
        <v>35.511237459999997</v>
      </c>
      <c r="G3221">
        <v>-86.455490960000006</v>
      </c>
      <c r="H3221">
        <v>6086</v>
      </c>
      <c r="I3221">
        <v>123</v>
      </c>
      <c r="L3221" s="1" t="s">
        <v>7878</v>
      </c>
      <c r="M3221">
        <v>12242.270633435923</v>
      </c>
      <c r="N3221">
        <v>2.0210318764377257</v>
      </c>
    </row>
    <row r="3222" spans="1:14" hidden="1" x14ac:dyDescent="0.3">
      <c r="A3222" s="1" t="s">
        <v>7879</v>
      </c>
      <c r="B3222" s="1" t="s">
        <v>1517</v>
      </c>
      <c r="C3222" s="1" t="s">
        <v>7875</v>
      </c>
      <c r="D3222" s="1" t="s">
        <v>1163</v>
      </c>
      <c r="E3222" s="2">
        <v>44279.226157407407</v>
      </c>
      <c r="F3222">
        <v>36.07110411</v>
      </c>
      <c r="G3222">
        <v>-88.068493549999999</v>
      </c>
      <c r="H3222">
        <v>1545</v>
      </c>
      <c r="I3222">
        <v>39</v>
      </c>
      <c r="L3222" s="1" t="s">
        <v>7880</v>
      </c>
      <c r="M3222">
        <v>9560.6435643564364</v>
      </c>
      <c r="N3222">
        <v>2.5242718446601944</v>
      </c>
    </row>
    <row r="3223" spans="1:14" hidden="1" x14ac:dyDescent="0.3">
      <c r="A3223" s="1" t="s">
        <v>7881</v>
      </c>
      <c r="B3223" s="1" t="s">
        <v>7882</v>
      </c>
      <c r="C3223" s="1" t="s">
        <v>7875</v>
      </c>
      <c r="D3223" s="1" t="s">
        <v>1163</v>
      </c>
      <c r="E3223" s="2">
        <v>44279.226157407407</v>
      </c>
      <c r="F3223">
        <v>35.59942968</v>
      </c>
      <c r="G3223">
        <v>-85.206119670000007</v>
      </c>
      <c r="H3223">
        <v>2054</v>
      </c>
      <c r="I3223">
        <v>11</v>
      </c>
      <c r="L3223" s="1" t="s">
        <v>7883</v>
      </c>
      <c r="M3223">
        <v>13635.156664896444</v>
      </c>
      <c r="N3223">
        <v>0.53554040895813049</v>
      </c>
    </row>
    <row r="3224" spans="1:14" hidden="1" x14ac:dyDescent="0.3">
      <c r="A3224" s="1" t="s">
        <v>7884</v>
      </c>
      <c r="B3224" s="1" t="s">
        <v>1175</v>
      </c>
      <c r="C3224" s="1" t="s">
        <v>7875</v>
      </c>
      <c r="D3224" s="1" t="s">
        <v>1163</v>
      </c>
      <c r="E3224" s="2">
        <v>44279.226157407407</v>
      </c>
      <c r="F3224">
        <v>35.68938198</v>
      </c>
      <c r="G3224">
        <v>-83.928477880000003</v>
      </c>
      <c r="H3224">
        <v>14575</v>
      </c>
      <c r="I3224">
        <v>189</v>
      </c>
      <c r="L3224" s="1" t="s">
        <v>7885</v>
      </c>
      <c r="M3224">
        <v>10951.400577061791</v>
      </c>
      <c r="N3224">
        <v>1.2967409948542024</v>
      </c>
    </row>
    <row r="3225" spans="1:14" hidden="1" x14ac:dyDescent="0.3">
      <c r="A3225" s="1" t="s">
        <v>7886</v>
      </c>
      <c r="B3225" s="1" t="s">
        <v>1523</v>
      </c>
      <c r="C3225" s="1" t="s">
        <v>7875</v>
      </c>
      <c r="D3225" s="1" t="s">
        <v>1163</v>
      </c>
      <c r="E3225" s="2">
        <v>44279.226157407407</v>
      </c>
      <c r="F3225">
        <v>35.157394240000002</v>
      </c>
      <c r="G3225">
        <v>-84.857185999999999</v>
      </c>
      <c r="H3225">
        <v>13779</v>
      </c>
      <c r="I3225">
        <v>142</v>
      </c>
      <c r="L3225" s="1" t="s">
        <v>7887</v>
      </c>
      <c r="M3225">
        <v>12745.351956340764</v>
      </c>
      <c r="N3225">
        <v>1.0305537412003773</v>
      </c>
    </row>
    <row r="3226" spans="1:14" hidden="1" x14ac:dyDescent="0.3">
      <c r="A3226" s="1" t="s">
        <v>7888</v>
      </c>
      <c r="B3226" s="1" t="s">
        <v>3953</v>
      </c>
      <c r="C3226" s="1" t="s">
        <v>7875</v>
      </c>
      <c r="D3226" s="1" t="s">
        <v>1163</v>
      </c>
      <c r="E3226" s="2">
        <v>44279.226157407407</v>
      </c>
      <c r="F3226">
        <v>36.403555160000003</v>
      </c>
      <c r="G3226">
        <v>-84.151085599999988</v>
      </c>
      <c r="H3226">
        <v>3966</v>
      </c>
      <c r="I3226">
        <v>59</v>
      </c>
      <c r="L3226" s="1" t="s">
        <v>7889</v>
      </c>
      <c r="M3226">
        <v>9954.31956227097</v>
      </c>
      <c r="N3226">
        <v>1.4876449823499749</v>
      </c>
    </row>
    <row r="3227" spans="1:14" hidden="1" x14ac:dyDescent="0.3">
      <c r="A3227" s="1" t="s">
        <v>7890</v>
      </c>
      <c r="B3227" s="1" t="s">
        <v>7891</v>
      </c>
      <c r="C3227" s="1" t="s">
        <v>7875</v>
      </c>
      <c r="D3227" s="1" t="s">
        <v>1163</v>
      </c>
      <c r="E3227" s="2">
        <v>44279.226157407407</v>
      </c>
      <c r="F3227">
        <v>35.809907969999998</v>
      </c>
      <c r="G3227">
        <v>-86.057389830000005</v>
      </c>
      <c r="H3227">
        <v>1835</v>
      </c>
      <c r="I3227">
        <v>31</v>
      </c>
      <c r="L3227" s="1" t="s">
        <v>7892</v>
      </c>
      <c r="M3227">
        <v>12501.703229322795</v>
      </c>
      <c r="N3227">
        <v>1.6893732970027249</v>
      </c>
    </row>
    <row r="3228" spans="1:14" hidden="1" x14ac:dyDescent="0.3">
      <c r="A3228" s="1" t="s">
        <v>7893</v>
      </c>
      <c r="B3228" s="1" t="s">
        <v>1528</v>
      </c>
      <c r="C3228" s="1" t="s">
        <v>7875</v>
      </c>
      <c r="D3228" s="1" t="s">
        <v>1163</v>
      </c>
      <c r="E3228" s="2">
        <v>44279.226157407407</v>
      </c>
      <c r="F3228">
        <v>35.973661079999999</v>
      </c>
      <c r="G3228">
        <v>-88.451893310000003</v>
      </c>
      <c r="H3228">
        <v>3521</v>
      </c>
      <c r="I3228">
        <v>81</v>
      </c>
      <c r="L3228" s="1" t="s">
        <v>7894</v>
      </c>
      <c r="M3228">
        <v>12680.520041776208</v>
      </c>
      <c r="N3228">
        <v>2.3004828173814258</v>
      </c>
    </row>
    <row r="3229" spans="1:14" hidden="1" x14ac:dyDescent="0.3">
      <c r="A3229" s="1" t="s">
        <v>7895</v>
      </c>
      <c r="B3229" s="1" t="s">
        <v>3961</v>
      </c>
      <c r="C3229" s="1" t="s">
        <v>7875</v>
      </c>
      <c r="D3229" s="1" t="s">
        <v>1163</v>
      </c>
      <c r="E3229" s="2">
        <v>44279.226157407407</v>
      </c>
      <c r="F3229">
        <v>36.28969086</v>
      </c>
      <c r="G3229">
        <v>-82.125889740000005</v>
      </c>
      <c r="H3229">
        <v>6129</v>
      </c>
      <c r="I3229">
        <v>155</v>
      </c>
      <c r="L3229" s="1" t="s">
        <v>7896</v>
      </c>
      <c r="M3229">
        <v>10868.755652497741</v>
      </c>
      <c r="N3229">
        <v>2.5289606787404146</v>
      </c>
    </row>
    <row r="3230" spans="1:14" hidden="1" x14ac:dyDescent="0.3">
      <c r="A3230" s="1" t="s">
        <v>7897</v>
      </c>
      <c r="B3230" s="1" t="s">
        <v>7898</v>
      </c>
      <c r="C3230" s="1" t="s">
        <v>7875</v>
      </c>
      <c r="D3230" s="1" t="s">
        <v>1163</v>
      </c>
      <c r="E3230" s="2">
        <v>44279.226157407407</v>
      </c>
      <c r="F3230">
        <v>36.261362159999997</v>
      </c>
      <c r="G3230">
        <v>-87.089035809999999</v>
      </c>
      <c r="H3230">
        <v>4169</v>
      </c>
      <c r="I3230">
        <v>48</v>
      </c>
      <c r="L3230" s="1" t="s">
        <v>7899</v>
      </c>
      <c r="M3230">
        <v>10251.555315120368</v>
      </c>
      <c r="N3230">
        <v>1.1513552410650036</v>
      </c>
    </row>
    <row r="3231" spans="1:14" hidden="1" x14ac:dyDescent="0.3">
      <c r="A3231" s="1" t="s">
        <v>7900</v>
      </c>
      <c r="B3231" s="1" t="s">
        <v>7197</v>
      </c>
      <c r="C3231" s="1" t="s">
        <v>7875</v>
      </c>
      <c r="D3231" s="1" t="s">
        <v>1163</v>
      </c>
      <c r="E3231" s="2">
        <v>44279.226157407407</v>
      </c>
      <c r="F3231">
        <v>35.425274780000002</v>
      </c>
      <c r="G3231">
        <v>-88.6095842</v>
      </c>
      <c r="H3231">
        <v>2061</v>
      </c>
      <c r="I3231">
        <v>48</v>
      </c>
      <c r="L3231" s="1" t="s">
        <v>7901</v>
      </c>
      <c r="M3231">
        <v>11915.361045267966</v>
      </c>
      <c r="N3231">
        <v>2.3289665211062589</v>
      </c>
    </row>
    <row r="3232" spans="1:14" hidden="1" x14ac:dyDescent="0.3">
      <c r="A3232" s="1" t="s">
        <v>7902</v>
      </c>
      <c r="B3232" s="1" t="s">
        <v>4240</v>
      </c>
      <c r="C3232" s="1" t="s">
        <v>7875</v>
      </c>
      <c r="D3232" s="1" t="s">
        <v>1163</v>
      </c>
      <c r="E3232" s="2">
        <v>44279.226157407407</v>
      </c>
      <c r="F3232">
        <v>36.483191490000003</v>
      </c>
      <c r="G3232">
        <v>-83.659473090000006</v>
      </c>
      <c r="H3232">
        <v>2939</v>
      </c>
      <c r="I3232">
        <v>72</v>
      </c>
      <c r="L3232" s="1" t="s">
        <v>7903</v>
      </c>
      <c r="M3232">
        <v>9196.1575768953953</v>
      </c>
      <c r="N3232">
        <v>2.4498128615175228</v>
      </c>
    </row>
    <row r="3233" spans="1:14" hidden="1" x14ac:dyDescent="0.3">
      <c r="A3233" s="1" t="s">
        <v>7904</v>
      </c>
      <c r="B3233" s="1" t="s">
        <v>1202</v>
      </c>
      <c r="C3233" s="1" t="s">
        <v>7875</v>
      </c>
      <c r="D3233" s="1" t="s">
        <v>1163</v>
      </c>
      <c r="E3233" s="2">
        <v>44279.226157407407</v>
      </c>
      <c r="F3233">
        <v>36.55151008</v>
      </c>
      <c r="G3233">
        <v>-85.539304189999996</v>
      </c>
      <c r="H3233">
        <v>1076</v>
      </c>
      <c r="I3233">
        <v>31</v>
      </c>
      <c r="L3233" s="1" t="s">
        <v>7905</v>
      </c>
      <c r="M3233">
        <v>14130.006565988182</v>
      </c>
      <c r="N3233">
        <v>2.8810408921933086</v>
      </c>
    </row>
    <row r="3234" spans="1:14" hidden="1" x14ac:dyDescent="0.3">
      <c r="A3234" s="1" t="s">
        <v>7906</v>
      </c>
      <c r="B3234" s="1" t="s">
        <v>7907</v>
      </c>
      <c r="C3234" s="1" t="s">
        <v>7875</v>
      </c>
      <c r="D3234" s="1" t="s">
        <v>1163</v>
      </c>
      <c r="E3234" s="2">
        <v>44279.226157407407</v>
      </c>
      <c r="F3234">
        <v>35.9278914</v>
      </c>
      <c r="G3234">
        <v>-83.118287249999995</v>
      </c>
      <c r="H3234">
        <v>4281</v>
      </c>
      <c r="I3234">
        <v>97</v>
      </c>
      <c r="L3234" s="1" t="s">
        <v>7908</v>
      </c>
      <c r="M3234">
        <v>11890.345517164758</v>
      </c>
      <c r="N3234">
        <v>2.2658257416491474</v>
      </c>
    </row>
    <row r="3235" spans="1:14" hidden="1" x14ac:dyDescent="0.3">
      <c r="A3235" s="1" t="s">
        <v>7909</v>
      </c>
      <c r="B3235" s="1" t="s">
        <v>1208</v>
      </c>
      <c r="C3235" s="1" t="s">
        <v>7875</v>
      </c>
      <c r="D3235" s="1" t="s">
        <v>1163</v>
      </c>
      <c r="E3235" s="2">
        <v>44279.226157407407</v>
      </c>
      <c r="F3235">
        <v>35.490907309999997</v>
      </c>
      <c r="G3235">
        <v>-86.073117839999995</v>
      </c>
      <c r="H3235">
        <v>6630</v>
      </c>
      <c r="I3235">
        <v>117</v>
      </c>
      <c r="L3235" s="1" t="s">
        <v>7910</v>
      </c>
      <c r="M3235">
        <v>11730.36093418259</v>
      </c>
      <c r="N3235">
        <v>1.7647058823529411</v>
      </c>
    </row>
    <row r="3236" spans="1:14" hidden="1" x14ac:dyDescent="0.3">
      <c r="A3236" s="1" t="s">
        <v>7911</v>
      </c>
      <c r="B3236" s="1" t="s">
        <v>7912</v>
      </c>
      <c r="C3236" s="1" t="s">
        <v>7875</v>
      </c>
      <c r="D3236" s="1" t="s">
        <v>1163</v>
      </c>
      <c r="E3236" s="2">
        <v>44279.226157407407</v>
      </c>
      <c r="F3236">
        <v>35.818306620000001</v>
      </c>
      <c r="G3236">
        <v>-89.149162689999997</v>
      </c>
      <c r="H3236">
        <v>1977</v>
      </c>
      <c r="I3236">
        <v>48</v>
      </c>
      <c r="L3236" s="1" t="s">
        <v>7913</v>
      </c>
      <c r="M3236">
        <v>13893.183415319749</v>
      </c>
      <c r="N3236">
        <v>2.4279210925644916</v>
      </c>
    </row>
    <row r="3237" spans="1:14" hidden="1" x14ac:dyDescent="0.3">
      <c r="A3237" s="1" t="s">
        <v>7914</v>
      </c>
      <c r="B3237" s="1" t="s">
        <v>2930</v>
      </c>
      <c r="C3237" s="1" t="s">
        <v>7875</v>
      </c>
      <c r="D3237" s="1" t="s">
        <v>1163</v>
      </c>
      <c r="E3237" s="2">
        <v>44279.226157407407</v>
      </c>
      <c r="F3237">
        <v>35.952717210000003</v>
      </c>
      <c r="G3237">
        <v>-84.998405849999997</v>
      </c>
      <c r="H3237">
        <v>6279</v>
      </c>
      <c r="I3237">
        <v>125</v>
      </c>
      <c r="L3237" s="1" t="s">
        <v>7915</v>
      </c>
      <c r="M3237">
        <v>10375.08261731659</v>
      </c>
      <c r="N3237">
        <v>1.9907628603280778</v>
      </c>
    </row>
    <row r="3238" spans="1:14" hidden="1" x14ac:dyDescent="0.3">
      <c r="A3238" s="1" t="s">
        <v>7916</v>
      </c>
      <c r="B3238" s="1" t="s">
        <v>6323</v>
      </c>
      <c r="C3238" s="1" t="s">
        <v>7875</v>
      </c>
      <c r="D3238" s="1" t="s">
        <v>1163</v>
      </c>
      <c r="E3238" s="2">
        <v>44279.226157407407</v>
      </c>
      <c r="F3238">
        <v>36.17007426</v>
      </c>
      <c r="G3238">
        <v>-86.786460559999995</v>
      </c>
      <c r="H3238">
        <v>84489</v>
      </c>
      <c r="I3238">
        <v>884</v>
      </c>
      <c r="L3238" s="1" t="s">
        <v>7917</v>
      </c>
      <c r="M3238">
        <v>12171.681956481652</v>
      </c>
      <c r="N3238">
        <v>1.0462900495922547</v>
      </c>
    </row>
    <row r="3239" spans="1:14" hidden="1" x14ac:dyDescent="0.3">
      <c r="A3239" s="1" t="s">
        <v>7918</v>
      </c>
      <c r="B3239" s="1" t="s">
        <v>1235</v>
      </c>
      <c r="C3239" s="1" t="s">
        <v>7875</v>
      </c>
      <c r="D3239" s="1" t="s">
        <v>1163</v>
      </c>
      <c r="E3239" s="2">
        <v>44279.226157407407</v>
      </c>
      <c r="F3239">
        <v>35.976162719999998</v>
      </c>
      <c r="G3239">
        <v>-85.836893610000004</v>
      </c>
      <c r="H3239">
        <v>2710</v>
      </c>
      <c r="I3239">
        <v>52</v>
      </c>
      <c r="L3239" s="1" t="s">
        <v>7919</v>
      </c>
      <c r="M3239">
        <v>13225.963884821862</v>
      </c>
      <c r="N3239">
        <v>1.9188191881918819</v>
      </c>
    </row>
    <row r="3240" spans="1:14" hidden="1" x14ac:dyDescent="0.3">
      <c r="A3240" s="1" t="s">
        <v>7920</v>
      </c>
      <c r="B3240" s="1" t="s">
        <v>2427</v>
      </c>
      <c r="C3240" s="1" t="s">
        <v>7875</v>
      </c>
      <c r="D3240" s="1" t="s">
        <v>1163</v>
      </c>
      <c r="E3240" s="2">
        <v>44279.226157407407</v>
      </c>
      <c r="F3240">
        <v>35.600489039999999</v>
      </c>
      <c r="G3240">
        <v>-88.110437790000006</v>
      </c>
      <c r="H3240">
        <v>1556</v>
      </c>
      <c r="I3240">
        <v>37</v>
      </c>
      <c r="L3240" s="1" t="s">
        <v>7921</v>
      </c>
      <c r="M3240">
        <v>13341.335848409499</v>
      </c>
      <c r="N3240">
        <v>2.3778920308483289</v>
      </c>
    </row>
    <row r="3241" spans="1:14" hidden="1" x14ac:dyDescent="0.3">
      <c r="A3241" s="1" t="s">
        <v>7922</v>
      </c>
      <c r="B3241" s="1" t="s">
        <v>7923</v>
      </c>
      <c r="C3241" s="1" t="s">
        <v>7875</v>
      </c>
      <c r="D3241" s="1" t="s">
        <v>1163</v>
      </c>
      <c r="E3241" s="2">
        <v>44279.226157407407</v>
      </c>
      <c r="F3241">
        <v>36.146698370000003</v>
      </c>
      <c r="G3241">
        <v>-87.358917090000006</v>
      </c>
      <c r="H3241">
        <v>6443</v>
      </c>
      <c r="I3241">
        <v>107</v>
      </c>
      <c r="L3241" s="1" t="s">
        <v>7924</v>
      </c>
      <c r="M3241">
        <v>11942.982130940904</v>
      </c>
      <c r="N3241">
        <v>1.6607170572714574</v>
      </c>
    </row>
    <row r="3242" spans="1:14" hidden="1" x14ac:dyDescent="0.3">
      <c r="A3242" s="1" t="s">
        <v>7925</v>
      </c>
      <c r="B3242" s="1" t="s">
        <v>7926</v>
      </c>
      <c r="C3242" s="1" t="s">
        <v>7875</v>
      </c>
      <c r="D3242" s="1" t="s">
        <v>1163</v>
      </c>
      <c r="E3242" s="2">
        <v>44279.226157407407</v>
      </c>
      <c r="F3242">
        <v>36.059319459999998</v>
      </c>
      <c r="G3242">
        <v>-89.415428550000001</v>
      </c>
      <c r="H3242">
        <v>5295</v>
      </c>
      <c r="I3242">
        <v>103</v>
      </c>
      <c r="L3242" s="1" t="s">
        <v>7927</v>
      </c>
      <c r="M3242">
        <v>14249.576145752038</v>
      </c>
      <c r="N3242">
        <v>1.9452313503305005</v>
      </c>
    </row>
    <row r="3243" spans="1:14" hidden="1" x14ac:dyDescent="0.3">
      <c r="A3243" s="1" t="s">
        <v>7928</v>
      </c>
      <c r="B3243" s="1" t="s">
        <v>1247</v>
      </c>
      <c r="C3243" s="1" t="s">
        <v>7875</v>
      </c>
      <c r="D3243" s="1" t="s">
        <v>1163</v>
      </c>
      <c r="E3243" s="2">
        <v>44279.226157407407</v>
      </c>
      <c r="F3243">
        <v>35.196158310000001</v>
      </c>
      <c r="G3243">
        <v>-89.413990319999996</v>
      </c>
      <c r="H3243">
        <v>4768</v>
      </c>
      <c r="I3243">
        <v>75</v>
      </c>
      <c r="L3243" s="1" t="s">
        <v>7929</v>
      </c>
      <c r="M3243">
        <v>11591.666058882163</v>
      </c>
      <c r="N3243">
        <v>1.5729865771812082</v>
      </c>
    </row>
    <row r="3244" spans="1:14" hidden="1" x14ac:dyDescent="0.3">
      <c r="A3244" s="1" t="s">
        <v>7930</v>
      </c>
      <c r="B3244" s="1" t="s">
        <v>7931</v>
      </c>
      <c r="C3244" s="1" t="s">
        <v>7875</v>
      </c>
      <c r="D3244" s="1" t="s">
        <v>1163</v>
      </c>
      <c r="E3244" s="2">
        <v>44279.226157407407</v>
      </c>
      <c r="F3244">
        <v>36.381288179999999</v>
      </c>
      <c r="G3244">
        <v>-84.928700120000002</v>
      </c>
      <c r="H3244">
        <v>2338</v>
      </c>
      <c r="I3244">
        <v>45</v>
      </c>
      <c r="L3244" s="1" t="s">
        <v>7932</v>
      </c>
      <c r="M3244">
        <v>12622.145440803326</v>
      </c>
      <c r="N3244">
        <v>1.9247219846022241</v>
      </c>
    </row>
    <row r="3245" spans="1:14" hidden="1" x14ac:dyDescent="0.3">
      <c r="A3245" s="1" t="s">
        <v>7933</v>
      </c>
      <c r="B3245" s="1" t="s">
        <v>1250</v>
      </c>
      <c r="C3245" s="1" t="s">
        <v>7875</v>
      </c>
      <c r="D3245" s="1" t="s">
        <v>1163</v>
      </c>
      <c r="E3245" s="2">
        <v>44279.226157407407</v>
      </c>
      <c r="F3245">
        <v>35.156346259999999</v>
      </c>
      <c r="G3245">
        <v>-86.092010389999999</v>
      </c>
      <c r="H3245">
        <v>4929</v>
      </c>
      <c r="I3245">
        <v>87</v>
      </c>
      <c r="L3245" s="1" t="s">
        <v>7934</v>
      </c>
      <c r="M3245">
        <v>11677.880970432143</v>
      </c>
      <c r="N3245">
        <v>1.7650639074863055</v>
      </c>
    </row>
    <row r="3246" spans="1:14" hidden="1" x14ac:dyDescent="0.3">
      <c r="A3246" s="1" t="s">
        <v>7935</v>
      </c>
      <c r="B3246" s="1" t="s">
        <v>3209</v>
      </c>
      <c r="C3246" s="1" t="s">
        <v>7875</v>
      </c>
      <c r="D3246" s="1" t="s">
        <v>1163</v>
      </c>
      <c r="E3246" s="2">
        <v>44279.226157407407</v>
      </c>
      <c r="F3246">
        <v>35.994380589999999</v>
      </c>
      <c r="G3246">
        <v>-88.93358327</v>
      </c>
      <c r="H3246">
        <v>6254</v>
      </c>
      <c r="I3246">
        <v>141</v>
      </c>
      <c r="L3246" s="1" t="s">
        <v>7936</v>
      </c>
      <c r="M3246">
        <v>12728.715934300777</v>
      </c>
      <c r="N3246">
        <v>2.2545570834665813</v>
      </c>
    </row>
    <row r="3247" spans="1:14" hidden="1" x14ac:dyDescent="0.3">
      <c r="A3247" s="1" t="s">
        <v>7937</v>
      </c>
      <c r="B3247" s="1" t="s">
        <v>7938</v>
      </c>
      <c r="C3247" s="1" t="s">
        <v>7875</v>
      </c>
      <c r="D3247" s="1" t="s">
        <v>1163</v>
      </c>
      <c r="E3247" s="2">
        <v>44279.226157407407</v>
      </c>
      <c r="F3247">
        <v>35.202224690000001</v>
      </c>
      <c r="G3247">
        <v>-87.039926780000002</v>
      </c>
      <c r="H3247">
        <v>3822</v>
      </c>
      <c r="I3247">
        <v>98</v>
      </c>
      <c r="L3247" s="1" t="s">
        <v>7939</v>
      </c>
      <c r="M3247">
        <v>12971.762150420853</v>
      </c>
      <c r="N3247">
        <v>2.5641025641025643</v>
      </c>
    </row>
    <row r="3248" spans="1:14" hidden="1" x14ac:dyDescent="0.3">
      <c r="A3248" s="1" t="s">
        <v>7940</v>
      </c>
      <c r="B3248" s="1" t="s">
        <v>7941</v>
      </c>
      <c r="C3248" s="1" t="s">
        <v>7875</v>
      </c>
      <c r="D3248" s="1" t="s">
        <v>1163</v>
      </c>
      <c r="E3248" s="2">
        <v>44279.226157407407</v>
      </c>
      <c r="F3248">
        <v>36.27469206</v>
      </c>
      <c r="G3248">
        <v>-83.512547209999994</v>
      </c>
      <c r="H3248">
        <v>2500</v>
      </c>
      <c r="I3248">
        <v>47</v>
      </c>
      <c r="L3248" s="1" t="s">
        <v>7942</v>
      </c>
      <c r="M3248">
        <v>10720.41166380789</v>
      </c>
      <c r="N3248">
        <v>1.88</v>
      </c>
    </row>
    <row r="3249" spans="1:14" hidden="1" x14ac:dyDescent="0.3">
      <c r="A3249" s="1" t="s">
        <v>7943</v>
      </c>
      <c r="B3249" s="1" t="s">
        <v>1256</v>
      </c>
      <c r="C3249" s="1" t="s">
        <v>7875</v>
      </c>
      <c r="D3249" s="1" t="s">
        <v>1163</v>
      </c>
      <c r="E3249" s="2">
        <v>44279.226157407407</v>
      </c>
      <c r="F3249">
        <v>36.174701249999998</v>
      </c>
      <c r="G3249">
        <v>-82.84691273</v>
      </c>
      <c r="H3249">
        <v>7438</v>
      </c>
      <c r="I3249">
        <v>149</v>
      </c>
      <c r="L3249" s="1" t="s">
        <v>7944</v>
      </c>
      <c r="M3249">
        <v>10768.941203723813</v>
      </c>
      <c r="N3249">
        <v>2.003226673837053</v>
      </c>
    </row>
    <row r="3250" spans="1:14" hidden="1" x14ac:dyDescent="0.3">
      <c r="A3250" s="1" t="s">
        <v>7945</v>
      </c>
      <c r="B3250" s="1" t="s">
        <v>2965</v>
      </c>
      <c r="C3250" s="1" t="s">
        <v>7875</v>
      </c>
      <c r="D3250" s="1" t="s">
        <v>1163</v>
      </c>
      <c r="E3250" s="2">
        <v>44279.226157407407</v>
      </c>
      <c r="F3250">
        <v>35.384337170000002</v>
      </c>
      <c r="G3250">
        <v>-85.721427309999996</v>
      </c>
      <c r="H3250">
        <v>1731</v>
      </c>
      <c r="I3250">
        <v>30</v>
      </c>
      <c r="L3250" s="1" t="s">
        <v>7946</v>
      </c>
      <c r="M3250">
        <v>12891.93416250838</v>
      </c>
      <c r="N3250">
        <v>1.733102253032929</v>
      </c>
    </row>
    <row r="3251" spans="1:14" hidden="1" x14ac:dyDescent="0.3">
      <c r="A3251" s="1" t="s">
        <v>7947</v>
      </c>
      <c r="B3251" s="1" t="s">
        <v>7948</v>
      </c>
      <c r="C3251" s="1" t="s">
        <v>7875</v>
      </c>
      <c r="D3251" s="1" t="s">
        <v>1163</v>
      </c>
      <c r="E3251" s="2">
        <v>44279.226157407407</v>
      </c>
      <c r="F3251">
        <v>36.219900350000003</v>
      </c>
      <c r="G3251">
        <v>-83.265861790000002</v>
      </c>
      <c r="H3251">
        <v>8293</v>
      </c>
      <c r="I3251">
        <v>170</v>
      </c>
      <c r="L3251" s="1" t="s">
        <v>7949</v>
      </c>
      <c r="M3251">
        <v>12771.429451443002</v>
      </c>
      <c r="N3251">
        <v>2.0499216206439166</v>
      </c>
    </row>
    <row r="3252" spans="1:14" hidden="1" x14ac:dyDescent="0.3">
      <c r="A3252" s="1" t="s">
        <v>7950</v>
      </c>
      <c r="B3252" s="1" t="s">
        <v>2187</v>
      </c>
      <c r="C3252" s="1" t="s">
        <v>7875</v>
      </c>
      <c r="D3252" s="1" t="s">
        <v>1163</v>
      </c>
      <c r="E3252" s="2">
        <v>44279.226157407407</v>
      </c>
      <c r="F3252">
        <v>35.176702310000003</v>
      </c>
      <c r="G3252">
        <v>-85.166522450000002</v>
      </c>
      <c r="H3252">
        <v>41900</v>
      </c>
      <c r="I3252">
        <v>471</v>
      </c>
      <c r="L3252" s="1" t="s">
        <v>7951</v>
      </c>
      <c r="M3252">
        <v>11391.937009929199</v>
      </c>
      <c r="N3252">
        <v>1.1241050119331741</v>
      </c>
    </row>
    <row r="3253" spans="1:14" hidden="1" x14ac:dyDescent="0.3">
      <c r="A3253" s="1" t="s">
        <v>7952</v>
      </c>
      <c r="B3253" s="1" t="s">
        <v>2499</v>
      </c>
      <c r="C3253" s="1" t="s">
        <v>7875</v>
      </c>
      <c r="D3253" s="1" t="s">
        <v>1163</v>
      </c>
      <c r="E3253" s="2">
        <v>44279.226157407407</v>
      </c>
      <c r="F3253">
        <v>36.52692871</v>
      </c>
      <c r="G3253">
        <v>-83.223758470000007</v>
      </c>
      <c r="H3253">
        <v>520</v>
      </c>
      <c r="I3253">
        <v>12</v>
      </c>
      <c r="L3253" s="1" t="s">
        <v>7953</v>
      </c>
      <c r="M3253">
        <v>7854.9848942598192</v>
      </c>
      <c r="N3253">
        <v>2.3076923076923075</v>
      </c>
    </row>
    <row r="3254" spans="1:14" hidden="1" x14ac:dyDescent="0.3">
      <c r="A3254" s="1" t="s">
        <v>7954</v>
      </c>
      <c r="B3254" s="1" t="s">
        <v>7955</v>
      </c>
      <c r="C3254" s="1" t="s">
        <v>7875</v>
      </c>
      <c r="D3254" s="1" t="s">
        <v>1163</v>
      </c>
      <c r="E3254" s="2">
        <v>44279.226157407407</v>
      </c>
      <c r="F3254">
        <v>35.207720170000002</v>
      </c>
      <c r="G3254">
        <v>-88.991611610000007</v>
      </c>
      <c r="H3254">
        <v>3417</v>
      </c>
      <c r="I3254">
        <v>63</v>
      </c>
      <c r="L3254" s="1" t="s">
        <v>7956</v>
      </c>
      <c r="M3254">
        <v>13640.718562874254</v>
      </c>
      <c r="N3254">
        <v>1.8437225636523267</v>
      </c>
    </row>
    <row r="3255" spans="1:14" hidden="1" x14ac:dyDescent="0.3">
      <c r="A3255" s="1" t="s">
        <v>7957</v>
      </c>
      <c r="B3255" s="1" t="s">
        <v>2972</v>
      </c>
      <c r="C3255" s="1" t="s">
        <v>7875</v>
      </c>
      <c r="D3255" s="1" t="s">
        <v>1163</v>
      </c>
      <c r="E3255" s="2">
        <v>44279.226157407407</v>
      </c>
      <c r="F3255">
        <v>35.197325309999997</v>
      </c>
      <c r="G3255">
        <v>-88.185937550000006</v>
      </c>
      <c r="H3255">
        <v>3381</v>
      </c>
      <c r="I3255">
        <v>65</v>
      </c>
      <c r="L3255" s="1" t="s">
        <v>7958</v>
      </c>
      <c r="M3255">
        <v>13180.25884921254</v>
      </c>
      <c r="N3255">
        <v>1.9225081336882579</v>
      </c>
    </row>
    <row r="3256" spans="1:14" hidden="1" x14ac:dyDescent="0.3">
      <c r="A3256" s="1" t="s">
        <v>7959</v>
      </c>
      <c r="B3256" s="1" t="s">
        <v>7960</v>
      </c>
      <c r="C3256" s="1" t="s">
        <v>7875</v>
      </c>
      <c r="D3256" s="1" t="s">
        <v>1163</v>
      </c>
      <c r="E3256" s="2">
        <v>44279.226157407407</v>
      </c>
      <c r="F3256">
        <v>36.443554259999999</v>
      </c>
      <c r="G3256">
        <v>-82.948852979999998</v>
      </c>
      <c r="H3256">
        <v>5472</v>
      </c>
      <c r="I3256">
        <v>102</v>
      </c>
      <c r="L3256" s="1" t="s">
        <v>7961</v>
      </c>
      <c r="M3256">
        <v>9636.1779311802202</v>
      </c>
      <c r="N3256">
        <v>1.8640350877192982</v>
      </c>
    </row>
    <row r="3257" spans="1:14" hidden="1" x14ac:dyDescent="0.3">
      <c r="A3257" s="1" t="s">
        <v>7962</v>
      </c>
      <c r="B3257" s="1" t="s">
        <v>6364</v>
      </c>
      <c r="C3257" s="1" t="s">
        <v>7875</v>
      </c>
      <c r="D3257" s="1" t="s">
        <v>1163</v>
      </c>
      <c r="E3257" s="2">
        <v>44279.226157407407</v>
      </c>
      <c r="F3257">
        <v>35.58332824</v>
      </c>
      <c r="G3257">
        <v>-89.285366249999996</v>
      </c>
      <c r="H3257">
        <v>2664</v>
      </c>
      <c r="I3257">
        <v>60</v>
      </c>
      <c r="L3257" s="1" t="s">
        <v>7963</v>
      </c>
      <c r="M3257">
        <v>15395.284327323165</v>
      </c>
      <c r="N3257">
        <v>2.2522522522522523</v>
      </c>
    </row>
    <row r="3258" spans="1:14" hidden="1" x14ac:dyDescent="0.3">
      <c r="A3258" s="1" t="s">
        <v>7964</v>
      </c>
      <c r="B3258" s="1" t="s">
        <v>2975</v>
      </c>
      <c r="C3258" s="1" t="s">
        <v>7875</v>
      </c>
      <c r="D3258" s="1" t="s">
        <v>1163</v>
      </c>
      <c r="E3258" s="2">
        <v>44279.226157407407</v>
      </c>
      <c r="F3258">
        <v>35.65581134</v>
      </c>
      <c r="G3258">
        <v>-88.386001750000005</v>
      </c>
      <c r="H3258">
        <v>3649</v>
      </c>
      <c r="I3258">
        <v>74</v>
      </c>
      <c r="L3258" s="1" t="s">
        <v>7965</v>
      </c>
      <c r="M3258">
        <v>12977.913717679694</v>
      </c>
      <c r="N3258">
        <v>2.0279528637983009</v>
      </c>
    </row>
    <row r="3259" spans="1:14" hidden="1" x14ac:dyDescent="0.3">
      <c r="A3259" s="1" t="s">
        <v>7966</v>
      </c>
      <c r="B3259" s="1" t="s">
        <v>1262</v>
      </c>
      <c r="C3259" s="1" t="s">
        <v>7875</v>
      </c>
      <c r="D3259" s="1" t="s">
        <v>1163</v>
      </c>
      <c r="E3259" s="2">
        <v>44279.226157407407</v>
      </c>
      <c r="F3259">
        <v>36.331609059999998</v>
      </c>
      <c r="G3259">
        <v>-88.301217969999996</v>
      </c>
      <c r="H3259">
        <v>3059</v>
      </c>
      <c r="I3259">
        <v>75</v>
      </c>
      <c r="L3259" s="1" t="s">
        <v>7967</v>
      </c>
      <c r="M3259">
        <v>9457.4122739217801</v>
      </c>
      <c r="N3259">
        <v>2.4517816279830011</v>
      </c>
    </row>
    <row r="3260" spans="1:14" hidden="1" x14ac:dyDescent="0.3">
      <c r="A3260" s="1" t="s">
        <v>7968</v>
      </c>
      <c r="B3260" s="1" t="s">
        <v>4035</v>
      </c>
      <c r="C3260" s="1" t="s">
        <v>7875</v>
      </c>
      <c r="D3260" s="1" t="s">
        <v>1163</v>
      </c>
      <c r="E3260" s="2">
        <v>44279.226157407407</v>
      </c>
      <c r="F3260">
        <v>35.80609681</v>
      </c>
      <c r="G3260">
        <v>-87.476435069999994</v>
      </c>
      <c r="H3260">
        <v>2732</v>
      </c>
      <c r="I3260">
        <v>43</v>
      </c>
      <c r="L3260" s="1" t="s">
        <v>7969</v>
      </c>
      <c r="M3260">
        <v>10850.742711891331</v>
      </c>
      <c r="N3260">
        <v>1.5739385065885798</v>
      </c>
    </row>
    <row r="3261" spans="1:14" hidden="1" x14ac:dyDescent="0.3">
      <c r="A3261" s="1" t="s">
        <v>7970</v>
      </c>
      <c r="B3261" s="1" t="s">
        <v>1265</v>
      </c>
      <c r="C3261" s="1" t="s">
        <v>7875</v>
      </c>
      <c r="D3261" s="1" t="s">
        <v>1163</v>
      </c>
      <c r="E3261" s="2">
        <v>44279.226157407407</v>
      </c>
      <c r="F3261">
        <v>36.28872054</v>
      </c>
      <c r="G3261">
        <v>-87.718788279999998</v>
      </c>
      <c r="H3261">
        <v>1055</v>
      </c>
      <c r="I3261">
        <v>33</v>
      </c>
      <c r="L3261" s="1" t="s">
        <v>7971</v>
      </c>
      <c r="M3261">
        <v>12864.284843311789</v>
      </c>
      <c r="N3261">
        <v>3.1279620853080567</v>
      </c>
    </row>
    <row r="3262" spans="1:14" hidden="1" x14ac:dyDescent="0.3">
      <c r="A3262" s="1" t="s">
        <v>7972</v>
      </c>
      <c r="B3262" s="1" t="s">
        <v>5072</v>
      </c>
      <c r="C3262" s="1" t="s">
        <v>7875</v>
      </c>
      <c r="D3262" s="1" t="s">
        <v>1163</v>
      </c>
      <c r="E3262" s="2">
        <v>44279.226157407407</v>
      </c>
      <c r="F3262">
        <v>36.039588049999999</v>
      </c>
      <c r="G3262">
        <v>-87.779928720000001</v>
      </c>
      <c r="H3262">
        <v>1599</v>
      </c>
      <c r="I3262">
        <v>21</v>
      </c>
      <c r="L3262" s="1" t="s">
        <v>7973</v>
      </c>
      <c r="M3262">
        <v>8605.1017113335492</v>
      </c>
      <c r="N3262">
        <v>1.3133208255159474</v>
      </c>
    </row>
    <row r="3263" spans="1:14" hidden="1" x14ac:dyDescent="0.3">
      <c r="A3263" s="1" t="s">
        <v>7974</v>
      </c>
      <c r="B3263" s="1" t="s">
        <v>1268</v>
      </c>
      <c r="C3263" s="1" t="s">
        <v>7875</v>
      </c>
      <c r="D3263" s="1" t="s">
        <v>1163</v>
      </c>
      <c r="E3263" s="2">
        <v>44279.226157407407</v>
      </c>
      <c r="F3263">
        <v>36.36380466</v>
      </c>
      <c r="G3263">
        <v>-85.672399049999996</v>
      </c>
      <c r="H3263">
        <v>1278</v>
      </c>
      <c r="I3263">
        <v>35</v>
      </c>
      <c r="L3263" s="1" t="s">
        <v>7975</v>
      </c>
      <c r="M3263">
        <v>10843.373493975905</v>
      </c>
      <c r="N3263">
        <v>2.7386541471048513</v>
      </c>
    </row>
    <row r="3264" spans="1:14" hidden="1" x14ac:dyDescent="0.3">
      <c r="A3264" s="1" t="s">
        <v>7976</v>
      </c>
      <c r="B3264" s="1" t="s">
        <v>1271</v>
      </c>
      <c r="C3264" s="1" t="s">
        <v>7875</v>
      </c>
      <c r="D3264" s="1" t="s">
        <v>1163</v>
      </c>
      <c r="E3264" s="2">
        <v>44279.226157407407</v>
      </c>
      <c r="F3264">
        <v>36.048186319999999</v>
      </c>
      <c r="G3264">
        <v>-83.451489240000001</v>
      </c>
      <c r="H3264">
        <v>5879</v>
      </c>
      <c r="I3264">
        <v>121</v>
      </c>
      <c r="L3264" s="1" t="s">
        <v>7977</v>
      </c>
      <c r="M3264">
        <v>10788.1457014405</v>
      </c>
      <c r="N3264">
        <v>2.0581731587004595</v>
      </c>
    </row>
    <row r="3265" spans="1:14" hidden="1" x14ac:dyDescent="0.3">
      <c r="A3265" s="1" t="s">
        <v>7978</v>
      </c>
      <c r="B3265" s="1" t="s">
        <v>1605</v>
      </c>
      <c r="C3265" s="1" t="s">
        <v>7875</v>
      </c>
      <c r="D3265" s="1" t="s">
        <v>1163</v>
      </c>
      <c r="E3265" s="2">
        <v>44279.226157407407</v>
      </c>
      <c r="F3265">
        <v>36.455239500000012</v>
      </c>
      <c r="G3265">
        <v>-81.848865380000007</v>
      </c>
      <c r="H3265">
        <v>2210</v>
      </c>
      <c r="I3265">
        <v>38</v>
      </c>
      <c r="L3265" s="1" t="s">
        <v>7979</v>
      </c>
      <c r="M3265">
        <v>12424.106138970094</v>
      </c>
      <c r="N3265">
        <v>1.7194570135746607</v>
      </c>
    </row>
    <row r="3266" spans="1:14" hidden="1" x14ac:dyDescent="0.3">
      <c r="A3266" s="1" t="s">
        <v>7980</v>
      </c>
      <c r="B3266" s="1" t="s">
        <v>3006</v>
      </c>
      <c r="C3266" s="1" t="s">
        <v>7875</v>
      </c>
      <c r="D3266" s="1" t="s">
        <v>1163</v>
      </c>
      <c r="E3266" s="2">
        <v>44279.226157407407</v>
      </c>
      <c r="F3266">
        <v>35.995088209999999</v>
      </c>
      <c r="G3266">
        <v>-83.946354349999993</v>
      </c>
      <c r="H3266">
        <v>47770</v>
      </c>
      <c r="I3266">
        <v>604</v>
      </c>
      <c r="L3266" s="1" t="s">
        <v>7981</v>
      </c>
      <c r="M3266">
        <v>10157.065613750843</v>
      </c>
      <c r="N3266">
        <v>1.2643918777475402</v>
      </c>
    </row>
    <row r="3267" spans="1:14" hidden="1" x14ac:dyDescent="0.3">
      <c r="A3267" s="1" t="s">
        <v>7982</v>
      </c>
      <c r="B3267" s="1" t="s">
        <v>1766</v>
      </c>
      <c r="C3267" s="1" t="s">
        <v>7875</v>
      </c>
      <c r="D3267" s="1" t="s">
        <v>1163</v>
      </c>
      <c r="E3267" s="2">
        <v>44279.226157407407</v>
      </c>
      <c r="F3267">
        <v>36.341801700000012</v>
      </c>
      <c r="G3267">
        <v>-89.489219149999997</v>
      </c>
      <c r="H3267">
        <v>1683</v>
      </c>
      <c r="I3267">
        <v>26</v>
      </c>
      <c r="L3267" s="1" t="s">
        <v>7983</v>
      </c>
      <c r="M3267">
        <v>23988.027366020524</v>
      </c>
      <c r="N3267">
        <v>1.5448603683897801</v>
      </c>
    </row>
    <row r="3268" spans="1:14" hidden="1" x14ac:dyDescent="0.3">
      <c r="A3268" s="1" t="s">
        <v>7984</v>
      </c>
      <c r="B3268" s="1" t="s">
        <v>1277</v>
      </c>
      <c r="C3268" s="1" t="s">
        <v>7875</v>
      </c>
      <c r="D3268" s="1" t="s">
        <v>1163</v>
      </c>
      <c r="E3268" s="2">
        <v>44279.226157407407</v>
      </c>
      <c r="F3268">
        <v>35.758934379999999</v>
      </c>
      <c r="G3268">
        <v>-89.630159099999986</v>
      </c>
      <c r="H3268">
        <v>3105</v>
      </c>
      <c r="I3268">
        <v>44</v>
      </c>
      <c r="L3268" s="1" t="s">
        <v>7985</v>
      </c>
      <c r="M3268">
        <v>12113.29146022705</v>
      </c>
      <c r="N3268">
        <v>1.4170692431561998</v>
      </c>
    </row>
    <row r="3269" spans="1:14" hidden="1" x14ac:dyDescent="0.3">
      <c r="A3269" s="1" t="s">
        <v>7986</v>
      </c>
      <c r="B3269" s="1" t="s">
        <v>1280</v>
      </c>
      <c r="C3269" s="1" t="s">
        <v>7875</v>
      </c>
      <c r="D3269" s="1" t="s">
        <v>1163</v>
      </c>
      <c r="E3269" s="2">
        <v>44279.226157407407</v>
      </c>
      <c r="F3269">
        <v>35.21675201</v>
      </c>
      <c r="G3269">
        <v>-87.397876949999997</v>
      </c>
      <c r="H3269">
        <v>5649</v>
      </c>
      <c r="I3269">
        <v>86</v>
      </c>
      <c r="L3269" s="1" t="s">
        <v>7987</v>
      </c>
      <c r="M3269">
        <v>12797.335870599429</v>
      </c>
      <c r="N3269">
        <v>1.5223933439546822</v>
      </c>
    </row>
    <row r="3270" spans="1:14" hidden="1" x14ac:dyDescent="0.3">
      <c r="A3270" s="1" t="s">
        <v>7988</v>
      </c>
      <c r="B3270" s="1" t="s">
        <v>2845</v>
      </c>
      <c r="C3270" s="1" t="s">
        <v>7875</v>
      </c>
      <c r="D3270" s="1" t="s">
        <v>1163</v>
      </c>
      <c r="E3270" s="2">
        <v>44279.226157407407</v>
      </c>
      <c r="F3270">
        <v>35.528532079999998</v>
      </c>
      <c r="G3270">
        <v>-87.490226939999999</v>
      </c>
      <c r="H3270">
        <v>1503</v>
      </c>
      <c r="I3270">
        <v>25</v>
      </c>
      <c r="L3270" s="1" t="s">
        <v>7989</v>
      </c>
      <c r="M3270">
        <v>12251.385718943591</v>
      </c>
      <c r="N3270">
        <v>1.6633399866932801</v>
      </c>
    </row>
    <row r="3271" spans="1:14" hidden="1" x14ac:dyDescent="0.3">
      <c r="A3271" s="1" t="s">
        <v>7990</v>
      </c>
      <c r="B3271" s="1" t="s">
        <v>1615</v>
      </c>
      <c r="C3271" s="1" t="s">
        <v>7875</v>
      </c>
      <c r="D3271" s="1" t="s">
        <v>1163</v>
      </c>
      <c r="E3271" s="2">
        <v>44279.226157407407</v>
      </c>
      <c r="F3271">
        <v>35.137386220000003</v>
      </c>
      <c r="G3271">
        <v>-86.589101060000004</v>
      </c>
      <c r="H3271">
        <v>4216</v>
      </c>
      <c r="I3271">
        <v>62</v>
      </c>
      <c r="L3271" s="1" t="s">
        <v>7991</v>
      </c>
      <c r="M3271">
        <v>12267.93924227434</v>
      </c>
      <c r="N3271">
        <v>1.4705882352941178</v>
      </c>
    </row>
    <row r="3272" spans="1:14" hidden="1" x14ac:dyDescent="0.3">
      <c r="A3272" s="1" t="s">
        <v>7992</v>
      </c>
      <c r="B3272" s="1" t="s">
        <v>7993</v>
      </c>
      <c r="C3272" s="1" t="s">
        <v>7875</v>
      </c>
      <c r="D3272" s="1" t="s">
        <v>1163</v>
      </c>
      <c r="E3272" s="2">
        <v>44279.226157407407</v>
      </c>
      <c r="F3272">
        <v>35.739396630000002</v>
      </c>
      <c r="G3272">
        <v>-84.311452750000001</v>
      </c>
      <c r="H3272">
        <v>5858</v>
      </c>
      <c r="I3272">
        <v>68</v>
      </c>
      <c r="L3272" s="1" t="s">
        <v>7994</v>
      </c>
      <c r="M3272">
        <v>10834.50469778797</v>
      </c>
      <c r="N3272">
        <v>1.1608057357459884</v>
      </c>
    </row>
    <row r="3273" spans="1:14" hidden="1" x14ac:dyDescent="0.3">
      <c r="A3273" s="1" t="s">
        <v>7995</v>
      </c>
      <c r="B3273" s="1" t="s">
        <v>1292</v>
      </c>
      <c r="C3273" s="1" t="s">
        <v>7875</v>
      </c>
      <c r="D3273" s="1" t="s">
        <v>1163</v>
      </c>
      <c r="E3273" s="2">
        <v>44279.226157407407</v>
      </c>
      <c r="F3273">
        <v>36.531578549999999</v>
      </c>
      <c r="G3273">
        <v>-86.007785949999999</v>
      </c>
      <c r="H3273">
        <v>3443</v>
      </c>
      <c r="I3273">
        <v>74</v>
      </c>
      <c r="L3273" s="1" t="s">
        <v>7996</v>
      </c>
      <c r="M3273">
        <v>13994.797170961709</v>
      </c>
      <c r="N3273">
        <v>2.1492884112692421</v>
      </c>
    </row>
    <row r="3274" spans="1:14" hidden="1" x14ac:dyDescent="0.3">
      <c r="A3274" s="1" t="s">
        <v>7997</v>
      </c>
      <c r="B3274" s="1" t="s">
        <v>1295</v>
      </c>
      <c r="C3274" s="1" t="s">
        <v>7875</v>
      </c>
      <c r="D3274" s="1" t="s">
        <v>1163</v>
      </c>
      <c r="E3274" s="2">
        <v>44279.226157407407</v>
      </c>
      <c r="F3274">
        <v>35.611819570000002</v>
      </c>
      <c r="G3274">
        <v>-88.840760360000004</v>
      </c>
      <c r="H3274">
        <v>10333</v>
      </c>
      <c r="I3274">
        <v>236</v>
      </c>
      <c r="L3274" s="1" t="s">
        <v>7998</v>
      </c>
      <c r="M3274">
        <v>10545.59928151535</v>
      </c>
      <c r="N3274">
        <v>2.2839446433755928</v>
      </c>
    </row>
    <row r="3275" spans="1:14" hidden="1" x14ac:dyDescent="0.3">
      <c r="A3275" s="1" t="s">
        <v>7999</v>
      </c>
      <c r="B3275" s="1" t="s">
        <v>1301</v>
      </c>
      <c r="C3275" s="1" t="s">
        <v>7875</v>
      </c>
      <c r="D3275" s="1" t="s">
        <v>1163</v>
      </c>
      <c r="E3275" s="2">
        <v>44279.226157407407</v>
      </c>
      <c r="F3275">
        <v>35.129971740000002</v>
      </c>
      <c r="G3275">
        <v>-85.622658950000002</v>
      </c>
      <c r="H3275">
        <v>3033</v>
      </c>
      <c r="I3275">
        <v>45</v>
      </c>
      <c r="L3275" s="1" t="s">
        <v>8000</v>
      </c>
      <c r="M3275">
        <v>10492.268308714152</v>
      </c>
      <c r="N3275">
        <v>1.4836795252225519</v>
      </c>
    </row>
    <row r="3276" spans="1:14" hidden="1" x14ac:dyDescent="0.3">
      <c r="A3276" s="1" t="s">
        <v>8001</v>
      </c>
      <c r="B3276" s="1" t="s">
        <v>1304</v>
      </c>
      <c r="C3276" s="1" t="s">
        <v>7875</v>
      </c>
      <c r="D3276" s="1" t="s">
        <v>1163</v>
      </c>
      <c r="E3276" s="2">
        <v>44279.226157407407</v>
      </c>
      <c r="F3276">
        <v>35.457987770000003</v>
      </c>
      <c r="G3276">
        <v>-86.764209879999996</v>
      </c>
      <c r="H3276">
        <v>4002</v>
      </c>
      <c r="I3276">
        <v>57</v>
      </c>
      <c r="L3276" s="1" t="s">
        <v>8002</v>
      </c>
      <c r="M3276">
        <v>11642.181818181818</v>
      </c>
      <c r="N3276">
        <v>1.4242878560719641</v>
      </c>
    </row>
    <row r="3277" spans="1:14" hidden="1" x14ac:dyDescent="0.3">
      <c r="A3277" s="1" t="s">
        <v>8003</v>
      </c>
      <c r="B3277" s="1" t="s">
        <v>8004</v>
      </c>
      <c r="C3277" s="1" t="s">
        <v>7875</v>
      </c>
      <c r="D3277" s="1" t="s">
        <v>1163</v>
      </c>
      <c r="E3277" s="2">
        <v>44279.226157407407</v>
      </c>
      <c r="F3277">
        <v>35.618741300000003</v>
      </c>
      <c r="G3277">
        <v>-87.074624439999994</v>
      </c>
      <c r="H3277">
        <v>12552</v>
      </c>
      <c r="I3277">
        <v>162</v>
      </c>
      <c r="L3277" s="1" t="s">
        <v>8005</v>
      </c>
      <c r="M3277">
        <v>13022.503034641599</v>
      </c>
      <c r="N3277">
        <v>1.2906309751434035</v>
      </c>
    </row>
    <row r="3278" spans="1:14" hidden="1" x14ac:dyDescent="0.3">
      <c r="A3278" s="1" t="s">
        <v>8006</v>
      </c>
      <c r="B3278" s="1" t="s">
        <v>8007</v>
      </c>
      <c r="C3278" s="1" t="s">
        <v>7875</v>
      </c>
      <c r="D3278" s="1" t="s">
        <v>1163</v>
      </c>
      <c r="E3278" s="2">
        <v>44279.226157407407</v>
      </c>
      <c r="F3278">
        <v>35.428126159999998</v>
      </c>
      <c r="G3278">
        <v>-84.615207150000003</v>
      </c>
      <c r="H3278">
        <v>6125</v>
      </c>
      <c r="I3278">
        <v>94</v>
      </c>
      <c r="L3278" s="1" t="s">
        <v>8008</v>
      </c>
      <c r="M3278">
        <v>11386.028181581587</v>
      </c>
      <c r="N3278">
        <v>1.5346938775510204</v>
      </c>
    </row>
    <row r="3279" spans="1:14" hidden="1" x14ac:dyDescent="0.3">
      <c r="A3279" s="1" t="s">
        <v>8009</v>
      </c>
      <c r="B3279" s="1" t="s">
        <v>8010</v>
      </c>
      <c r="C3279" s="1" t="s">
        <v>7875</v>
      </c>
      <c r="D3279" s="1" t="s">
        <v>1163</v>
      </c>
      <c r="E3279" s="2">
        <v>44279.226157407407</v>
      </c>
      <c r="F3279">
        <v>35.174685490000002</v>
      </c>
      <c r="G3279">
        <v>-88.564781199999999</v>
      </c>
      <c r="H3279">
        <v>2725</v>
      </c>
      <c r="I3279">
        <v>53</v>
      </c>
      <c r="L3279" s="1" t="s">
        <v>8011</v>
      </c>
      <c r="M3279">
        <v>10605.588853428815</v>
      </c>
      <c r="N3279">
        <v>1.9449541284403671</v>
      </c>
    </row>
    <row r="3280" spans="1:14" hidden="1" x14ac:dyDescent="0.3">
      <c r="A3280" s="1" t="s">
        <v>8012</v>
      </c>
      <c r="B3280" s="1" t="s">
        <v>6781</v>
      </c>
      <c r="C3280" s="1" t="s">
        <v>7875</v>
      </c>
      <c r="D3280" s="1" t="s">
        <v>1163</v>
      </c>
      <c r="E3280" s="2">
        <v>44279.226157407407</v>
      </c>
      <c r="F3280">
        <v>35.51558739</v>
      </c>
      <c r="G3280">
        <v>-84.814829140000001</v>
      </c>
      <c r="H3280">
        <v>1297</v>
      </c>
      <c r="I3280">
        <v>23</v>
      </c>
      <c r="L3280" s="1" t="s">
        <v>8013</v>
      </c>
      <c r="M3280">
        <v>10441.152793431009</v>
      </c>
      <c r="N3280">
        <v>1.7733230531996915</v>
      </c>
    </row>
    <row r="3281" spans="1:14" hidden="1" x14ac:dyDescent="0.3">
      <c r="A3281" s="1" t="s">
        <v>8014</v>
      </c>
      <c r="B3281" s="1" t="s">
        <v>1310</v>
      </c>
      <c r="C3281" s="1" t="s">
        <v>7875</v>
      </c>
      <c r="D3281" s="1" t="s">
        <v>1163</v>
      </c>
      <c r="E3281" s="2">
        <v>44279.226157407407</v>
      </c>
      <c r="F3281">
        <v>35.445503870000003</v>
      </c>
      <c r="G3281">
        <v>-84.249029649999997</v>
      </c>
      <c r="H3281">
        <v>5512</v>
      </c>
      <c r="I3281">
        <v>93</v>
      </c>
      <c r="L3281" s="1" t="s">
        <v>8015</v>
      </c>
      <c r="M3281">
        <v>11842.303147491675</v>
      </c>
      <c r="N3281">
        <v>1.6872278664731495</v>
      </c>
    </row>
    <row r="3282" spans="1:14" hidden="1" x14ac:dyDescent="0.3">
      <c r="A3282" s="1" t="s">
        <v>8016</v>
      </c>
      <c r="B3282" s="1" t="s">
        <v>1313</v>
      </c>
      <c r="C3282" s="1" t="s">
        <v>7875</v>
      </c>
      <c r="D3282" s="1" t="s">
        <v>1163</v>
      </c>
      <c r="E3282" s="2">
        <v>44279.226157407407</v>
      </c>
      <c r="F3282">
        <v>36.496094120000002</v>
      </c>
      <c r="G3282">
        <v>-87.385506609999993</v>
      </c>
      <c r="H3282">
        <v>18071</v>
      </c>
      <c r="I3282">
        <v>215</v>
      </c>
      <c r="L3282" s="1" t="s">
        <v>8017</v>
      </c>
      <c r="M3282">
        <v>8646.7010856822963</v>
      </c>
      <c r="N3282">
        <v>1.1897515356095401</v>
      </c>
    </row>
    <row r="3283" spans="1:14" hidden="1" x14ac:dyDescent="0.3">
      <c r="A3283" s="1" t="s">
        <v>8018</v>
      </c>
      <c r="B3283" s="1" t="s">
        <v>6411</v>
      </c>
      <c r="C3283" s="1" t="s">
        <v>7875</v>
      </c>
      <c r="D3283" s="1" t="s">
        <v>1163</v>
      </c>
      <c r="E3283" s="2">
        <v>44279.226157407407</v>
      </c>
      <c r="F3283">
        <v>35.277246990000002</v>
      </c>
      <c r="G3283">
        <v>-86.36230578</v>
      </c>
      <c r="H3283">
        <v>965</v>
      </c>
      <c r="I3283">
        <v>17</v>
      </c>
      <c r="L3283" s="1" t="s">
        <v>8019</v>
      </c>
      <c r="M3283">
        <v>14873.612823674475</v>
      </c>
      <c r="N3283">
        <v>1.7616580310880829</v>
      </c>
    </row>
    <row r="3284" spans="1:14" hidden="1" x14ac:dyDescent="0.3">
      <c r="A3284" s="1" t="s">
        <v>8020</v>
      </c>
      <c r="B3284" s="1" t="s">
        <v>1316</v>
      </c>
      <c r="C3284" s="1" t="s">
        <v>7875</v>
      </c>
      <c r="D3284" s="1" t="s">
        <v>1163</v>
      </c>
      <c r="E3284" s="2">
        <v>44279.226157407407</v>
      </c>
      <c r="F3284">
        <v>36.132480309999998</v>
      </c>
      <c r="G3284">
        <v>-84.648800980000004</v>
      </c>
      <c r="H3284">
        <v>2361</v>
      </c>
      <c r="I3284">
        <v>38</v>
      </c>
      <c r="L3284" s="1" t="s">
        <v>8021</v>
      </c>
      <c r="M3284">
        <v>11031.163855534271</v>
      </c>
      <c r="N3284">
        <v>1.6094875052943669</v>
      </c>
    </row>
    <row r="3285" spans="1:14" hidden="1" x14ac:dyDescent="0.3">
      <c r="A3285" s="1" t="s">
        <v>8022</v>
      </c>
      <c r="B3285" s="1" t="s">
        <v>8023</v>
      </c>
      <c r="C3285" s="1" t="s">
        <v>7875</v>
      </c>
      <c r="D3285" s="1" t="s">
        <v>1163</v>
      </c>
      <c r="E3285" s="2">
        <v>44279.226157407407</v>
      </c>
      <c r="F3285">
        <v>36.357324460000001</v>
      </c>
      <c r="G3285">
        <v>-89.149215889999994</v>
      </c>
      <c r="H3285">
        <v>4414</v>
      </c>
      <c r="I3285">
        <v>95</v>
      </c>
      <c r="L3285" s="1" t="s">
        <v>8024</v>
      </c>
      <c r="M3285">
        <v>14679.570321593666</v>
      </c>
      <c r="N3285">
        <v>2.152242863615768</v>
      </c>
    </row>
    <row r="3286" spans="1:14" hidden="1" x14ac:dyDescent="0.3">
      <c r="A3286" s="1" t="s">
        <v>8025</v>
      </c>
      <c r="B3286" s="1" t="s">
        <v>8026</v>
      </c>
      <c r="C3286" s="1" t="s">
        <v>7875</v>
      </c>
      <c r="D3286" s="1" t="s">
        <v>1163</v>
      </c>
      <c r="E3286" s="2">
        <v>44279.226157407407</v>
      </c>
      <c r="H3286">
        <v>17966</v>
      </c>
      <c r="I3286">
        <v>104</v>
      </c>
      <c r="L3286" s="1" t="s">
        <v>8027</v>
      </c>
      <c r="N3286">
        <v>0.57887120115774238</v>
      </c>
    </row>
    <row r="3287" spans="1:14" hidden="1" x14ac:dyDescent="0.3">
      <c r="A3287" s="1" t="s">
        <v>8028</v>
      </c>
      <c r="B3287" s="1" t="s">
        <v>8029</v>
      </c>
      <c r="C3287" s="1" t="s">
        <v>7875</v>
      </c>
      <c r="D3287" s="1" t="s">
        <v>1163</v>
      </c>
      <c r="E3287" s="2">
        <v>44279.226157407407</v>
      </c>
      <c r="F3287">
        <v>36.341178319999997</v>
      </c>
      <c r="G3287">
        <v>-85.289895349999995</v>
      </c>
      <c r="H3287">
        <v>2909</v>
      </c>
      <c r="I3287">
        <v>58</v>
      </c>
      <c r="L3287" s="1" t="s">
        <v>8030</v>
      </c>
      <c r="M3287">
        <v>13079.44786655276</v>
      </c>
      <c r="N3287">
        <v>1.9938123066345823</v>
      </c>
    </row>
    <row r="3288" spans="1:14" hidden="1" x14ac:dyDescent="0.3">
      <c r="A3288" s="1" t="s">
        <v>8031</v>
      </c>
      <c r="B3288" s="1" t="s">
        <v>1322</v>
      </c>
      <c r="C3288" s="1" t="s">
        <v>7875</v>
      </c>
      <c r="D3288" s="1" t="s">
        <v>1163</v>
      </c>
      <c r="E3288" s="2">
        <v>44279.226157407407</v>
      </c>
      <c r="F3288">
        <v>35.637087280000003</v>
      </c>
      <c r="G3288">
        <v>-87.861396339999999</v>
      </c>
      <c r="H3288">
        <v>1052</v>
      </c>
      <c r="I3288">
        <v>28</v>
      </c>
      <c r="L3288" s="1" t="s">
        <v>8032</v>
      </c>
      <c r="M3288">
        <v>13026.250619118377</v>
      </c>
      <c r="N3288">
        <v>2.661596958174905</v>
      </c>
    </row>
    <row r="3289" spans="1:14" hidden="1" x14ac:dyDescent="0.3">
      <c r="A3289" s="1" t="s">
        <v>8033</v>
      </c>
      <c r="B3289" s="1" t="s">
        <v>8034</v>
      </c>
      <c r="C3289" s="1" t="s">
        <v>7875</v>
      </c>
      <c r="D3289" s="1" t="s">
        <v>1163</v>
      </c>
      <c r="E3289" s="2">
        <v>44279.226157407407</v>
      </c>
      <c r="F3289">
        <v>36.556065289999999</v>
      </c>
      <c r="G3289">
        <v>-85.077632999999977</v>
      </c>
      <c r="H3289">
        <v>751</v>
      </c>
      <c r="I3289">
        <v>23</v>
      </c>
      <c r="L3289" s="1" t="s">
        <v>8035</v>
      </c>
      <c r="M3289">
        <v>14877.179080824091</v>
      </c>
      <c r="N3289">
        <v>3.062583222370173</v>
      </c>
    </row>
    <row r="3290" spans="1:14" hidden="1" x14ac:dyDescent="0.3">
      <c r="A3290" s="1" t="s">
        <v>8036</v>
      </c>
      <c r="B3290" s="1" t="s">
        <v>1660</v>
      </c>
      <c r="C3290" s="1" t="s">
        <v>7875</v>
      </c>
      <c r="D3290" s="1" t="s">
        <v>1163</v>
      </c>
      <c r="E3290" s="2">
        <v>44279.226157407407</v>
      </c>
      <c r="F3290">
        <v>35.122454429999998</v>
      </c>
      <c r="G3290">
        <v>-84.52075859</v>
      </c>
      <c r="H3290">
        <v>1881</v>
      </c>
      <c r="I3290">
        <v>24</v>
      </c>
      <c r="L3290" s="1" t="s">
        <v>8037</v>
      </c>
      <c r="M3290">
        <v>11175.142585551333</v>
      </c>
      <c r="N3290">
        <v>1.2759170653907497</v>
      </c>
    </row>
    <row r="3291" spans="1:14" hidden="1" x14ac:dyDescent="0.3">
      <c r="A3291" s="1" t="s">
        <v>8038</v>
      </c>
      <c r="B3291" s="1" t="s">
        <v>2269</v>
      </c>
      <c r="C3291" s="1" t="s">
        <v>7875</v>
      </c>
      <c r="D3291" s="1" t="s">
        <v>1163</v>
      </c>
      <c r="E3291" s="2">
        <v>44279.226157407407</v>
      </c>
      <c r="F3291">
        <v>36.140054589999998</v>
      </c>
      <c r="G3291">
        <v>-85.506461229999999</v>
      </c>
      <c r="H3291">
        <v>10884</v>
      </c>
      <c r="I3291">
        <v>173</v>
      </c>
      <c r="L3291" s="1" t="s">
        <v>8039</v>
      </c>
      <c r="M3291">
        <v>13563.461897937566</v>
      </c>
      <c r="N3291">
        <v>1.5894891583976478</v>
      </c>
    </row>
    <row r="3292" spans="1:14" hidden="1" x14ac:dyDescent="0.3">
      <c r="A3292" s="1" t="s">
        <v>8040</v>
      </c>
      <c r="B3292" s="1" t="s">
        <v>8041</v>
      </c>
      <c r="C3292" s="1" t="s">
        <v>7875</v>
      </c>
      <c r="D3292" s="1" t="s">
        <v>1163</v>
      </c>
      <c r="E3292" s="2">
        <v>44279.226157407407</v>
      </c>
      <c r="F3292">
        <v>35.605361610000003</v>
      </c>
      <c r="G3292">
        <v>-84.930766430000006</v>
      </c>
      <c r="H3292">
        <v>4220</v>
      </c>
      <c r="I3292">
        <v>75</v>
      </c>
      <c r="L3292" s="1" t="s">
        <v>8042</v>
      </c>
      <c r="M3292">
        <v>12723.490216178732</v>
      </c>
      <c r="N3292">
        <v>1.7772511848341233</v>
      </c>
    </row>
    <row r="3293" spans="1:14" hidden="1" x14ac:dyDescent="0.3">
      <c r="A3293" s="1" t="s">
        <v>8043</v>
      </c>
      <c r="B3293" s="1" t="s">
        <v>8044</v>
      </c>
      <c r="C3293" s="1" t="s">
        <v>7875</v>
      </c>
      <c r="D3293" s="1" t="s">
        <v>1163</v>
      </c>
      <c r="E3293" s="2">
        <v>44279.226157407407</v>
      </c>
      <c r="F3293">
        <v>35.849231889999999</v>
      </c>
      <c r="G3293">
        <v>-84.524586889999995</v>
      </c>
      <c r="H3293">
        <v>6039</v>
      </c>
      <c r="I3293">
        <v>97</v>
      </c>
      <c r="L3293" s="1" t="s">
        <v>8045</v>
      </c>
      <c r="M3293">
        <v>11312.802068112849</v>
      </c>
      <c r="N3293">
        <v>1.6062261963901308</v>
      </c>
    </row>
    <row r="3294" spans="1:14" hidden="1" x14ac:dyDescent="0.3">
      <c r="A3294" s="1" t="s">
        <v>8046</v>
      </c>
      <c r="B3294" s="1" t="s">
        <v>4152</v>
      </c>
      <c r="C3294" s="1" t="s">
        <v>7875</v>
      </c>
      <c r="D3294" s="1" t="s">
        <v>1163</v>
      </c>
      <c r="E3294" s="2">
        <v>44279.226157407407</v>
      </c>
      <c r="F3294">
        <v>36.524548070000002</v>
      </c>
      <c r="G3294">
        <v>-86.873467250000004</v>
      </c>
      <c r="H3294">
        <v>9245</v>
      </c>
      <c r="I3294">
        <v>125</v>
      </c>
      <c r="L3294" s="1" t="s">
        <v>8047</v>
      </c>
      <c r="M3294">
        <v>12873.713673011853</v>
      </c>
      <c r="N3294">
        <v>1.3520822065981613</v>
      </c>
    </row>
    <row r="3295" spans="1:14" hidden="1" x14ac:dyDescent="0.3">
      <c r="A3295" s="1" t="s">
        <v>8048</v>
      </c>
      <c r="B3295" s="1" t="s">
        <v>6459</v>
      </c>
      <c r="C3295" s="1" t="s">
        <v>7875</v>
      </c>
      <c r="D3295" s="1" t="s">
        <v>1163</v>
      </c>
      <c r="E3295" s="2">
        <v>44279.226157407407</v>
      </c>
      <c r="F3295">
        <v>35.845914049999998</v>
      </c>
      <c r="G3295">
        <v>-86.410726299999993</v>
      </c>
      <c r="H3295">
        <v>40196</v>
      </c>
      <c r="I3295">
        <v>400</v>
      </c>
      <c r="L3295" s="1" t="s">
        <v>8049</v>
      </c>
      <c r="M3295">
        <v>12096.844576192125</v>
      </c>
      <c r="N3295">
        <v>0.99512389292466907</v>
      </c>
    </row>
    <row r="3296" spans="1:14" hidden="1" x14ac:dyDescent="0.3">
      <c r="A3296" s="1" t="s">
        <v>8050</v>
      </c>
      <c r="B3296" s="1" t="s">
        <v>1677</v>
      </c>
      <c r="C3296" s="1" t="s">
        <v>7875</v>
      </c>
      <c r="D3296" s="1" t="s">
        <v>1163</v>
      </c>
      <c r="E3296" s="2">
        <v>44279.226157407407</v>
      </c>
      <c r="F3296">
        <v>36.423256729999999</v>
      </c>
      <c r="G3296">
        <v>-84.503604940000002</v>
      </c>
      <c r="H3296">
        <v>2958</v>
      </c>
      <c r="I3296">
        <v>44</v>
      </c>
      <c r="L3296" s="1" t="s">
        <v>8051</v>
      </c>
      <c r="M3296">
        <v>13404.023926046764</v>
      </c>
      <c r="N3296">
        <v>1.4874915483434754</v>
      </c>
    </row>
    <row r="3297" spans="1:14" hidden="1" x14ac:dyDescent="0.3">
      <c r="A3297" s="1" t="s">
        <v>8052</v>
      </c>
      <c r="B3297" s="1" t="s">
        <v>8053</v>
      </c>
      <c r="C3297" s="1" t="s">
        <v>7875</v>
      </c>
      <c r="D3297" s="1" t="s">
        <v>1163</v>
      </c>
      <c r="E3297" s="2">
        <v>44279.226157407407</v>
      </c>
      <c r="F3297">
        <v>35.369797210000002</v>
      </c>
      <c r="G3297">
        <v>-85.410221359999994</v>
      </c>
      <c r="H3297">
        <v>1610</v>
      </c>
      <c r="I3297">
        <v>26</v>
      </c>
      <c r="L3297" s="1" t="s">
        <v>8054</v>
      </c>
      <c r="M3297">
        <v>10714.761080793292</v>
      </c>
      <c r="N3297">
        <v>1.6149068322981366</v>
      </c>
    </row>
    <row r="3298" spans="1:14" hidden="1" x14ac:dyDescent="0.3">
      <c r="A3298" s="1" t="s">
        <v>8055</v>
      </c>
      <c r="B3298" s="1" t="s">
        <v>1686</v>
      </c>
      <c r="C3298" s="1" t="s">
        <v>7875</v>
      </c>
      <c r="D3298" s="1" t="s">
        <v>1163</v>
      </c>
      <c r="E3298" s="2">
        <v>44279.226157407407</v>
      </c>
      <c r="F3298">
        <v>35.780773230000001</v>
      </c>
      <c r="G3298">
        <v>-83.522443319999994</v>
      </c>
      <c r="H3298">
        <v>12663</v>
      </c>
      <c r="I3298">
        <v>168</v>
      </c>
      <c r="L3298" s="1" t="s">
        <v>8056</v>
      </c>
      <c r="M3298">
        <v>12888.549618320611</v>
      </c>
      <c r="N3298">
        <v>1.3266998341625207</v>
      </c>
    </row>
    <row r="3299" spans="1:14" hidden="1" x14ac:dyDescent="0.3">
      <c r="A3299" s="1" t="s">
        <v>8057</v>
      </c>
      <c r="B3299" s="1" t="s">
        <v>1337</v>
      </c>
      <c r="C3299" s="1" t="s">
        <v>7875</v>
      </c>
      <c r="D3299" s="1" t="s">
        <v>1163</v>
      </c>
      <c r="E3299" s="2">
        <v>44279.226157407407</v>
      </c>
      <c r="F3299">
        <v>35.186477500000002</v>
      </c>
      <c r="G3299">
        <v>-89.896924229999996</v>
      </c>
      <c r="H3299">
        <v>89625</v>
      </c>
      <c r="I3299">
        <v>1538</v>
      </c>
      <c r="L3299" s="1" t="s">
        <v>8058</v>
      </c>
      <c r="M3299">
        <v>9563.4071231777507</v>
      </c>
      <c r="N3299">
        <v>1.7160390516039052</v>
      </c>
    </row>
    <row r="3300" spans="1:14" hidden="1" x14ac:dyDescent="0.3">
      <c r="A3300" s="1" t="s">
        <v>8059</v>
      </c>
      <c r="B3300" s="1" t="s">
        <v>3862</v>
      </c>
      <c r="C3300" s="1" t="s">
        <v>7875</v>
      </c>
      <c r="D3300" s="1" t="s">
        <v>1163</v>
      </c>
      <c r="E3300" s="2">
        <v>44279.226157407407</v>
      </c>
      <c r="F3300">
        <v>36.253597749999997</v>
      </c>
      <c r="G3300">
        <v>-85.954110459999995</v>
      </c>
      <c r="H3300">
        <v>2646</v>
      </c>
      <c r="I3300">
        <v>36</v>
      </c>
      <c r="L3300" s="1" t="s">
        <v>8060</v>
      </c>
      <c r="M3300">
        <v>13126.953415686858</v>
      </c>
      <c r="N3300">
        <v>1.3605442176870748</v>
      </c>
    </row>
    <row r="3301" spans="1:14" hidden="1" x14ac:dyDescent="0.3">
      <c r="A3301" s="1" t="s">
        <v>8061</v>
      </c>
      <c r="B3301" s="1" t="s">
        <v>2651</v>
      </c>
      <c r="C3301" s="1" t="s">
        <v>7875</v>
      </c>
      <c r="D3301" s="1" t="s">
        <v>1163</v>
      </c>
      <c r="E3301" s="2">
        <v>44279.226157407407</v>
      </c>
      <c r="F3301">
        <v>36.502350919999998</v>
      </c>
      <c r="G3301">
        <v>-87.839205480000004</v>
      </c>
      <c r="H3301">
        <v>1267</v>
      </c>
      <c r="I3301">
        <v>26</v>
      </c>
      <c r="L3301" s="1" t="s">
        <v>8062</v>
      </c>
      <c r="M3301">
        <v>9238.0605176813715</v>
      </c>
      <c r="N3301">
        <v>2.0520915548539858</v>
      </c>
    </row>
    <row r="3302" spans="1:14" hidden="1" x14ac:dyDescent="0.3">
      <c r="A3302" s="1" t="s">
        <v>8063</v>
      </c>
      <c r="B3302" s="1" t="s">
        <v>3333</v>
      </c>
      <c r="C3302" s="1" t="s">
        <v>7875</v>
      </c>
      <c r="D3302" s="1" t="s">
        <v>1163</v>
      </c>
      <c r="E3302" s="2">
        <v>44279.226157407407</v>
      </c>
      <c r="F3302">
        <v>36.512406910000003</v>
      </c>
      <c r="G3302">
        <v>-82.304129169999996</v>
      </c>
      <c r="H3302">
        <v>15129</v>
      </c>
      <c r="I3302">
        <v>280</v>
      </c>
      <c r="L3302" s="1" t="s">
        <v>8064</v>
      </c>
      <c r="M3302">
        <v>9554.2728673554448</v>
      </c>
      <c r="N3302">
        <v>1.8507502148192214</v>
      </c>
    </row>
    <row r="3303" spans="1:14" hidden="1" x14ac:dyDescent="0.3">
      <c r="A3303" s="1" t="s">
        <v>8065</v>
      </c>
      <c r="B3303" s="1" t="s">
        <v>3874</v>
      </c>
      <c r="C3303" s="1" t="s">
        <v>7875</v>
      </c>
      <c r="D3303" s="1" t="s">
        <v>1163</v>
      </c>
      <c r="E3303" s="2">
        <v>44279.226157407407</v>
      </c>
      <c r="F3303">
        <v>36.468241030000002</v>
      </c>
      <c r="G3303">
        <v>-86.459172039999999</v>
      </c>
      <c r="H3303">
        <v>22207</v>
      </c>
      <c r="I3303">
        <v>330</v>
      </c>
      <c r="L3303" s="1" t="s">
        <v>8066</v>
      </c>
      <c r="M3303">
        <v>11609.500060120345</v>
      </c>
      <c r="N3303">
        <v>1.4860179222767596</v>
      </c>
    </row>
    <row r="3304" spans="1:14" hidden="1" x14ac:dyDescent="0.3">
      <c r="A3304" s="1" t="s">
        <v>8067</v>
      </c>
      <c r="B3304" s="1" t="s">
        <v>3341</v>
      </c>
      <c r="C3304" s="1" t="s">
        <v>7875</v>
      </c>
      <c r="D3304" s="1" t="s">
        <v>1163</v>
      </c>
      <c r="E3304" s="2">
        <v>44279.226157407407</v>
      </c>
      <c r="F3304">
        <v>35.501942</v>
      </c>
      <c r="G3304">
        <v>-89.736948949999999</v>
      </c>
      <c r="H3304">
        <v>7082</v>
      </c>
      <c r="I3304">
        <v>104</v>
      </c>
      <c r="L3304" s="1" t="s">
        <v>8068</v>
      </c>
      <c r="M3304">
        <v>11496.939885387748</v>
      </c>
      <c r="N3304">
        <v>1.4685117198531488</v>
      </c>
    </row>
    <row r="3305" spans="1:14" hidden="1" x14ac:dyDescent="0.3">
      <c r="A3305" s="1" t="s">
        <v>8069</v>
      </c>
      <c r="B3305" s="1" t="s">
        <v>8070</v>
      </c>
      <c r="C3305" s="1" t="s">
        <v>7875</v>
      </c>
      <c r="D3305" s="1" t="s">
        <v>1163</v>
      </c>
      <c r="E3305" s="2">
        <v>44279.226157407407</v>
      </c>
      <c r="F3305">
        <v>36.390262130000004</v>
      </c>
      <c r="G3305">
        <v>-86.160879539999996</v>
      </c>
      <c r="H3305">
        <v>2436</v>
      </c>
      <c r="I3305">
        <v>22</v>
      </c>
      <c r="L3305" s="1" t="s">
        <v>8071</v>
      </c>
      <c r="M3305">
        <v>21588.089330024814</v>
      </c>
      <c r="N3305">
        <v>0.90311986863711002</v>
      </c>
    </row>
    <row r="3306" spans="1:14" hidden="1" x14ac:dyDescent="0.3">
      <c r="A3306" s="1" t="s">
        <v>8072</v>
      </c>
      <c r="B3306" s="1" t="s">
        <v>1355</v>
      </c>
      <c r="C3306" s="1" t="s">
        <v>7875</v>
      </c>
      <c r="D3306" s="1" t="s">
        <v>1163</v>
      </c>
      <c r="E3306" s="2">
        <v>44279.226157407407</v>
      </c>
      <c r="H3306">
        <v>16192</v>
      </c>
      <c r="I3306">
        <v>129</v>
      </c>
      <c r="L3306" s="1" t="s">
        <v>8073</v>
      </c>
      <c r="N3306">
        <v>0.79668972332015808</v>
      </c>
    </row>
    <row r="3307" spans="1:14" hidden="1" x14ac:dyDescent="0.3">
      <c r="A3307" s="1" t="s">
        <v>8074</v>
      </c>
      <c r="B3307" s="1" t="s">
        <v>8075</v>
      </c>
      <c r="C3307" s="1" t="s">
        <v>7875</v>
      </c>
      <c r="D3307" s="1" t="s">
        <v>1163</v>
      </c>
      <c r="E3307" s="2">
        <v>44279.226157407407</v>
      </c>
      <c r="F3307">
        <v>36.108908560000003</v>
      </c>
      <c r="G3307">
        <v>-82.437096289999999</v>
      </c>
      <c r="H3307">
        <v>1859</v>
      </c>
      <c r="I3307">
        <v>48</v>
      </c>
      <c r="L3307" s="1" t="s">
        <v>8076</v>
      </c>
      <c r="M3307">
        <v>10395.347536766762</v>
      </c>
      <c r="N3307">
        <v>2.5820333512641205</v>
      </c>
    </row>
    <row r="3308" spans="1:14" hidden="1" x14ac:dyDescent="0.3">
      <c r="A3308" s="1" t="s">
        <v>8077</v>
      </c>
      <c r="B3308" s="1" t="s">
        <v>1700</v>
      </c>
      <c r="C3308" s="1" t="s">
        <v>7875</v>
      </c>
      <c r="D3308" s="1" t="s">
        <v>1163</v>
      </c>
      <c r="E3308" s="2">
        <v>44279.226157407407</v>
      </c>
      <c r="F3308">
        <v>36.285904260000002</v>
      </c>
      <c r="G3308">
        <v>-83.836519019999997</v>
      </c>
      <c r="H3308">
        <v>1808</v>
      </c>
      <c r="I3308">
        <v>34</v>
      </c>
      <c r="L3308" s="1" t="s">
        <v>8078</v>
      </c>
      <c r="M3308">
        <v>9052.6737432405353</v>
      </c>
      <c r="N3308">
        <v>1.8805309734513274</v>
      </c>
    </row>
    <row r="3309" spans="1:14" hidden="1" x14ac:dyDescent="0.3">
      <c r="A3309" s="1" t="s">
        <v>8079</v>
      </c>
      <c r="B3309" s="1" t="s">
        <v>1703</v>
      </c>
      <c r="C3309" s="1" t="s">
        <v>7875</v>
      </c>
      <c r="D3309" s="1" t="s">
        <v>1163</v>
      </c>
      <c r="E3309" s="2">
        <v>44279.226157407407</v>
      </c>
      <c r="F3309">
        <v>35.698644969999997</v>
      </c>
      <c r="G3309">
        <v>-85.452216989999997</v>
      </c>
      <c r="H3309">
        <v>812</v>
      </c>
      <c r="I3309">
        <v>21</v>
      </c>
      <c r="L3309" s="1" t="s">
        <v>8080</v>
      </c>
      <c r="M3309">
        <v>13828.337874659399</v>
      </c>
      <c r="N3309">
        <v>2.5862068965517242</v>
      </c>
    </row>
    <row r="3310" spans="1:14" hidden="1" x14ac:dyDescent="0.3">
      <c r="A3310" s="1" t="s">
        <v>8081</v>
      </c>
      <c r="B3310" s="1" t="s">
        <v>2711</v>
      </c>
      <c r="C3310" s="1" t="s">
        <v>7875</v>
      </c>
      <c r="D3310" s="1" t="s">
        <v>1163</v>
      </c>
      <c r="E3310" s="2">
        <v>44279.226157407407</v>
      </c>
      <c r="F3310">
        <v>35.672829900000004</v>
      </c>
      <c r="G3310">
        <v>-85.779691170000007</v>
      </c>
      <c r="H3310">
        <v>5399</v>
      </c>
      <c r="I3310">
        <v>80</v>
      </c>
      <c r="L3310" s="1" t="s">
        <v>8082</v>
      </c>
      <c r="M3310">
        <v>13079.923444048745</v>
      </c>
      <c r="N3310">
        <v>1.4817558807186515</v>
      </c>
    </row>
    <row r="3311" spans="1:14" hidden="1" x14ac:dyDescent="0.3">
      <c r="A3311" s="1" t="s">
        <v>8083</v>
      </c>
      <c r="B3311" s="1" t="s">
        <v>1361</v>
      </c>
      <c r="C3311" s="1" t="s">
        <v>7875</v>
      </c>
      <c r="D3311" s="1" t="s">
        <v>1163</v>
      </c>
      <c r="E3311" s="2">
        <v>44279.226157407407</v>
      </c>
      <c r="F3311">
        <v>36.294723679999997</v>
      </c>
      <c r="G3311">
        <v>-82.494547200000014</v>
      </c>
      <c r="H3311">
        <v>13209</v>
      </c>
      <c r="I3311">
        <v>236</v>
      </c>
      <c r="L3311" s="1" t="s">
        <v>8084</v>
      </c>
      <c r="M3311">
        <v>10209.855072463768</v>
      </c>
      <c r="N3311">
        <v>1.786660610190022</v>
      </c>
    </row>
    <row r="3312" spans="1:14" hidden="1" x14ac:dyDescent="0.3">
      <c r="A3312" s="1" t="s">
        <v>8085</v>
      </c>
      <c r="B3312" s="1" t="s">
        <v>2716</v>
      </c>
      <c r="C3312" s="1" t="s">
        <v>7875</v>
      </c>
      <c r="D3312" s="1" t="s">
        <v>1163</v>
      </c>
      <c r="E3312" s="2">
        <v>44279.226157407407</v>
      </c>
      <c r="F3312">
        <v>35.238682670000003</v>
      </c>
      <c r="G3312">
        <v>-87.786444560000007</v>
      </c>
      <c r="H3312">
        <v>2925</v>
      </c>
      <c r="I3312">
        <v>33</v>
      </c>
      <c r="L3312" s="1" t="s">
        <v>8086</v>
      </c>
      <c r="M3312">
        <v>17543.333533257362</v>
      </c>
      <c r="N3312">
        <v>1.1282051282051282</v>
      </c>
    </row>
    <row r="3313" spans="1:14" hidden="1" x14ac:dyDescent="0.3">
      <c r="A3313" s="1" t="s">
        <v>8087</v>
      </c>
      <c r="B3313" s="1" t="s">
        <v>8088</v>
      </c>
      <c r="C3313" s="1" t="s">
        <v>7875</v>
      </c>
      <c r="D3313" s="1" t="s">
        <v>1163</v>
      </c>
      <c r="E3313" s="2">
        <v>44279.226157407407</v>
      </c>
      <c r="F3313">
        <v>36.298962320000001</v>
      </c>
      <c r="G3313">
        <v>-88.719908649999994</v>
      </c>
      <c r="H3313">
        <v>3879</v>
      </c>
      <c r="I3313">
        <v>60</v>
      </c>
      <c r="L3313" s="1" t="s">
        <v>8089</v>
      </c>
      <c r="M3313">
        <v>11638.862217954873</v>
      </c>
      <c r="N3313">
        <v>1.5467904098994587</v>
      </c>
    </row>
    <row r="3314" spans="1:14" hidden="1" x14ac:dyDescent="0.3">
      <c r="A3314" s="1" t="s">
        <v>8090</v>
      </c>
      <c r="B3314" s="1" t="s">
        <v>1708</v>
      </c>
      <c r="C3314" s="1" t="s">
        <v>7875</v>
      </c>
      <c r="D3314" s="1" t="s">
        <v>1163</v>
      </c>
      <c r="E3314" s="2">
        <v>44279.226157407407</v>
      </c>
      <c r="F3314">
        <v>35.929298840000001</v>
      </c>
      <c r="G3314">
        <v>-85.455917990000003</v>
      </c>
      <c r="H3314">
        <v>3455</v>
      </c>
      <c r="I3314">
        <v>68</v>
      </c>
      <c r="L3314" s="1" t="s">
        <v>8091</v>
      </c>
      <c r="M3314">
        <v>12634.850978240996</v>
      </c>
      <c r="N3314">
        <v>1.9681620839363241</v>
      </c>
    </row>
    <row r="3315" spans="1:14" hidden="1" x14ac:dyDescent="0.3">
      <c r="A3315" s="1" t="s">
        <v>8092</v>
      </c>
      <c r="B3315" s="1" t="s">
        <v>3141</v>
      </c>
      <c r="C3315" s="1" t="s">
        <v>7875</v>
      </c>
      <c r="D3315" s="1" t="s">
        <v>1163</v>
      </c>
      <c r="E3315" s="2">
        <v>44279.226157407407</v>
      </c>
      <c r="F3315">
        <v>35.89099229</v>
      </c>
      <c r="G3315">
        <v>-86.892818669999997</v>
      </c>
      <c r="H3315">
        <v>26223</v>
      </c>
      <c r="I3315">
        <v>210</v>
      </c>
      <c r="L3315" s="1" t="s">
        <v>8093</v>
      </c>
      <c r="M3315">
        <v>10999.026894619399</v>
      </c>
      <c r="N3315">
        <v>0.80082370438164974</v>
      </c>
    </row>
    <row r="3316" spans="1:14" hidden="1" x14ac:dyDescent="0.3">
      <c r="A3316" s="1" t="s">
        <v>8094</v>
      </c>
      <c r="B3316" s="1" t="s">
        <v>3895</v>
      </c>
      <c r="C3316" s="1" t="s">
        <v>7875</v>
      </c>
      <c r="D3316" s="1" t="s">
        <v>1163</v>
      </c>
      <c r="E3316" s="2">
        <v>44279.226157407407</v>
      </c>
      <c r="F3316">
        <v>36.154967720000002</v>
      </c>
      <c r="G3316">
        <v>-86.29775884</v>
      </c>
      <c r="H3316">
        <v>17296</v>
      </c>
      <c r="I3316">
        <v>216</v>
      </c>
      <c r="L3316" s="1" t="s">
        <v>8095</v>
      </c>
      <c r="M3316">
        <v>11956.5593092626</v>
      </c>
      <c r="N3316">
        <v>1.2488436632747455</v>
      </c>
    </row>
    <row r="3317" spans="1:14" hidden="1" x14ac:dyDescent="0.3">
      <c r="A3317" s="1" t="s">
        <v>8096</v>
      </c>
      <c r="B3317" s="1" t="s">
        <v>3624</v>
      </c>
      <c r="C3317" s="1" t="s">
        <v>5465</v>
      </c>
      <c r="D3317" s="1" t="s">
        <v>1163</v>
      </c>
      <c r="E3317" s="2">
        <v>44279.226157407407</v>
      </c>
      <c r="F3317">
        <v>31.815347450000001</v>
      </c>
      <c r="G3317">
        <v>-95.653548229999998</v>
      </c>
      <c r="H3317">
        <v>6080</v>
      </c>
      <c r="I3317">
        <v>112</v>
      </c>
      <c r="L3317" s="1" t="s">
        <v>8097</v>
      </c>
      <c r="M3317">
        <v>10530.873820039837</v>
      </c>
      <c r="N3317">
        <v>1.8421052631578947</v>
      </c>
    </row>
    <row r="3318" spans="1:14" hidden="1" x14ac:dyDescent="0.3">
      <c r="A3318" s="1" t="s">
        <v>8098</v>
      </c>
      <c r="B3318" s="1" t="s">
        <v>8099</v>
      </c>
      <c r="C3318" s="1" t="s">
        <v>5465</v>
      </c>
      <c r="D3318" s="1" t="s">
        <v>1163</v>
      </c>
      <c r="E3318" s="2">
        <v>44279.226157407407</v>
      </c>
      <c r="F3318">
        <v>32.304686330000003</v>
      </c>
      <c r="G3318">
        <v>-102.63765480000001</v>
      </c>
      <c r="H3318">
        <v>1733</v>
      </c>
      <c r="I3318">
        <v>47</v>
      </c>
      <c r="L3318" s="1" t="s">
        <v>8100</v>
      </c>
      <c r="M3318">
        <v>9264.9024325046776</v>
      </c>
      <c r="N3318">
        <v>2.712060011540681</v>
      </c>
    </row>
    <row r="3319" spans="1:14" hidden="1" x14ac:dyDescent="0.3">
      <c r="A3319" s="1" t="s">
        <v>8101</v>
      </c>
      <c r="B3319" s="1" t="s">
        <v>8102</v>
      </c>
      <c r="C3319" s="1" t="s">
        <v>5465</v>
      </c>
      <c r="D3319" s="1" t="s">
        <v>1163</v>
      </c>
      <c r="E3319" s="2">
        <v>44279.226157407407</v>
      </c>
      <c r="F3319">
        <v>31.25457347</v>
      </c>
      <c r="G3319">
        <v>-94.609014869999996</v>
      </c>
      <c r="H3319">
        <v>8164</v>
      </c>
      <c r="I3319">
        <v>268</v>
      </c>
      <c r="L3319" s="1" t="s">
        <v>8103</v>
      </c>
      <c r="M3319">
        <v>9414.7494666436032</v>
      </c>
      <c r="N3319">
        <v>3.2827045565899069</v>
      </c>
    </row>
    <row r="3320" spans="1:14" hidden="1" x14ac:dyDescent="0.3">
      <c r="A3320" s="1" t="s">
        <v>8104</v>
      </c>
      <c r="B3320" s="1" t="s">
        <v>8105</v>
      </c>
      <c r="C3320" s="1" t="s">
        <v>5465</v>
      </c>
      <c r="D3320" s="1" t="s">
        <v>1163</v>
      </c>
      <c r="E3320" s="2">
        <v>44279.226157407407</v>
      </c>
      <c r="F3320">
        <v>28.10556197</v>
      </c>
      <c r="G3320">
        <v>-96.999504700000003</v>
      </c>
      <c r="H3320">
        <v>1177</v>
      </c>
      <c r="I3320">
        <v>35</v>
      </c>
      <c r="L3320" s="1" t="s">
        <v>8106</v>
      </c>
      <c r="M3320">
        <v>5006.3802637175668</v>
      </c>
      <c r="N3320">
        <v>2.9736618521665252</v>
      </c>
    </row>
    <row r="3321" spans="1:14" hidden="1" x14ac:dyDescent="0.3">
      <c r="A3321" s="1" t="s">
        <v>8107</v>
      </c>
      <c r="B3321" s="1" t="s">
        <v>8108</v>
      </c>
      <c r="C3321" s="1" t="s">
        <v>5465</v>
      </c>
      <c r="D3321" s="1" t="s">
        <v>1163</v>
      </c>
      <c r="E3321" s="2">
        <v>44279.226157407407</v>
      </c>
      <c r="F3321">
        <v>33.615699669999998</v>
      </c>
      <c r="G3321">
        <v>-98.687545889999996</v>
      </c>
      <c r="H3321">
        <v>788</v>
      </c>
      <c r="I3321">
        <v>12</v>
      </c>
      <c r="L3321" s="1" t="s">
        <v>8109</v>
      </c>
      <c r="M3321">
        <v>9213.1415877469917</v>
      </c>
      <c r="N3321">
        <v>1.5228426395939085</v>
      </c>
    </row>
    <row r="3322" spans="1:14" hidden="1" x14ac:dyDescent="0.3">
      <c r="A3322" s="1" t="s">
        <v>8110</v>
      </c>
      <c r="B3322" s="1" t="s">
        <v>7166</v>
      </c>
      <c r="C3322" s="1" t="s">
        <v>5465</v>
      </c>
      <c r="D3322" s="1" t="s">
        <v>1163</v>
      </c>
      <c r="E3322" s="2">
        <v>44279.226157407407</v>
      </c>
      <c r="F3322">
        <v>34.965074260000002</v>
      </c>
      <c r="G3322">
        <v>-101.3574874</v>
      </c>
      <c r="H3322">
        <v>153</v>
      </c>
      <c r="I3322">
        <v>6</v>
      </c>
      <c r="L3322" s="1" t="s">
        <v>8111</v>
      </c>
      <c r="M3322">
        <v>8108.1081081081084</v>
      </c>
      <c r="N3322">
        <v>3.9215686274509802</v>
      </c>
    </row>
    <row r="3323" spans="1:14" hidden="1" x14ac:dyDescent="0.3">
      <c r="A3323" s="1" t="s">
        <v>8112</v>
      </c>
      <c r="B3323" s="1" t="s">
        <v>8113</v>
      </c>
      <c r="C3323" s="1" t="s">
        <v>5465</v>
      </c>
      <c r="D3323" s="1" t="s">
        <v>1163</v>
      </c>
      <c r="E3323" s="2">
        <v>44279.226157407407</v>
      </c>
      <c r="F3323">
        <v>28.89333001</v>
      </c>
      <c r="G3323">
        <v>-98.527304849999993</v>
      </c>
      <c r="H3323">
        <v>5512</v>
      </c>
      <c r="I3323">
        <v>143</v>
      </c>
      <c r="L3323" s="1" t="s">
        <v>8114</v>
      </c>
      <c r="M3323">
        <v>10775.516587492424</v>
      </c>
      <c r="N3323">
        <v>2.5943396226415096</v>
      </c>
    </row>
    <row r="3324" spans="1:14" hidden="1" x14ac:dyDescent="0.3">
      <c r="A3324" s="1" t="s">
        <v>8115</v>
      </c>
      <c r="B3324" s="1" t="s">
        <v>8116</v>
      </c>
      <c r="C3324" s="1" t="s">
        <v>5465</v>
      </c>
      <c r="D3324" s="1" t="s">
        <v>1163</v>
      </c>
      <c r="E3324" s="2">
        <v>44279.226157407407</v>
      </c>
      <c r="F3324">
        <v>29.885487250000001</v>
      </c>
      <c r="G3324">
        <v>-96.277369489999998</v>
      </c>
      <c r="H3324">
        <v>1977</v>
      </c>
      <c r="I3324">
        <v>34</v>
      </c>
      <c r="L3324" s="1" t="s">
        <v>8117</v>
      </c>
      <c r="M3324">
        <v>6582.9781566329248</v>
      </c>
      <c r="N3324">
        <v>1.7197774405665149</v>
      </c>
    </row>
    <row r="3325" spans="1:14" hidden="1" x14ac:dyDescent="0.3">
      <c r="A3325" s="1" t="s">
        <v>8118</v>
      </c>
      <c r="B3325" s="1" t="s">
        <v>8119</v>
      </c>
      <c r="C3325" s="1" t="s">
        <v>5465</v>
      </c>
      <c r="D3325" s="1" t="s">
        <v>1163</v>
      </c>
      <c r="E3325" s="2">
        <v>44279.226157407407</v>
      </c>
      <c r="F3325">
        <v>34.06854817</v>
      </c>
      <c r="G3325">
        <v>-102.8299707</v>
      </c>
      <c r="H3325">
        <v>813</v>
      </c>
      <c r="I3325">
        <v>18</v>
      </c>
      <c r="L3325" s="1" t="s">
        <v>8120</v>
      </c>
      <c r="M3325">
        <v>11614.285714285714</v>
      </c>
      <c r="N3325">
        <v>2.2140221402214024</v>
      </c>
    </row>
    <row r="3326" spans="1:14" hidden="1" x14ac:dyDescent="0.3">
      <c r="A3326" s="1" t="s">
        <v>8121</v>
      </c>
      <c r="B3326" s="1" t="s">
        <v>8122</v>
      </c>
      <c r="C3326" s="1" t="s">
        <v>5465</v>
      </c>
      <c r="D3326" s="1" t="s">
        <v>1163</v>
      </c>
      <c r="E3326" s="2">
        <v>44279.226157407407</v>
      </c>
      <c r="F3326">
        <v>29.74619598</v>
      </c>
      <c r="G3326">
        <v>-99.245981470000004</v>
      </c>
      <c r="H3326">
        <v>1307</v>
      </c>
      <c r="I3326">
        <v>27</v>
      </c>
      <c r="L3326" s="1" t="s">
        <v>8123</v>
      </c>
      <c r="M3326">
        <v>5655.0709588092777</v>
      </c>
      <c r="N3326">
        <v>2.0657995409334355</v>
      </c>
    </row>
    <row r="3327" spans="1:14" hidden="1" x14ac:dyDescent="0.3">
      <c r="A3327" s="1" t="s">
        <v>8124</v>
      </c>
      <c r="B3327" s="1" t="s">
        <v>8125</v>
      </c>
      <c r="C3327" s="1" t="s">
        <v>5465</v>
      </c>
      <c r="D3327" s="1" t="s">
        <v>1163</v>
      </c>
      <c r="E3327" s="2">
        <v>44279.226157407407</v>
      </c>
      <c r="F3327">
        <v>30.103706989999999</v>
      </c>
      <c r="G3327">
        <v>-97.312063539999997</v>
      </c>
      <c r="H3327">
        <v>8721</v>
      </c>
      <c r="I3327">
        <v>88</v>
      </c>
      <c r="L3327" s="1" t="s">
        <v>8126</v>
      </c>
      <c r="M3327">
        <v>9829.4692469821803</v>
      </c>
      <c r="N3327">
        <v>1.0090585941979131</v>
      </c>
    </row>
    <row r="3328" spans="1:14" hidden="1" x14ac:dyDescent="0.3">
      <c r="A3328" s="1" t="s">
        <v>8127</v>
      </c>
      <c r="B3328" s="1" t="s">
        <v>8128</v>
      </c>
      <c r="C3328" s="1" t="s">
        <v>5465</v>
      </c>
      <c r="D3328" s="1" t="s">
        <v>1163</v>
      </c>
      <c r="E3328" s="2">
        <v>44279.226157407407</v>
      </c>
      <c r="F3328">
        <v>33.616407940000002</v>
      </c>
      <c r="G3328">
        <v>-99.213529010000002</v>
      </c>
      <c r="H3328">
        <v>293</v>
      </c>
      <c r="I3328">
        <v>11</v>
      </c>
      <c r="L3328" s="1" t="s">
        <v>8129</v>
      </c>
      <c r="M3328">
        <v>8349.9572527785713</v>
      </c>
      <c r="N3328">
        <v>3.7542662116040955</v>
      </c>
    </row>
    <row r="3329" spans="1:14" hidden="1" x14ac:dyDescent="0.3">
      <c r="A3329" s="1" t="s">
        <v>8130</v>
      </c>
      <c r="B3329" s="1" t="s">
        <v>8131</v>
      </c>
      <c r="C3329" s="1" t="s">
        <v>5465</v>
      </c>
      <c r="D3329" s="1" t="s">
        <v>1163</v>
      </c>
      <c r="E3329" s="2">
        <v>44279.226157407407</v>
      </c>
      <c r="F3329">
        <v>28.417616679999998</v>
      </c>
      <c r="G3329">
        <v>-97.742155929999996</v>
      </c>
      <c r="H3329">
        <v>3451</v>
      </c>
      <c r="I3329">
        <v>68</v>
      </c>
      <c r="L3329" s="1" t="s">
        <v>8132</v>
      </c>
      <c r="M3329">
        <v>10597.267004452631</v>
      </c>
      <c r="N3329">
        <v>1.9704433497536946</v>
      </c>
    </row>
    <row r="3330" spans="1:14" hidden="1" x14ac:dyDescent="0.3">
      <c r="A3330" s="1" t="s">
        <v>8133</v>
      </c>
      <c r="B3330" s="1" t="s">
        <v>3920</v>
      </c>
      <c r="C3330" s="1" t="s">
        <v>5465</v>
      </c>
      <c r="D3330" s="1" t="s">
        <v>1163</v>
      </c>
      <c r="E3330" s="2">
        <v>44279.226157407407</v>
      </c>
      <c r="F3330">
        <v>31.037360270000001</v>
      </c>
      <c r="G3330">
        <v>-97.478502500000005</v>
      </c>
      <c r="H3330">
        <v>21294</v>
      </c>
      <c r="I3330">
        <v>392</v>
      </c>
      <c r="L3330" s="1" t="s">
        <v>8134</v>
      </c>
      <c r="M3330">
        <v>5867.3441271450765</v>
      </c>
      <c r="N3330">
        <v>1.8408941485864563</v>
      </c>
    </row>
    <row r="3331" spans="1:14" hidden="1" x14ac:dyDescent="0.3">
      <c r="A3331" s="1" t="s">
        <v>8135</v>
      </c>
      <c r="B3331" s="1" t="s">
        <v>8136</v>
      </c>
      <c r="C3331" s="1" t="s">
        <v>5465</v>
      </c>
      <c r="D3331" s="1" t="s">
        <v>1163</v>
      </c>
      <c r="E3331" s="2">
        <v>44279.226157407407</v>
      </c>
      <c r="F3331">
        <v>29.449287229999999</v>
      </c>
      <c r="G3331">
        <v>-98.520197479999993</v>
      </c>
      <c r="H3331">
        <v>202849</v>
      </c>
      <c r="I3331">
        <v>3225</v>
      </c>
      <c r="L3331" s="1" t="s">
        <v>8137</v>
      </c>
      <c r="M3331">
        <v>10124.458836647278</v>
      </c>
      <c r="N3331">
        <v>1.5898525504192773</v>
      </c>
    </row>
    <row r="3332" spans="1:14" hidden="1" x14ac:dyDescent="0.3">
      <c r="A3332" s="1" t="s">
        <v>8138</v>
      </c>
      <c r="B3332" s="1" t="s">
        <v>8139</v>
      </c>
      <c r="C3332" s="1" t="s">
        <v>5465</v>
      </c>
      <c r="D3332" s="1" t="s">
        <v>1163</v>
      </c>
      <c r="E3332" s="2">
        <v>44279.226157407407</v>
      </c>
      <c r="F3332">
        <v>30.26640707</v>
      </c>
      <c r="G3332">
        <v>-98.399985200000003</v>
      </c>
      <c r="H3332">
        <v>697</v>
      </c>
      <c r="I3332">
        <v>19</v>
      </c>
      <c r="L3332" s="1" t="s">
        <v>8140</v>
      </c>
      <c r="M3332">
        <v>5841.9243986254296</v>
      </c>
      <c r="N3332">
        <v>2.7259684361549499</v>
      </c>
    </row>
    <row r="3333" spans="1:14" hidden="1" x14ac:dyDescent="0.3">
      <c r="A3333" s="1" t="s">
        <v>8141</v>
      </c>
      <c r="B3333" s="1" t="s">
        <v>8142</v>
      </c>
      <c r="C3333" s="1" t="s">
        <v>5465</v>
      </c>
      <c r="D3333" s="1" t="s">
        <v>1163</v>
      </c>
      <c r="E3333" s="2">
        <v>44279.226157407407</v>
      </c>
      <c r="F3333">
        <v>32.74363984</v>
      </c>
      <c r="G3333">
        <v>-101.43165089999999</v>
      </c>
      <c r="H3333">
        <v>30</v>
      </c>
      <c r="I3333">
        <v>2</v>
      </c>
      <c r="L3333" s="1" t="s">
        <v>8143</v>
      </c>
      <c r="M3333">
        <v>4587.1559633027518</v>
      </c>
      <c r="N3333">
        <v>6.666666666666667</v>
      </c>
    </row>
    <row r="3334" spans="1:14" hidden="1" x14ac:dyDescent="0.3">
      <c r="A3334" s="1" t="s">
        <v>8144</v>
      </c>
      <c r="B3334" s="1" t="s">
        <v>8145</v>
      </c>
      <c r="C3334" s="1" t="s">
        <v>5465</v>
      </c>
      <c r="D3334" s="1" t="s">
        <v>1163</v>
      </c>
      <c r="E3334" s="2">
        <v>44279.226157407407</v>
      </c>
      <c r="F3334">
        <v>31.899785810000001</v>
      </c>
      <c r="G3334">
        <v>-97.636135240000002</v>
      </c>
      <c r="H3334">
        <v>1627</v>
      </c>
      <c r="I3334">
        <v>33</v>
      </c>
      <c r="L3334" s="1" t="s">
        <v>8146</v>
      </c>
      <c r="M3334">
        <v>8707.5194005887079</v>
      </c>
      <c r="N3334">
        <v>2.0282728948985862</v>
      </c>
    </row>
    <row r="3335" spans="1:14" hidden="1" x14ac:dyDescent="0.3">
      <c r="A3335" s="1" t="s">
        <v>8147</v>
      </c>
      <c r="B3335" s="1" t="s">
        <v>8148</v>
      </c>
      <c r="C3335" s="1" t="s">
        <v>5465</v>
      </c>
      <c r="D3335" s="1" t="s">
        <v>1163</v>
      </c>
      <c r="E3335" s="2">
        <v>44279.226157407407</v>
      </c>
      <c r="F3335">
        <v>33.446269219999998</v>
      </c>
      <c r="G3335">
        <v>-94.418341319999996</v>
      </c>
      <c r="H3335">
        <v>6767</v>
      </c>
      <c r="I3335">
        <v>199</v>
      </c>
      <c r="L3335" s="1" t="s">
        <v>8149</v>
      </c>
      <c r="M3335">
        <v>7257.2255885034047</v>
      </c>
      <c r="N3335">
        <v>2.9407418353775676</v>
      </c>
    </row>
    <row r="3336" spans="1:14" hidden="1" x14ac:dyDescent="0.3">
      <c r="A3336" s="1" t="s">
        <v>8150</v>
      </c>
      <c r="B3336" s="1" t="s">
        <v>8151</v>
      </c>
      <c r="C3336" s="1" t="s">
        <v>5465</v>
      </c>
      <c r="D3336" s="1" t="s">
        <v>1163</v>
      </c>
      <c r="E3336" s="2">
        <v>44279.226157407407</v>
      </c>
      <c r="F3336">
        <v>29.187573690000001</v>
      </c>
      <c r="G3336">
        <v>-95.445631719999994</v>
      </c>
      <c r="H3336">
        <v>34979</v>
      </c>
      <c r="I3336">
        <v>434</v>
      </c>
      <c r="L3336" s="1" t="s">
        <v>8152</v>
      </c>
      <c r="M3336">
        <v>9346.0765662740741</v>
      </c>
      <c r="N3336">
        <v>1.2407444466680009</v>
      </c>
    </row>
    <row r="3337" spans="1:14" hidden="1" x14ac:dyDescent="0.3">
      <c r="A3337" s="1" t="s">
        <v>8153</v>
      </c>
      <c r="B3337" s="1" t="s">
        <v>8154</v>
      </c>
      <c r="C3337" s="1" t="s">
        <v>5465</v>
      </c>
      <c r="D3337" s="1" t="s">
        <v>1163</v>
      </c>
      <c r="E3337" s="2">
        <v>44279.226157407407</v>
      </c>
      <c r="F3337">
        <v>30.663644800000004</v>
      </c>
      <c r="G3337">
        <v>-96.302055769999996</v>
      </c>
      <c r="H3337">
        <v>22582</v>
      </c>
      <c r="I3337">
        <v>233</v>
      </c>
      <c r="L3337" s="1" t="s">
        <v>8155</v>
      </c>
      <c r="M3337">
        <v>9852.0577110173599</v>
      </c>
      <c r="N3337">
        <v>1.0317952351430342</v>
      </c>
    </row>
    <row r="3338" spans="1:14" hidden="1" x14ac:dyDescent="0.3">
      <c r="A3338" s="1" t="s">
        <v>8156</v>
      </c>
      <c r="B3338" s="1" t="s">
        <v>8157</v>
      </c>
      <c r="C3338" s="1" t="s">
        <v>5465</v>
      </c>
      <c r="D3338" s="1" t="s">
        <v>1163</v>
      </c>
      <c r="E3338" s="2">
        <v>44279.226157407407</v>
      </c>
      <c r="F3338">
        <v>29.810082510000001</v>
      </c>
      <c r="G3338">
        <v>-103.25203260000001</v>
      </c>
      <c r="H3338">
        <v>898</v>
      </c>
      <c r="I3338">
        <v>12</v>
      </c>
      <c r="L3338" s="1" t="s">
        <v>8158</v>
      </c>
      <c r="M3338">
        <v>9757.6877105291769</v>
      </c>
      <c r="N3338">
        <v>1.3363028953229399</v>
      </c>
    </row>
    <row r="3339" spans="1:14" hidden="1" x14ac:dyDescent="0.3">
      <c r="A3339" s="1" t="s">
        <v>8159</v>
      </c>
      <c r="B3339" s="1" t="s">
        <v>8160</v>
      </c>
      <c r="C3339" s="1" t="s">
        <v>5465</v>
      </c>
      <c r="D3339" s="1" t="s">
        <v>1163</v>
      </c>
      <c r="E3339" s="2">
        <v>44279.226157407407</v>
      </c>
      <c r="F3339">
        <v>34.530269619999999</v>
      </c>
      <c r="G3339">
        <v>-101.2084947</v>
      </c>
      <c r="H3339">
        <v>138</v>
      </c>
      <c r="I3339">
        <v>5</v>
      </c>
      <c r="L3339" s="1" t="s">
        <v>8161</v>
      </c>
      <c r="M3339">
        <v>8926.2613195342819</v>
      </c>
      <c r="N3339">
        <v>3.6231884057971016</v>
      </c>
    </row>
    <row r="3340" spans="1:14" hidden="1" x14ac:dyDescent="0.3">
      <c r="A3340" s="1" t="s">
        <v>8162</v>
      </c>
      <c r="B3340" s="1" t="s">
        <v>2346</v>
      </c>
      <c r="C3340" s="1" t="s">
        <v>5465</v>
      </c>
      <c r="D3340" s="1" t="s">
        <v>1163</v>
      </c>
      <c r="E3340" s="2">
        <v>44279.226157407407</v>
      </c>
      <c r="F3340">
        <v>27.031031970000001</v>
      </c>
      <c r="G3340">
        <v>-98.218084020000006</v>
      </c>
      <c r="H3340">
        <v>772</v>
      </c>
      <c r="I3340">
        <v>36</v>
      </c>
      <c r="L3340" s="1" t="s">
        <v>8163</v>
      </c>
      <c r="M3340">
        <v>10883.970111377415</v>
      </c>
      <c r="N3340">
        <v>4.6632124352331603</v>
      </c>
    </row>
    <row r="3341" spans="1:14" hidden="1" x14ac:dyDescent="0.3">
      <c r="A3341" s="1" t="s">
        <v>8164</v>
      </c>
      <c r="B3341" s="1" t="s">
        <v>2897</v>
      </c>
      <c r="C3341" s="1" t="s">
        <v>5465</v>
      </c>
      <c r="D3341" s="1" t="s">
        <v>1163</v>
      </c>
      <c r="E3341" s="2">
        <v>44279.226157407407</v>
      </c>
      <c r="F3341">
        <v>31.77430356</v>
      </c>
      <c r="G3341">
        <v>-98.999071130000004</v>
      </c>
      <c r="H3341">
        <v>4209</v>
      </c>
      <c r="I3341">
        <v>117</v>
      </c>
      <c r="L3341" s="1" t="s">
        <v>8165</v>
      </c>
      <c r="M3341">
        <v>11116.099725332771</v>
      </c>
      <c r="N3341">
        <v>2.7797576621525302</v>
      </c>
    </row>
    <row r="3342" spans="1:14" hidden="1" x14ac:dyDescent="0.3">
      <c r="A3342" s="1" t="s">
        <v>8166</v>
      </c>
      <c r="B3342" s="1" t="s">
        <v>8167</v>
      </c>
      <c r="C3342" s="1" t="s">
        <v>5465</v>
      </c>
      <c r="D3342" s="1" t="s">
        <v>1163</v>
      </c>
      <c r="E3342" s="2">
        <v>44279.226157407407</v>
      </c>
      <c r="F3342">
        <v>30.492738079999999</v>
      </c>
      <c r="G3342">
        <v>-96.621584839999997</v>
      </c>
      <c r="H3342">
        <v>2284</v>
      </c>
      <c r="I3342">
        <v>38</v>
      </c>
      <c r="L3342" s="1" t="s">
        <v>8168</v>
      </c>
      <c r="M3342">
        <v>12384.102369462671</v>
      </c>
      <c r="N3342">
        <v>1.6637478108581436</v>
      </c>
    </row>
    <row r="3343" spans="1:14" hidden="1" x14ac:dyDescent="0.3">
      <c r="A3343" s="1" t="s">
        <v>8169</v>
      </c>
      <c r="B3343" s="1" t="s">
        <v>8170</v>
      </c>
      <c r="C3343" s="1" t="s">
        <v>5465</v>
      </c>
      <c r="D3343" s="1" t="s">
        <v>1163</v>
      </c>
      <c r="E3343" s="2">
        <v>44279.226157407407</v>
      </c>
      <c r="F3343">
        <v>30.788013530000001</v>
      </c>
      <c r="G3343">
        <v>-98.181887000000003</v>
      </c>
      <c r="H3343">
        <v>4442</v>
      </c>
      <c r="I3343">
        <v>61</v>
      </c>
      <c r="L3343" s="1" t="s">
        <v>8171</v>
      </c>
      <c r="M3343">
        <v>9224.3796075173923</v>
      </c>
      <c r="N3343">
        <v>1.3732552904097253</v>
      </c>
    </row>
    <row r="3344" spans="1:14" hidden="1" x14ac:dyDescent="0.3">
      <c r="A3344" s="1" t="s">
        <v>8172</v>
      </c>
      <c r="B3344" s="1" t="s">
        <v>3947</v>
      </c>
      <c r="C3344" s="1" t="s">
        <v>5465</v>
      </c>
      <c r="D3344" s="1" t="s">
        <v>1163</v>
      </c>
      <c r="E3344" s="2">
        <v>44279.226157407407</v>
      </c>
      <c r="F3344">
        <v>29.836688590000001</v>
      </c>
      <c r="G3344">
        <v>-97.618147750000006</v>
      </c>
      <c r="H3344">
        <v>5319</v>
      </c>
      <c r="I3344">
        <v>92</v>
      </c>
      <c r="L3344" s="1" t="s">
        <v>8173</v>
      </c>
      <c r="M3344">
        <v>12181.659948699154</v>
      </c>
      <c r="N3344">
        <v>1.7296484301560444</v>
      </c>
    </row>
    <row r="3345" spans="1:14" hidden="1" x14ac:dyDescent="0.3">
      <c r="A3345" s="1" t="s">
        <v>8174</v>
      </c>
      <c r="B3345" s="1" t="s">
        <v>1184</v>
      </c>
      <c r="C3345" s="1" t="s">
        <v>5465</v>
      </c>
      <c r="D3345" s="1" t="s">
        <v>1163</v>
      </c>
      <c r="E3345" s="2">
        <v>44279.226157407407</v>
      </c>
      <c r="F3345">
        <v>28.470482359999998</v>
      </c>
      <c r="G3345">
        <v>-96.616339449999998</v>
      </c>
      <c r="H3345">
        <v>2103</v>
      </c>
      <c r="I3345">
        <v>20</v>
      </c>
      <c r="L3345" s="1" t="s">
        <v>8175</v>
      </c>
      <c r="M3345">
        <v>9877.8769375293559</v>
      </c>
      <c r="N3345">
        <v>0.95102234902520211</v>
      </c>
    </row>
    <row r="3346" spans="1:14" hidden="1" x14ac:dyDescent="0.3">
      <c r="A3346" s="1" t="s">
        <v>8176</v>
      </c>
      <c r="B3346" s="1" t="s">
        <v>8177</v>
      </c>
      <c r="C3346" s="1" t="s">
        <v>5465</v>
      </c>
      <c r="D3346" s="1" t="s">
        <v>1163</v>
      </c>
      <c r="E3346" s="2">
        <v>44279.226157407407</v>
      </c>
      <c r="F3346">
        <v>32.297606190000003</v>
      </c>
      <c r="G3346">
        <v>-99.373263120000004</v>
      </c>
      <c r="H3346">
        <v>1157</v>
      </c>
      <c r="I3346">
        <v>38</v>
      </c>
      <c r="L3346" s="1" t="s">
        <v>8178</v>
      </c>
      <c r="M3346">
        <v>8298.0707164885589</v>
      </c>
      <c r="N3346">
        <v>3.2843560933448575</v>
      </c>
    </row>
    <row r="3347" spans="1:14" hidden="1" x14ac:dyDescent="0.3">
      <c r="A3347" s="1" t="s">
        <v>8179</v>
      </c>
      <c r="B3347" s="1" t="s">
        <v>4234</v>
      </c>
      <c r="C3347" s="1" t="s">
        <v>5465</v>
      </c>
      <c r="D3347" s="1" t="s">
        <v>1163</v>
      </c>
      <c r="E3347" s="2">
        <v>44279.226157407407</v>
      </c>
      <c r="F3347">
        <v>26.145242209999999</v>
      </c>
      <c r="G3347">
        <v>-97.481403720000003</v>
      </c>
      <c r="H3347">
        <v>38225</v>
      </c>
      <c r="I3347">
        <v>1554</v>
      </c>
      <c r="L3347" s="1" t="s">
        <v>8180</v>
      </c>
      <c r="M3347">
        <v>9033.1621620982914</v>
      </c>
      <c r="N3347">
        <v>4.0654022236756049</v>
      </c>
    </row>
    <row r="3348" spans="1:14" hidden="1" x14ac:dyDescent="0.3">
      <c r="A3348" s="1" t="s">
        <v>8181</v>
      </c>
      <c r="B3348" s="1" t="s">
        <v>8182</v>
      </c>
      <c r="C3348" s="1" t="s">
        <v>5465</v>
      </c>
      <c r="D3348" s="1" t="s">
        <v>1163</v>
      </c>
      <c r="E3348" s="2">
        <v>44279.226157407407</v>
      </c>
      <c r="F3348">
        <v>32.971951420000003</v>
      </c>
      <c r="G3348">
        <v>-94.977901040000006</v>
      </c>
      <c r="H3348">
        <v>1201</v>
      </c>
      <c r="I3348">
        <v>42</v>
      </c>
      <c r="L3348" s="1" t="s">
        <v>8183</v>
      </c>
      <c r="M3348">
        <v>9172.1399114098058</v>
      </c>
      <c r="N3348">
        <v>3.4970857618651126</v>
      </c>
    </row>
    <row r="3349" spans="1:14" hidden="1" x14ac:dyDescent="0.3">
      <c r="A3349" s="1" t="s">
        <v>8184</v>
      </c>
      <c r="B3349" s="1" t="s">
        <v>8185</v>
      </c>
      <c r="C3349" s="1" t="s">
        <v>5465</v>
      </c>
      <c r="D3349" s="1" t="s">
        <v>1163</v>
      </c>
      <c r="E3349" s="2">
        <v>44279.226157407407</v>
      </c>
      <c r="F3349">
        <v>35.40365929</v>
      </c>
      <c r="G3349">
        <v>-101.3542669</v>
      </c>
      <c r="H3349">
        <v>421</v>
      </c>
      <c r="I3349">
        <v>14</v>
      </c>
      <c r="L3349" s="1" t="s">
        <v>8186</v>
      </c>
      <c r="M3349">
        <v>7104.2861964225449</v>
      </c>
      <c r="N3349">
        <v>3.3254156769596199</v>
      </c>
    </row>
    <row r="3350" spans="1:14" hidden="1" x14ac:dyDescent="0.3">
      <c r="A3350" s="1" t="s">
        <v>8187</v>
      </c>
      <c r="B3350" s="1" t="s">
        <v>2907</v>
      </c>
      <c r="C3350" s="1" t="s">
        <v>5465</v>
      </c>
      <c r="D3350" s="1" t="s">
        <v>1163</v>
      </c>
      <c r="E3350" s="2">
        <v>44279.226157407407</v>
      </c>
      <c r="F3350">
        <v>33.074998809999997</v>
      </c>
      <c r="G3350">
        <v>-94.346469049999996</v>
      </c>
      <c r="H3350">
        <v>1822</v>
      </c>
      <c r="I3350">
        <v>79</v>
      </c>
      <c r="L3350" s="1" t="s">
        <v>8188</v>
      </c>
      <c r="M3350">
        <v>6068.0743355758341</v>
      </c>
      <c r="N3350">
        <v>4.3358946212952798</v>
      </c>
    </row>
    <row r="3351" spans="1:14" hidden="1" x14ac:dyDescent="0.3">
      <c r="A3351" s="1" t="s">
        <v>8189</v>
      </c>
      <c r="B3351" s="1" t="s">
        <v>8190</v>
      </c>
      <c r="C3351" s="1" t="s">
        <v>5465</v>
      </c>
      <c r="D3351" s="1" t="s">
        <v>1163</v>
      </c>
      <c r="E3351" s="2">
        <v>44279.226157407407</v>
      </c>
      <c r="F3351">
        <v>34.530167519999999</v>
      </c>
      <c r="G3351">
        <v>-102.2617243</v>
      </c>
      <c r="H3351">
        <v>913</v>
      </c>
      <c r="I3351">
        <v>30</v>
      </c>
      <c r="L3351" s="1" t="s">
        <v>8191</v>
      </c>
      <c r="M3351">
        <v>12124.833997343958</v>
      </c>
      <c r="N3351">
        <v>3.285870755750274</v>
      </c>
    </row>
    <row r="3352" spans="1:14" hidden="1" x14ac:dyDescent="0.3">
      <c r="A3352" s="1" t="s">
        <v>8192</v>
      </c>
      <c r="B3352" s="1" t="s">
        <v>1187</v>
      </c>
      <c r="C3352" s="1" t="s">
        <v>5465</v>
      </c>
      <c r="D3352" s="1" t="s">
        <v>1163</v>
      </c>
      <c r="E3352" s="2">
        <v>44279.226157407407</v>
      </c>
      <c r="F3352">
        <v>29.70972016</v>
      </c>
      <c r="G3352">
        <v>-94.671545010000003</v>
      </c>
      <c r="H3352">
        <v>4515</v>
      </c>
      <c r="I3352">
        <v>24</v>
      </c>
      <c r="L3352" s="1" t="s">
        <v>8193</v>
      </c>
      <c r="M3352">
        <v>10299.518671441932</v>
      </c>
      <c r="N3352">
        <v>0.53156146179401997</v>
      </c>
    </row>
    <row r="3353" spans="1:14" hidden="1" x14ac:dyDescent="0.3">
      <c r="A3353" s="1" t="s">
        <v>8194</v>
      </c>
      <c r="B3353" s="1" t="s">
        <v>1190</v>
      </c>
      <c r="C3353" s="1" t="s">
        <v>5465</v>
      </c>
      <c r="D3353" s="1" t="s">
        <v>1163</v>
      </c>
      <c r="E3353" s="2">
        <v>44279.226157407407</v>
      </c>
      <c r="F3353">
        <v>31.837257999999999</v>
      </c>
      <c r="G3353">
        <v>-95.165598970000005</v>
      </c>
      <c r="H3353">
        <v>4087</v>
      </c>
      <c r="I3353">
        <v>132</v>
      </c>
      <c r="L3353" s="1" t="s">
        <v>8195</v>
      </c>
      <c r="M3353">
        <v>7763.1728906279677</v>
      </c>
      <c r="N3353">
        <v>3.2297528749694151</v>
      </c>
    </row>
    <row r="3354" spans="1:14" hidden="1" x14ac:dyDescent="0.3">
      <c r="A3354" s="1" t="s">
        <v>8196</v>
      </c>
      <c r="B3354" s="1" t="s">
        <v>8197</v>
      </c>
      <c r="C3354" s="1" t="s">
        <v>5465</v>
      </c>
      <c r="D3354" s="1" t="s">
        <v>1163</v>
      </c>
      <c r="E3354" s="2">
        <v>44279.226157407407</v>
      </c>
      <c r="F3354">
        <v>34.529304100000004</v>
      </c>
      <c r="G3354">
        <v>-100.20779159999999</v>
      </c>
      <c r="H3354">
        <v>1342</v>
      </c>
      <c r="I3354">
        <v>17</v>
      </c>
      <c r="L3354" s="1" t="s">
        <v>8198</v>
      </c>
      <c r="M3354">
        <v>18368.464275937582</v>
      </c>
      <c r="N3354">
        <v>1.2667660208643816</v>
      </c>
    </row>
    <row r="3355" spans="1:14" hidden="1" x14ac:dyDescent="0.3">
      <c r="A3355" s="1" t="s">
        <v>8199</v>
      </c>
      <c r="B3355" s="1" t="s">
        <v>1202</v>
      </c>
      <c r="C3355" s="1" t="s">
        <v>5465</v>
      </c>
      <c r="D3355" s="1" t="s">
        <v>1163</v>
      </c>
      <c r="E3355" s="2">
        <v>44279.226157407407</v>
      </c>
      <c r="F3355">
        <v>33.786866850000003</v>
      </c>
      <c r="G3355">
        <v>-98.207711979999999</v>
      </c>
      <c r="H3355">
        <v>1017</v>
      </c>
      <c r="I3355">
        <v>16</v>
      </c>
      <c r="L3355" s="1" t="s">
        <v>8200</v>
      </c>
      <c r="M3355">
        <v>9712.5393945181913</v>
      </c>
      <c r="N3355">
        <v>1.5732546705998034</v>
      </c>
    </row>
    <row r="3356" spans="1:14" hidden="1" x14ac:dyDescent="0.3">
      <c r="A3356" s="1" t="s">
        <v>8201</v>
      </c>
      <c r="B3356" s="1" t="s">
        <v>8202</v>
      </c>
      <c r="C3356" s="1" t="s">
        <v>5465</v>
      </c>
      <c r="D3356" s="1" t="s">
        <v>1163</v>
      </c>
      <c r="E3356" s="2">
        <v>44279.226157407407</v>
      </c>
      <c r="F3356">
        <v>33.604253069999999</v>
      </c>
      <c r="G3356">
        <v>-102.8284499</v>
      </c>
      <c r="H3356">
        <v>259</v>
      </c>
      <c r="I3356">
        <v>14</v>
      </c>
      <c r="L3356" s="1" t="s">
        <v>8203</v>
      </c>
      <c r="M3356">
        <v>9078.1633368384155</v>
      </c>
      <c r="N3356">
        <v>5.4054054054054053</v>
      </c>
    </row>
    <row r="3357" spans="1:14" hidden="1" x14ac:dyDescent="0.3">
      <c r="A3357" s="1" t="s">
        <v>8204</v>
      </c>
      <c r="B3357" s="1" t="s">
        <v>8205</v>
      </c>
      <c r="C3357" s="1" t="s">
        <v>5465</v>
      </c>
      <c r="D3357" s="1" t="s">
        <v>1163</v>
      </c>
      <c r="E3357" s="2">
        <v>44279.226157407407</v>
      </c>
      <c r="F3357">
        <v>31.889117330000001</v>
      </c>
      <c r="G3357">
        <v>-100.5297533</v>
      </c>
      <c r="H3357">
        <v>441</v>
      </c>
      <c r="I3357">
        <v>12</v>
      </c>
      <c r="L3357" s="1" t="s">
        <v>8206</v>
      </c>
      <c r="M3357">
        <v>13020.372010628877</v>
      </c>
      <c r="N3357">
        <v>2.7210884353741496</v>
      </c>
    </row>
    <row r="3358" spans="1:14" hidden="1" x14ac:dyDescent="0.3">
      <c r="A3358" s="1" t="s">
        <v>8207</v>
      </c>
      <c r="B3358" s="1" t="s">
        <v>8208</v>
      </c>
      <c r="C3358" s="1" t="s">
        <v>5465</v>
      </c>
      <c r="D3358" s="1" t="s">
        <v>1163</v>
      </c>
      <c r="E3358" s="2">
        <v>44279.226157407407</v>
      </c>
      <c r="F3358">
        <v>31.767368340000001</v>
      </c>
      <c r="G3358">
        <v>-99.452407660000006</v>
      </c>
      <c r="H3358">
        <v>735</v>
      </c>
      <c r="I3358">
        <v>31</v>
      </c>
      <c r="L3358" s="1" t="s">
        <v>8209</v>
      </c>
      <c r="M3358">
        <v>8990.8256880733952</v>
      </c>
      <c r="N3358">
        <v>4.2176870748299322</v>
      </c>
    </row>
    <row r="3359" spans="1:14" hidden="1" x14ac:dyDescent="0.3">
      <c r="A3359" s="1" t="s">
        <v>8210</v>
      </c>
      <c r="B3359" s="1" t="s">
        <v>8211</v>
      </c>
      <c r="C3359" s="1" t="s">
        <v>5465</v>
      </c>
      <c r="D3359" s="1" t="s">
        <v>1163</v>
      </c>
      <c r="E3359" s="2">
        <v>44279.226157407407</v>
      </c>
      <c r="F3359">
        <v>33.188201139999997</v>
      </c>
      <c r="G3359">
        <v>-96.572643679999999</v>
      </c>
      <c r="H3359">
        <v>85885</v>
      </c>
      <c r="I3359">
        <v>784</v>
      </c>
      <c r="L3359" s="1" t="s">
        <v>8212</v>
      </c>
      <c r="M3359">
        <v>8300.2329110009377</v>
      </c>
      <c r="N3359">
        <v>0.91284857658496832</v>
      </c>
    </row>
    <row r="3360" spans="1:14" hidden="1" x14ac:dyDescent="0.3">
      <c r="A3360" s="1" t="s">
        <v>8213</v>
      </c>
      <c r="B3360" s="1" t="s">
        <v>8214</v>
      </c>
      <c r="C3360" s="1" t="s">
        <v>5465</v>
      </c>
      <c r="D3360" s="1" t="s">
        <v>1163</v>
      </c>
      <c r="E3360" s="2">
        <v>44279.226157407407</v>
      </c>
      <c r="F3360">
        <v>34.964894960000002</v>
      </c>
      <c r="G3360">
        <v>-100.2700111</v>
      </c>
      <c r="H3360">
        <v>272</v>
      </c>
      <c r="I3360">
        <v>9</v>
      </c>
      <c r="L3360" s="1" t="s">
        <v>8215</v>
      </c>
      <c r="M3360">
        <v>9315.0684931506858</v>
      </c>
      <c r="N3360">
        <v>3.3088235294117645</v>
      </c>
    </row>
    <row r="3361" spans="1:14" hidden="1" x14ac:dyDescent="0.3">
      <c r="A3361" s="1" t="s">
        <v>8216</v>
      </c>
      <c r="B3361" s="1" t="s">
        <v>1893</v>
      </c>
      <c r="C3361" s="1" t="s">
        <v>5465</v>
      </c>
      <c r="D3361" s="1" t="s">
        <v>1163</v>
      </c>
      <c r="E3361" s="2">
        <v>44279.226157407407</v>
      </c>
      <c r="F3361">
        <v>29.622098000000001</v>
      </c>
      <c r="G3361">
        <v>-96.527380500000007</v>
      </c>
      <c r="H3361">
        <v>1623</v>
      </c>
      <c r="I3361">
        <v>25</v>
      </c>
      <c r="L3361" s="1" t="s">
        <v>8217</v>
      </c>
      <c r="M3361">
        <v>7551.2957707160476</v>
      </c>
      <c r="N3361">
        <v>1.5403573629081948</v>
      </c>
    </row>
    <row r="3362" spans="1:14" hidden="1" x14ac:dyDescent="0.3">
      <c r="A3362" s="1" t="s">
        <v>8218</v>
      </c>
      <c r="B3362" s="1" t="s">
        <v>8219</v>
      </c>
      <c r="C3362" s="1" t="s">
        <v>5465</v>
      </c>
      <c r="D3362" s="1" t="s">
        <v>1163</v>
      </c>
      <c r="E3362" s="2">
        <v>44279.226157407407</v>
      </c>
      <c r="F3362">
        <v>29.808112779999998</v>
      </c>
      <c r="G3362">
        <v>-98.276472249999998</v>
      </c>
      <c r="H3362">
        <v>9556</v>
      </c>
      <c r="I3362">
        <v>279</v>
      </c>
      <c r="L3362" s="1" t="s">
        <v>8220</v>
      </c>
      <c r="M3362">
        <v>6117.4452176251052</v>
      </c>
      <c r="N3362">
        <v>2.9196316450397655</v>
      </c>
    </row>
    <row r="3363" spans="1:14" hidden="1" x14ac:dyDescent="0.3">
      <c r="A3363" s="1" t="s">
        <v>8221</v>
      </c>
      <c r="B3363" s="1" t="s">
        <v>3663</v>
      </c>
      <c r="C3363" s="1" t="s">
        <v>5465</v>
      </c>
      <c r="D3363" s="1" t="s">
        <v>1163</v>
      </c>
      <c r="E3363" s="2">
        <v>44279.226157407407</v>
      </c>
      <c r="F3363">
        <v>31.948546889999999</v>
      </c>
      <c r="G3363">
        <v>-98.558764409999995</v>
      </c>
      <c r="H3363">
        <v>1511</v>
      </c>
      <c r="I3363">
        <v>51</v>
      </c>
      <c r="L3363" s="1" t="s">
        <v>8222</v>
      </c>
      <c r="M3363">
        <v>11081.774844151079</v>
      </c>
      <c r="N3363">
        <v>3.3752481800132363</v>
      </c>
    </row>
    <row r="3364" spans="1:14" hidden="1" x14ac:dyDescent="0.3">
      <c r="A3364" s="1" t="s">
        <v>8223</v>
      </c>
      <c r="B3364" s="1" t="s">
        <v>8224</v>
      </c>
      <c r="C3364" s="1" t="s">
        <v>5465</v>
      </c>
      <c r="D3364" s="1" t="s">
        <v>1163</v>
      </c>
      <c r="E3364" s="2">
        <v>44279.226157407407</v>
      </c>
      <c r="F3364">
        <v>31.32635934</v>
      </c>
      <c r="G3364">
        <v>-99.864730379999997</v>
      </c>
      <c r="H3364">
        <v>367</v>
      </c>
      <c r="I3364">
        <v>8</v>
      </c>
      <c r="L3364" s="1" t="s">
        <v>8225</v>
      </c>
      <c r="M3364">
        <v>13462.949376375642</v>
      </c>
      <c r="N3364">
        <v>2.1798365122615806</v>
      </c>
    </row>
    <row r="3365" spans="1:14" hidden="1" x14ac:dyDescent="0.3">
      <c r="A3365" s="1" t="s">
        <v>8226</v>
      </c>
      <c r="B3365" s="1" t="s">
        <v>8227</v>
      </c>
      <c r="C3365" s="1" t="s">
        <v>5465</v>
      </c>
      <c r="D3365" s="1" t="s">
        <v>1163</v>
      </c>
      <c r="E3365" s="2">
        <v>44279.226157407407</v>
      </c>
      <c r="F3365">
        <v>33.639795669999998</v>
      </c>
      <c r="G3365">
        <v>-97.212409120000004</v>
      </c>
      <c r="H3365">
        <v>3598</v>
      </c>
      <c r="I3365">
        <v>65</v>
      </c>
      <c r="L3365" s="1" t="s">
        <v>8228</v>
      </c>
      <c r="M3365">
        <v>8720.9443245994626</v>
      </c>
      <c r="N3365">
        <v>1.8065591995553085</v>
      </c>
    </row>
    <row r="3366" spans="1:14" hidden="1" x14ac:dyDescent="0.3">
      <c r="A3366" s="1" t="s">
        <v>8229</v>
      </c>
      <c r="B3366" s="1" t="s">
        <v>8230</v>
      </c>
      <c r="C3366" s="1" t="s">
        <v>5465</v>
      </c>
      <c r="D3366" s="1" t="s">
        <v>1163</v>
      </c>
      <c r="E3366" s="2">
        <v>44279.226157407407</v>
      </c>
      <c r="F3366">
        <v>31.390783970000001</v>
      </c>
      <c r="G3366">
        <v>-97.79936155</v>
      </c>
      <c r="H3366">
        <v>6959</v>
      </c>
      <c r="I3366">
        <v>83</v>
      </c>
      <c r="L3366" s="1" t="s">
        <v>8231</v>
      </c>
      <c r="M3366">
        <v>9162.4863398770267</v>
      </c>
      <c r="N3366">
        <v>1.1927001005891651</v>
      </c>
    </row>
    <row r="3367" spans="1:14" hidden="1" x14ac:dyDescent="0.3">
      <c r="A3367" s="1" t="s">
        <v>8232</v>
      </c>
      <c r="B3367" s="1" t="s">
        <v>8233</v>
      </c>
      <c r="C3367" s="1" t="s">
        <v>5465</v>
      </c>
      <c r="D3367" s="1" t="s">
        <v>1163</v>
      </c>
      <c r="E3367" s="2">
        <v>44279.226157407407</v>
      </c>
      <c r="F3367">
        <v>34.07783319</v>
      </c>
      <c r="G3367">
        <v>-100.2785062</v>
      </c>
      <c r="H3367">
        <v>190</v>
      </c>
      <c r="I3367">
        <v>7</v>
      </c>
      <c r="L3367" s="1" t="s">
        <v>8234</v>
      </c>
      <c r="M3367">
        <v>13590.844062947068</v>
      </c>
      <c r="N3367">
        <v>3.6842105263157894</v>
      </c>
    </row>
    <row r="3368" spans="1:14" hidden="1" x14ac:dyDescent="0.3">
      <c r="A3368" s="1" t="s">
        <v>8235</v>
      </c>
      <c r="B3368" s="1" t="s">
        <v>8236</v>
      </c>
      <c r="C3368" s="1" t="s">
        <v>5465</v>
      </c>
      <c r="D3368" s="1" t="s">
        <v>1163</v>
      </c>
      <c r="E3368" s="2">
        <v>44279.226157407407</v>
      </c>
      <c r="F3368">
        <v>31.43052248</v>
      </c>
      <c r="G3368">
        <v>-102.5143314</v>
      </c>
      <c r="H3368">
        <v>515</v>
      </c>
      <c r="I3368">
        <v>12</v>
      </c>
      <c r="L3368" s="1" t="s">
        <v>8237</v>
      </c>
      <c r="M3368">
        <v>10735.876589535126</v>
      </c>
      <c r="N3368">
        <v>2.3300970873786406</v>
      </c>
    </row>
    <row r="3369" spans="1:14" hidden="1" x14ac:dyDescent="0.3">
      <c r="A3369" s="1" t="s">
        <v>8238</v>
      </c>
      <c r="B3369" s="1" t="s">
        <v>7912</v>
      </c>
      <c r="C3369" s="1" t="s">
        <v>5465</v>
      </c>
      <c r="D3369" s="1" t="s">
        <v>1163</v>
      </c>
      <c r="E3369" s="2">
        <v>44279.226157407407</v>
      </c>
      <c r="F3369">
        <v>30.72367027</v>
      </c>
      <c r="G3369">
        <v>-101.4134238</v>
      </c>
      <c r="H3369">
        <v>573</v>
      </c>
      <c r="I3369">
        <v>15</v>
      </c>
      <c r="L3369" s="1" t="s">
        <v>8239</v>
      </c>
      <c r="M3369">
        <v>16541.570438799077</v>
      </c>
      <c r="N3369">
        <v>2.6178010471204187</v>
      </c>
    </row>
    <row r="3370" spans="1:14" hidden="1" x14ac:dyDescent="0.3">
      <c r="A3370" s="1" t="s">
        <v>8240</v>
      </c>
      <c r="B3370" s="1" t="s">
        <v>8241</v>
      </c>
      <c r="C3370" s="1" t="s">
        <v>5465</v>
      </c>
      <c r="D3370" s="1" t="s">
        <v>1163</v>
      </c>
      <c r="E3370" s="2">
        <v>44279.226157407407</v>
      </c>
      <c r="F3370">
        <v>33.614315529999999</v>
      </c>
      <c r="G3370">
        <v>-101.3000364</v>
      </c>
      <c r="H3370">
        <v>536</v>
      </c>
      <c r="I3370">
        <v>28</v>
      </c>
      <c r="L3370" s="1" t="s">
        <v>8242</v>
      </c>
      <c r="M3370">
        <v>9342.8621230608333</v>
      </c>
      <c r="N3370">
        <v>5.2238805970149258</v>
      </c>
    </row>
    <row r="3371" spans="1:14" hidden="1" x14ac:dyDescent="0.3">
      <c r="A3371" s="1" t="s">
        <v>8243</v>
      </c>
      <c r="B3371" s="1" t="s">
        <v>8244</v>
      </c>
      <c r="C3371" s="1" t="s">
        <v>5465</v>
      </c>
      <c r="D3371" s="1" t="s">
        <v>1163</v>
      </c>
      <c r="E3371" s="2">
        <v>44279.226157407407</v>
      </c>
      <c r="F3371">
        <v>31.44506775</v>
      </c>
      <c r="G3371">
        <v>-104.51857390000001</v>
      </c>
      <c r="H3371">
        <v>352</v>
      </c>
      <c r="I3371">
        <v>8</v>
      </c>
      <c r="L3371" s="1" t="s">
        <v>8245</v>
      </c>
      <c r="M3371">
        <v>16213.726393367111</v>
      </c>
      <c r="N3371">
        <v>2.2727272727272729</v>
      </c>
    </row>
    <row r="3372" spans="1:14" hidden="1" x14ac:dyDescent="0.3">
      <c r="A3372" s="1" t="s">
        <v>8246</v>
      </c>
      <c r="B3372" s="1" t="s">
        <v>8247</v>
      </c>
      <c r="C3372" s="1" t="s">
        <v>5465</v>
      </c>
      <c r="D3372" s="1" t="s">
        <v>1163</v>
      </c>
      <c r="E3372" s="2">
        <v>44279.226157407407</v>
      </c>
      <c r="F3372">
        <v>36.277871759999996</v>
      </c>
      <c r="G3372">
        <v>-102.60207250000001</v>
      </c>
      <c r="H3372">
        <v>929</v>
      </c>
      <c r="I3372">
        <v>24</v>
      </c>
      <c r="L3372" s="1" t="s">
        <v>8248</v>
      </c>
      <c r="M3372">
        <v>12748.730616165774</v>
      </c>
      <c r="N3372">
        <v>2.5834230355220669</v>
      </c>
    </row>
    <row r="3373" spans="1:14" hidden="1" x14ac:dyDescent="0.3">
      <c r="A3373" s="1">
        <v>48113</v>
      </c>
      <c r="B3373" s="1" t="s">
        <v>1232</v>
      </c>
      <c r="C3373" s="1" t="s">
        <v>5465</v>
      </c>
      <c r="D3373" s="1" t="s">
        <v>1163</v>
      </c>
      <c r="E3373" s="2">
        <v>44279.226157407407</v>
      </c>
      <c r="F3373">
        <v>32.766705989999998</v>
      </c>
      <c r="G3373">
        <v>-96.777960500000006</v>
      </c>
      <c r="H3373">
        <v>288928</v>
      </c>
      <c r="I3373">
        <v>3783</v>
      </c>
      <c r="L3373" s="1" t="s">
        <v>8250</v>
      </c>
      <c r="M3373">
        <v>10962.862680401106</v>
      </c>
      <c r="N3373">
        <v>1.3093227378447225</v>
      </c>
    </row>
    <row r="3374" spans="1:14" hidden="1" x14ac:dyDescent="0.3">
      <c r="A3374" s="1" t="s">
        <v>8251</v>
      </c>
      <c r="B3374" s="1" t="s">
        <v>2422</v>
      </c>
      <c r="C3374" s="1" t="s">
        <v>5465</v>
      </c>
      <c r="D3374" s="1" t="s">
        <v>1163</v>
      </c>
      <c r="E3374" s="2">
        <v>44279.226157407407</v>
      </c>
      <c r="F3374">
        <v>32.742555719999999</v>
      </c>
      <c r="G3374">
        <v>-101.9477242</v>
      </c>
      <c r="H3374">
        <v>1716</v>
      </c>
      <c r="I3374">
        <v>68</v>
      </c>
      <c r="L3374" s="1" t="s">
        <v>8252</v>
      </c>
      <c r="M3374">
        <v>13482.08673790069</v>
      </c>
      <c r="N3374">
        <v>3.9627039627039626</v>
      </c>
    </row>
    <row r="3375" spans="1:14" hidden="1" x14ac:dyDescent="0.3">
      <c r="A3375" s="1" t="s">
        <v>8253</v>
      </c>
      <c r="B3375" s="1" t="s">
        <v>8254</v>
      </c>
      <c r="C3375" s="1" t="s">
        <v>5465</v>
      </c>
      <c r="D3375" s="1" t="s">
        <v>1163</v>
      </c>
      <c r="E3375" s="2">
        <v>44279.226157407407</v>
      </c>
      <c r="F3375">
        <v>29.08101855</v>
      </c>
      <c r="G3375">
        <v>-97.356811699999994</v>
      </c>
      <c r="H3375">
        <v>1898</v>
      </c>
      <c r="I3375">
        <v>58</v>
      </c>
      <c r="L3375" s="1" t="s">
        <v>8255</v>
      </c>
      <c r="M3375">
        <v>9414.6825396825407</v>
      </c>
      <c r="N3375">
        <v>3.0558482613277134</v>
      </c>
    </row>
    <row r="3376" spans="1:14" hidden="1" x14ac:dyDescent="0.3">
      <c r="A3376" s="1" t="s">
        <v>8256</v>
      </c>
      <c r="B3376" s="1" t="s">
        <v>8257</v>
      </c>
      <c r="C3376" s="1" t="s">
        <v>5465</v>
      </c>
      <c r="D3376" s="1" t="s">
        <v>1163</v>
      </c>
      <c r="E3376" s="2">
        <v>44279.226157407407</v>
      </c>
      <c r="F3376">
        <v>34.965229569999998</v>
      </c>
      <c r="G3376">
        <v>-102.6054267</v>
      </c>
      <c r="H3376">
        <v>2668</v>
      </c>
      <c r="I3376">
        <v>64</v>
      </c>
      <c r="L3376" s="1" t="s">
        <v>8258</v>
      </c>
      <c r="M3376">
        <v>14385.851396527551</v>
      </c>
      <c r="N3376">
        <v>2.39880059970015</v>
      </c>
    </row>
    <row r="3377" spans="1:14" hidden="1" x14ac:dyDescent="0.3">
      <c r="A3377" s="1" t="s">
        <v>8259</v>
      </c>
      <c r="B3377" s="1" t="s">
        <v>1938</v>
      </c>
      <c r="C3377" s="1" t="s">
        <v>5465</v>
      </c>
      <c r="D3377" s="1" t="s">
        <v>1163</v>
      </c>
      <c r="E3377" s="2">
        <v>44279.226157407407</v>
      </c>
      <c r="F3377">
        <v>33.385709220000003</v>
      </c>
      <c r="G3377">
        <v>-95.669211219999994</v>
      </c>
      <c r="H3377">
        <v>307</v>
      </c>
      <c r="I3377">
        <v>11</v>
      </c>
      <c r="L3377" s="1" t="s">
        <v>8260</v>
      </c>
      <c r="M3377">
        <v>5758.7694616394665</v>
      </c>
      <c r="N3377">
        <v>3.5830618892508141</v>
      </c>
    </row>
    <row r="3378" spans="1:14" hidden="1" x14ac:dyDescent="0.3">
      <c r="A3378" s="1" t="s">
        <v>8261</v>
      </c>
      <c r="B3378" s="1" t="s">
        <v>8262</v>
      </c>
      <c r="C3378" s="1" t="s">
        <v>5465</v>
      </c>
      <c r="D3378" s="1" t="s">
        <v>1163</v>
      </c>
      <c r="E3378" s="2">
        <v>44279.226157407407</v>
      </c>
      <c r="F3378">
        <v>33.20521901</v>
      </c>
      <c r="G3378">
        <v>-97.116911529999996</v>
      </c>
      <c r="H3378">
        <v>71200</v>
      </c>
      <c r="I3378">
        <v>712</v>
      </c>
      <c r="L3378" s="1" t="s">
        <v>8263</v>
      </c>
      <c r="M3378">
        <v>8025.1846525106321</v>
      </c>
      <c r="N3378">
        <v>1</v>
      </c>
    </row>
    <row r="3379" spans="1:14" hidden="1" x14ac:dyDescent="0.3">
      <c r="A3379" s="1" t="s">
        <v>8264</v>
      </c>
      <c r="B3379" s="1" t="s">
        <v>8265</v>
      </c>
      <c r="C3379" s="1" t="s">
        <v>5465</v>
      </c>
      <c r="D3379" s="1" t="s">
        <v>1163</v>
      </c>
      <c r="E3379" s="2">
        <v>44279.226157407407</v>
      </c>
      <c r="F3379">
        <v>33.616168219999999</v>
      </c>
      <c r="G3379">
        <v>-100.7788855</v>
      </c>
      <c r="H3379">
        <v>157</v>
      </c>
      <c r="I3379">
        <v>10</v>
      </c>
      <c r="L3379" s="1" t="s">
        <v>8266</v>
      </c>
      <c r="M3379">
        <v>7100.8593396653087</v>
      </c>
      <c r="N3379">
        <v>6.369426751592357</v>
      </c>
    </row>
    <row r="3380" spans="1:14" hidden="1" x14ac:dyDescent="0.3">
      <c r="A3380" s="1" t="s">
        <v>8267</v>
      </c>
      <c r="B3380" s="1" t="s">
        <v>8268</v>
      </c>
      <c r="C3380" s="1" t="s">
        <v>5465</v>
      </c>
      <c r="D3380" s="1" t="s">
        <v>1163</v>
      </c>
      <c r="E3380" s="2">
        <v>44279.226157407407</v>
      </c>
      <c r="F3380">
        <v>28.422700639999999</v>
      </c>
      <c r="G3380">
        <v>-99.756450950000001</v>
      </c>
      <c r="H3380">
        <v>1596</v>
      </c>
      <c r="I3380">
        <v>28</v>
      </c>
      <c r="L3380" s="1" t="s">
        <v>8269</v>
      </c>
      <c r="M3380">
        <v>15764.519952587911</v>
      </c>
      <c r="N3380">
        <v>1.7543859649122806</v>
      </c>
    </row>
    <row r="3381" spans="1:14" hidden="1" x14ac:dyDescent="0.3">
      <c r="A3381" s="1" t="s">
        <v>8270</v>
      </c>
      <c r="B3381" s="1" t="s">
        <v>8271</v>
      </c>
      <c r="C3381" s="1" t="s">
        <v>5465</v>
      </c>
      <c r="D3381" s="1" t="s">
        <v>1163</v>
      </c>
      <c r="E3381" s="2">
        <v>44279.226157407407</v>
      </c>
      <c r="F3381">
        <v>34.965174990000001</v>
      </c>
      <c r="G3381">
        <v>-100.8140093</v>
      </c>
      <c r="H3381">
        <v>353</v>
      </c>
      <c r="I3381">
        <v>15</v>
      </c>
      <c r="L3381" s="1" t="s">
        <v>8272</v>
      </c>
      <c r="M3381">
        <v>10768.761439902381</v>
      </c>
      <c r="N3381">
        <v>4.2492917847025495</v>
      </c>
    </row>
    <row r="3382" spans="1:14" hidden="1" x14ac:dyDescent="0.3">
      <c r="A3382" s="1" t="s">
        <v>8273</v>
      </c>
      <c r="B3382" s="1" t="s">
        <v>2165</v>
      </c>
      <c r="C3382" s="1" t="s">
        <v>5465</v>
      </c>
      <c r="D3382" s="1" t="s">
        <v>1163</v>
      </c>
      <c r="E3382" s="2">
        <v>44279.226157407407</v>
      </c>
      <c r="F3382">
        <v>27.681845920000001</v>
      </c>
      <c r="G3382">
        <v>-98.508645680000001</v>
      </c>
      <c r="H3382">
        <v>1195</v>
      </c>
      <c r="I3382">
        <v>39</v>
      </c>
      <c r="L3382" s="1" t="s">
        <v>8274</v>
      </c>
      <c r="M3382">
        <v>10710.764542439723</v>
      </c>
      <c r="N3382">
        <v>3.2635983263598325</v>
      </c>
    </row>
    <row r="3383" spans="1:14" hidden="1" x14ac:dyDescent="0.3">
      <c r="A3383" s="1" t="s">
        <v>8275</v>
      </c>
      <c r="B3383" s="1" t="s">
        <v>8276</v>
      </c>
      <c r="C3383" s="1" t="s">
        <v>5465</v>
      </c>
      <c r="D3383" s="1" t="s">
        <v>1163</v>
      </c>
      <c r="E3383" s="2">
        <v>44279.226157407407</v>
      </c>
      <c r="F3383">
        <v>32.32743996</v>
      </c>
      <c r="G3383">
        <v>-98.832435660000002</v>
      </c>
      <c r="H3383">
        <v>1320</v>
      </c>
      <c r="I3383">
        <v>47</v>
      </c>
      <c r="L3383" s="1" t="s">
        <v>8277</v>
      </c>
      <c r="M3383">
        <v>7189.5424836601296</v>
      </c>
      <c r="N3383">
        <v>3.5606060606060606</v>
      </c>
    </row>
    <row r="3384" spans="1:14" hidden="1" x14ac:dyDescent="0.3">
      <c r="A3384" s="1" t="s">
        <v>8278</v>
      </c>
      <c r="B3384" s="1" t="s">
        <v>8279</v>
      </c>
      <c r="C3384" s="1" t="s">
        <v>5465</v>
      </c>
      <c r="D3384" s="1" t="s">
        <v>1163</v>
      </c>
      <c r="E3384" s="2">
        <v>44279.226157407407</v>
      </c>
      <c r="F3384">
        <v>31.868988770000001</v>
      </c>
      <c r="G3384">
        <v>-102.54294280000001</v>
      </c>
      <c r="H3384">
        <v>16559</v>
      </c>
      <c r="I3384">
        <v>349</v>
      </c>
      <c r="L3384" s="1" t="s">
        <v>8280</v>
      </c>
      <c r="M3384">
        <v>9961.9186273860996</v>
      </c>
      <c r="N3384">
        <v>2.1076151941542363</v>
      </c>
    </row>
    <row r="3385" spans="1:14" hidden="1" x14ac:dyDescent="0.3">
      <c r="A3385" s="1" t="s">
        <v>8281</v>
      </c>
      <c r="B3385" s="1" t="s">
        <v>2946</v>
      </c>
      <c r="C3385" s="1" t="s">
        <v>5465</v>
      </c>
      <c r="D3385" s="1" t="s">
        <v>1163</v>
      </c>
      <c r="E3385" s="2">
        <v>44279.226157407407</v>
      </c>
      <c r="F3385">
        <v>29.98202582</v>
      </c>
      <c r="G3385">
        <v>-100.30425200000001</v>
      </c>
      <c r="H3385">
        <v>246</v>
      </c>
      <c r="I3385">
        <v>4</v>
      </c>
      <c r="L3385" s="1" t="s">
        <v>8282</v>
      </c>
      <c r="M3385">
        <v>12732.919254658384</v>
      </c>
      <c r="N3385">
        <v>1.6260162601626016</v>
      </c>
    </row>
    <row r="3386" spans="1:14" hidden="1" x14ac:dyDescent="0.3">
      <c r="A3386" s="1" t="s">
        <v>8283</v>
      </c>
      <c r="B3386" s="1" t="s">
        <v>1953</v>
      </c>
      <c r="C3386" s="1" t="s">
        <v>5465</v>
      </c>
      <c r="D3386" s="1" t="s">
        <v>1163</v>
      </c>
      <c r="E3386" s="2">
        <v>44279.226157407407</v>
      </c>
      <c r="F3386">
        <v>31.769807650000001</v>
      </c>
      <c r="G3386">
        <v>-106.2363275</v>
      </c>
      <c r="H3386">
        <v>128252</v>
      </c>
      <c r="I3386">
        <v>2520</v>
      </c>
      <c r="L3386" s="1" t="s">
        <v>8284</v>
      </c>
      <c r="M3386">
        <v>15281.958157280771</v>
      </c>
      <c r="N3386">
        <v>1.964881639272682</v>
      </c>
    </row>
    <row r="3387" spans="1:14" hidden="1" x14ac:dyDescent="0.3">
      <c r="A3387" s="1" t="s">
        <v>8285</v>
      </c>
      <c r="B3387" s="1" t="s">
        <v>3685</v>
      </c>
      <c r="C3387" s="1" t="s">
        <v>5465</v>
      </c>
      <c r="D3387" s="1" t="s">
        <v>1163</v>
      </c>
      <c r="E3387" s="2">
        <v>44279.226157407407</v>
      </c>
      <c r="F3387">
        <v>32.348941170000003</v>
      </c>
      <c r="G3387">
        <v>-96.793718409999997</v>
      </c>
      <c r="H3387">
        <v>21691</v>
      </c>
      <c r="I3387">
        <v>300</v>
      </c>
      <c r="L3387" s="1" t="s">
        <v>8286</v>
      </c>
      <c r="M3387">
        <v>11735.902957376127</v>
      </c>
      <c r="N3387">
        <v>1.383062099488267</v>
      </c>
    </row>
    <row r="3388" spans="1:14" hidden="1" x14ac:dyDescent="0.3">
      <c r="A3388" s="1" t="s">
        <v>8287</v>
      </c>
      <c r="B3388" s="1" t="s">
        <v>8288</v>
      </c>
      <c r="C3388" s="1" t="s">
        <v>5465</v>
      </c>
      <c r="D3388" s="1" t="s">
        <v>1163</v>
      </c>
      <c r="E3388" s="2">
        <v>44279.226157407407</v>
      </c>
      <c r="F3388">
        <v>32.236026529999997</v>
      </c>
      <c r="G3388">
        <v>-98.21773417</v>
      </c>
      <c r="H3388">
        <v>4038</v>
      </c>
      <c r="I3388">
        <v>67</v>
      </c>
      <c r="L3388" s="1" t="s">
        <v>8289</v>
      </c>
      <c r="M3388">
        <v>9457.1174293877939</v>
      </c>
      <c r="N3388">
        <v>1.6592372461614662</v>
      </c>
    </row>
    <row r="3389" spans="1:14" hidden="1" x14ac:dyDescent="0.3">
      <c r="A3389" s="1" t="s">
        <v>8290</v>
      </c>
      <c r="B3389" s="1" t="s">
        <v>8291</v>
      </c>
      <c r="C3389" s="1" t="s">
        <v>5465</v>
      </c>
      <c r="D3389" s="1" t="s">
        <v>1163</v>
      </c>
      <c r="E3389" s="2">
        <v>44279.226157407407</v>
      </c>
      <c r="F3389">
        <v>31.253506089999998</v>
      </c>
      <c r="G3389">
        <v>-96.936300860000003</v>
      </c>
      <c r="H3389">
        <v>2036</v>
      </c>
      <c r="I3389">
        <v>29</v>
      </c>
      <c r="L3389" s="1" t="s">
        <v>8292</v>
      </c>
      <c r="M3389">
        <v>11770.827311094408</v>
      </c>
      <c r="N3389">
        <v>1.424361493123772</v>
      </c>
    </row>
    <row r="3390" spans="1:14" hidden="1" x14ac:dyDescent="0.3">
      <c r="A3390" s="1" t="s">
        <v>8293</v>
      </c>
      <c r="B3390" s="1" t="s">
        <v>2458</v>
      </c>
      <c r="C3390" s="1" t="s">
        <v>5465</v>
      </c>
      <c r="D3390" s="1" t="s">
        <v>1163</v>
      </c>
      <c r="E3390" s="2">
        <v>44279.226157407407</v>
      </c>
      <c r="F3390">
        <v>33.595642939999998</v>
      </c>
      <c r="G3390">
        <v>-96.107510829999995</v>
      </c>
      <c r="H3390">
        <v>3395</v>
      </c>
      <c r="I3390">
        <v>105</v>
      </c>
      <c r="L3390" s="1" t="s">
        <v>8294</v>
      </c>
      <c r="M3390">
        <v>9559.6102945317325</v>
      </c>
      <c r="N3390">
        <v>3.0927835051546393</v>
      </c>
    </row>
    <row r="3391" spans="1:14" hidden="1" x14ac:dyDescent="0.3">
      <c r="A3391" s="1" t="s">
        <v>8295</v>
      </c>
      <c r="B3391" s="1" t="s">
        <v>1247</v>
      </c>
      <c r="C3391" s="1" t="s">
        <v>5465</v>
      </c>
      <c r="D3391" s="1" t="s">
        <v>1163</v>
      </c>
      <c r="E3391" s="2">
        <v>44279.226157407407</v>
      </c>
      <c r="F3391">
        <v>29.87788372</v>
      </c>
      <c r="G3391">
        <v>-96.920760619999996</v>
      </c>
      <c r="H3391">
        <v>2447</v>
      </c>
      <c r="I3391">
        <v>56</v>
      </c>
      <c r="L3391" s="1" t="s">
        <v>8296</v>
      </c>
      <c r="M3391">
        <v>9654.3833346484644</v>
      </c>
      <c r="N3391">
        <v>2.2885165508786267</v>
      </c>
    </row>
    <row r="3392" spans="1:14" hidden="1" x14ac:dyDescent="0.3">
      <c r="A3392" s="1" t="s">
        <v>8297</v>
      </c>
      <c r="B3392" s="1" t="s">
        <v>8298</v>
      </c>
      <c r="C3392" s="1" t="s">
        <v>5465</v>
      </c>
      <c r="D3392" s="1" t="s">
        <v>1163</v>
      </c>
      <c r="E3392" s="2">
        <v>44279.226157407407</v>
      </c>
      <c r="F3392">
        <v>32.742813159999997</v>
      </c>
      <c r="G3392">
        <v>-100.4019302</v>
      </c>
      <c r="H3392">
        <v>290</v>
      </c>
      <c r="I3392">
        <v>14</v>
      </c>
      <c r="L3392" s="1" t="s">
        <v>8299</v>
      </c>
      <c r="M3392">
        <v>7571.8015665796347</v>
      </c>
      <c r="N3392">
        <v>4.8275862068965516</v>
      </c>
    </row>
    <row r="3393" spans="1:14" hidden="1" x14ac:dyDescent="0.3">
      <c r="A3393" s="1" t="s">
        <v>8300</v>
      </c>
      <c r="B3393" s="1" t="s">
        <v>2463</v>
      </c>
      <c r="C3393" s="1" t="s">
        <v>5465</v>
      </c>
      <c r="D3393" s="1" t="s">
        <v>1163</v>
      </c>
      <c r="E3393" s="2">
        <v>44279.226157407407</v>
      </c>
      <c r="F3393">
        <v>34.07227468</v>
      </c>
      <c r="G3393">
        <v>-101.3031546</v>
      </c>
      <c r="H3393">
        <v>779</v>
      </c>
      <c r="I3393">
        <v>29</v>
      </c>
      <c r="L3393" s="1" t="s">
        <v>8301</v>
      </c>
      <c r="M3393">
        <v>13637.955182072827</v>
      </c>
      <c r="N3393">
        <v>3.7227214377406934</v>
      </c>
    </row>
    <row r="3394" spans="1:14" hidden="1" x14ac:dyDescent="0.3">
      <c r="A3394" s="1" t="s">
        <v>8302</v>
      </c>
      <c r="B3394" s="1" t="s">
        <v>8303</v>
      </c>
      <c r="C3394" s="1" t="s">
        <v>5465</v>
      </c>
      <c r="D3394" s="1" t="s">
        <v>1163</v>
      </c>
      <c r="E3394" s="2">
        <v>44279.226157407407</v>
      </c>
      <c r="F3394">
        <v>33.973086180000003</v>
      </c>
      <c r="G3394">
        <v>-99.776779700000006</v>
      </c>
      <c r="H3394">
        <v>120</v>
      </c>
      <c r="I3394">
        <v>9</v>
      </c>
      <c r="L3394" s="1" t="s">
        <v>8304</v>
      </c>
      <c r="M3394">
        <v>10389.61038961039</v>
      </c>
      <c r="N3394">
        <v>7.5</v>
      </c>
    </row>
    <row r="3395" spans="1:14" hidden="1" x14ac:dyDescent="0.3">
      <c r="A3395" s="1" t="s">
        <v>8305</v>
      </c>
      <c r="B3395" s="1" t="s">
        <v>8306</v>
      </c>
      <c r="C3395" s="1" t="s">
        <v>5465</v>
      </c>
      <c r="D3395" s="1" t="s">
        <v>1163</v>
      </c>
      <c r="E3395" s="2">
        <v>44279.226157407407</v>
      </c>
      <c r="F3395">
        <v>29.527044780000001</v>
      </c>
      <c r="G3395">
        <v>-95.772194630000001</v>
      </c>
      <c r="H3395">
        <v>62354</v>
      </c>
      <c r="I3395">
        <v>617</v>
      </c>
      <c r="L3395" s="1" t="s">
        <v>8307</v>
      </c>
      <c r="M3395">
        <v>7682.015749894048</v>
      </c>
      <c r="N3395">
        <v>0.98951149886134004</v>
      </c>
    </row>
    <row r="3396" spans="1:14" hidden="1" x14ac:dyDescent="0.3">
      <c r="A3396" s="1" t="s">
        <v>8308</v>
      </c>
      <c r="B3396" s="1" t="s">
        <v>1250</v>
      </c>
      <c r="C3396" s="1" t="s">
        <v>5465</v>
      </c>
      <c r="D3396" s="1" t="s">
        <v>1163</v>
      </c>
      <c r="E3396" s="2">
        <v>44279.226157407407</v>
      </c>
      <c r="F3396">
        <v>33.176532420000001</v>
      </c>
      <c r="G3396">
        <v>-95.21917243</v>
      </c>
      <c r="H3396">
        <v>704</v>
      </c>
      <c r="I3396">
        <v>26</v>
      </c>
      <c r="L3396" s="1" t="s">
        <v>8309</v>
      </c>
      <c r="M3396">
        <v>6564.1025641025635</v>
      </c>
      <c r="N3396">
        <v>3.6931818181818183</v>
      </c>
    </row>
    <row r="3397" spans="1:14" hidden="1" x14ac:dyDescent="0.3">
      <c r="A3397" s="1" t="s">
        <v>8310</v>
      </c>
      <c r="B3397" s="1" t="s">
        <v>8311</v>
      </c>
      <c r="C3397" s="1" t="s">
        <v>5465</v>
      </c>
      <c r="D3397" s="1" t="s">
        <v>1163</v>
      </c>
      <c r="E3397" s="2">
        <v>44279.226157407407</v>
      </c>
      <c r="F3397">
        <v>31.704227880000001</v>
      </c>
      <c r="G3397">
        <v>-96.150725159999993</v>
      </c>
      <c r="H3397">
        <v>1791</v>
      </c>
      <c r="I3397">
        <v>48</v>
      </c>
      <c r="L3397" s="1" t="s">
        <v>8312</v>
      </c>
      <c r="M3397">
        <v>9083.5319774813615</v>
      </c>
      <c r="N3397">
        <v>2.6800670016750421</v>
      </c>
    </row>
    <row r="3398" spans="1:14" hidden="1" x14ac:dyDescent="0.3">
      <c r="A3398" s="1" t="s">
        <v>8313</v>
      </c>
      <c r="B3398" s="1" t="s">
        <v>8314</v>
      </c>
      <c r="C3398" s="1" t="s">
        <v>5465</v>
      </c>
      <c r="D3398" s="1" t="s">
        <v>1163</v>
      </c>
      <c r="E3398" s="2">
        <v>44279.226157407407</v>
      </c>
      <c r="F3398">
        <v>28.867512059999999</v>
      </c>
      <c r="G3398">
        <v>-99.108042069999996</v>
      </c>
      <c r="H3398">
        <v>2710</v>
      </c>
      <c r="I3398">
        <v>47</v>
      </c>
      <c r="L3398" s="1" t="s">
        <v>8315</v>
      </c>
      <c r="M3398">
        <v>13345.809120457006</v>
      </c>
      <c r="N3398">
        <v>1.7343173431734318</v>
      </c>
    </row>
    <row r="3399" spans="1:14" hidden="1" x14ac:dyDescent="0.3">
      <c r="A3399" s="1" t="s">
        <v>8316</v>
      </c>
      <c r="B3399" s="1" t="s">
        <v>8317</v>
      </c>
      <c r="C3399" s="1" t="s">
        <v>5465</v>
      </c>
      <c r="D3399" s="1" t="s">
        <v>1163</v>
      </c>
      <c r="E3399" s="2">
        <v>44279.226157407407</v>
      </c>
      <c r="F3399">
        <v>32.740553179999999</v>
      </c>
      <c r="G3399">
        <v>-102.6353295</v>
      </c>
      <c r="H3399">
        <v>1416</v>
      </c>
      <c r="I3399">
        <v>42</v>
      </c>
      <c r="L3399" s="1" t="s">
        <v>8318</v>
      </c>
      <c r="M3399">
        <v>6588.4980457844777</v>
      </c>
      <c r="N3399">
        <v>2.9661016949152543</v>
      </c>
    </row>
    <row r="3400" spans="1:14" hidden="1" x14ac:dyDescent="0.3">
      <c r="A3400" s="1" t="s">
        <v>8319</v>
      </c>
      <c r="B3400" s="1" t="s">
        <v>8320</v>
      </c>
      <c r="C3400" s="1" t="s">
        <v>5465</v>
      </c>
      <c r="D3400" s="1" t="s">
        <v>1163</v>
      </c>
      <c r="E3400" s="2">
        <v>44279.226157407407</v>
      </c>
      <c r="F3400">
        <v>29.401673219999999</v>
      </c>
      <c r="G3400">
        <v>-94.904690729999999</v>
      </c>
      <c r="H3400">
        <v>36559</v>
      </c>
      <c r="I3400">
        <v>384</v>
      </c>
      <c r="L3400" s="1" t="s">
        <v>8321</v>
      </c>
      <c r="M3400">
        <v>10685.423175960648</v>
      </c>
      <c r="N3400">
        <v>1.0503569572471896</v>
      </c>
    </row>
    <row r="3401" spans="1:14" hidden="1" x14ac:dyDescent="0.3">
      <c r="A3401" s="1" t="s">
        <v>8322</v>
      </c>
      <c r="B3401" s="1" t="s">
        <v>8323</v>
      </c>
      <c r="C3401" s="1" t="s">
        <v>5465</v>
      </c>
      <c r="D3401" s="1" t="s">
        <v>1163</v>
      </c>
      <c r="E3401" s="2">
        <v>44279.226157407407</v>
      </c>
      <c r="F3401">
        <v>33.179693450000002</v>
      </c>
      <c r="G3401">
        <v>-101.29841140000001</v>
      </c>
      <c r="H3401">
        <v>381</v>
      </c>
      <c r="I3401">
        <v>22</v>
      </c>
      <c r="L3401" s="1" t="s">
        <v>8324</v>
      </c>
      <c r="M3401">
        <v>6116.5516134210948</v>
      </c>
      <c r="N3401">
        <v>5.7742782152230969</v>
      </c>
    </row>
    <row r="3402" spans="1:14" hidden="1" x14ac:dyDescent="0.3">
      <c r="A3402" s="1" t="s">
        <v>8325</v>
      </c>
      <c r="B3402" s="1" t="s">
        <v>8326</v>
      </c>
      <c r="C3402" s="1" t="s">
        <v>5465</v>
      </c>
      <c r="D3402" s="1" t="s">
        <v>1163</v>
      </c>
      <c r="E3402" s="2">
        <v>44279.226157407407</v>
      </c>
      <c r="F3402">
        <v>30.31824095</v>
      </c>
      <c r="G3402">
        <v>-98.946769149999994</v>
      </c>
      <c r="H3402">
        <v>2480</v>
      </c>
      <c r="I3402">
        <v>48</v>
      </c>
      <c r="L3402" s="1" t="s">
        <v>8327</v>
      </c>
      <c r="M3402">
        <v>9189.2693048762394</v>
      </c>
      <c r="N3402">
        <v>1.935483870967742</v>
      </c>
    </row>
    <row r="3403" spans="1:14" hidden="1" x14ac:dyDescent="0.3">
      <c r="A3403" s="1" t="s">
        <v>8328</v>
      </c>
      <c r="B3403" s="1" t="s">
        <v>8329</v>
      </c>
      <c r="C3403" s="1" t="s">
        <v>5465</v>
      </c>
      <c r="D3403" s="1" t="s">
        <v>1163</v>
      </c>
      <c r="E3403" s="2">
        <v>44279.226157407407</v>
      </c>
      <c r="F3403">
        <v>31.869429090000001</v>
      </c>
      <c r="G3403">
        <v>-101.5207776</v>
      </c>
      <c r="H3403">
        <v>99</v>
      </c>
      <c r="I3403">
        <v>2</v>
      </c>
      <c r="L3403" s="1" t="s">
        <v>8330</v>
      </c>
      <c r="M3403">
        <v>7026.2597586941092</v>
      </c>
      <c r="N3403">
        <v>2.0202020202020203</v>
      </c>
    </row>
    <row r="3404" spans="1:14" hidden="1" x14ac:dyDescent="0.3">
      <c r="A3404" s="1" t="s">
        <v>8331</v>
      </c>
      <c r="B3404" s="1" t="s">
        <v>8332</v>
      </c>
      <c r="C3404" s="1" t="s">
        <v>5465</v>
      </c>
      <c r="D3404" s="1" t="s">
        <v>1163</v>
      </c>
      <c r="E3404" s="2">
        <v>44279.226157407407</v>
      </c>
      <c r="F3404">
        <v>28.656965920000001</v>
      </c>
      <c r="G3404">
        <v>-97.427606470000001</v>
      </c>
      <c r="H3404">
        <v>433</v>
      </c>
      <c r="I3404">
        <v>13</v>
      </c>
      <c r="L3404" s="1" t="s">
        <v>8333</v>
      </c>
      <c r="M3404">
        <v>5654.217811439019</v>
      </c>
      <c r="N3404">
        <v>3.0023094688221708</v>
      </c>
    </row>
    <row r="3405" spans="1:14" hidden="1" x14ac:dyDescent="0.3">
      <c r="A3405" s="1" t="s">
        <v>8334</v>
      </c>
      <c r="B3405" s="1" t="s">
        <v>8335</v>
      </c>
      <c r="C3405" s="1" t="s">
        <v>5465</v>
      </c>
      <c r="D3405" s="1" t="s">
        <v>1163</v>
      </c>
      <c r="E3405" s="2">
        <v>44279.226157407407</v>
      </c>
      <c r="F3405">
        <v>29.456342060000001</v>
      </c>
      <c r="G3405">
        <v>-97.494240320000003</v>
      </c>
      <c r="H3405">
        <v>2663</v>
      </c>
      <c r="I3405">
        <v>55</v>
      </c>
      <c r="L3405" s="1" t="s">
        <v>8336</v>
      </c>
      <c r="M3405">
        <v>12780.15069347795</v>
      </c>
      <c r="N3405">
        <v>2.0653398422831395</v>
      </c>
    </row>
    <row r="3406" spans="1:14" hidden="1" x14ac:dyDescent="0.3">
      <c r="A3406" s="1" t="s">
        <v>8337</v>
      </c>
      <c r="B3406" s="1" t="s">
        <v>3708</v>
      </c>
      <c r="C3406" s="1" t="s">
        <v>5465</v>
      </c>
      <c r="D3406" s="1" t="s">
        <v>1163</v>
      </c>
      <c r="E3406" s="2">
        <v>44279.226157407407</v>
      </c>
      <c r="F3406">
        <v>35.400818780000002</v>
      </c>
      <c r="G3406">
        <v>-100.8129222</v>
      </c>
      <c r="H3406">
        <v>2023</v>
      </c>
      <c r="I3406">
        <v>54</v>
      </c>
      <c r="L3406" s="1" t="s">
        <v>8338</v>
      </c>
      <c r="M3406">
        <v>9243.3519144658712</v>
      </c>
      <c r="N3406">
        <v>2.6693030153237767</v>
      </c>
    </row>
    <row r="3407" spans="1:14" hidden="1" x14ac:dyDescent="0.3">
      <c r="A3407" s="1" t="s">
        <v>8339</v>
      </c>
      <c r="B3407" s="1" t="s">
        <v>4011</v>
      </c>
      <c r="C3407" s="1" t="s">
        <v>5465</v>
      </c>
      <c r="D3407" s="1" t="s">
        <v>1163</v>
      </c>
      <c r="E3407" s="2">
        <v>44279.226157407407</v>
      </c>
      <c r="F3407">
        <v>33.627449980000002</v>
      </c>
      <c r="G3407">
        <v>-96.677534609999995</v>
      </c>
      <c r="H3407">
        <v>11019</v>
      </c>
      <c r="I3407">
        <v>335</v>
      </c>
      <c r="L3407" s="1" t="s">
        <v>8340</v>
      </c>
      <c r="M3407">
        <v>8089.5956303409384</v>
      </c>
      <c r="N3407">
        <v>3.0402032852345946</v>
      </c>
    </row>
    <row r="3408" spans="1:14" hidden="1" x14ac:dyDescent="0.3">
      <c r="A3408" s="1" t="s">
        <v>8341</v>
      </c>
      <c r="B3408" s="1" t="s">
        <v>8342</v>
      </c>
      <c r="C3408" s="1" t="s">
        <v>5465</v>
      </c>
      <c r="D3408" s="1" t="s">
        <v>1163</v>
      </c>
      <c r="E3408" s="2">
        <v>44279.226157407407</v>
      </c>
      <c r="F3408">
        <v>32.479404819999999</v>
      </c>
      <c r="G3408">
        <v>-94.815919350000001</v>
      </c>
      <c r="H3408">
        <v>10826</v>
      </c>
      <c r="I3408">
        <v>338</v>
      </c>
      <c r="L3408" s="1" t="s">
        <v>8343</v>
      </c>
      <c r="M3408">
        <v>8734.5193432570904</v>
      </c>
      <c r="N3408">
        <v>3.1221134306299647</v>
      </c>
    </row>
    <row r="3409" spans="1:14" hidden="1" x14ac:dyDescent="0.3">
      <c r="A3409" s="1" t="s">
        <v>8344</v>
      </c>
      <c r="B3409" s="1" t="s">
        <v>8345</v>
      </c>
      <c r="C3409" s="1" t="s">
        <v>5465</v>
      </c>
      <c r="D3409" s="1" t="s">
        <v>1163</v>
      </c>
      <c r="E3409" s="2">
        <v>44279.226157407407</v>
      </c>
      <c r="F3409">
        <v>30.545795850000001</v>
      </c>
      <c r="G3409">
        <v>-95.989024990000004</v>
      </c>
      <c r="H3409">
        <v>3497</v>
      </c>
      <c r="I3409">
        <v>66</v>
      </c>
      <c r="L3409" s="1" t="s">
        <v>8346</v>
      </c>
      <c r="M3409">
        <v>12108.725761772854</v>
      </c>
      <c r="N3409">
        <v>1.8873319988561623</v>
      </c>
    </row>
    <row r="3410" spans="1:14" hidden="1" x14ac:dyDescent="0.3">
      <c r="A3410" s="1" t="s">
        <v>8347</v>
      </c>
      <c r="B3410" s="1" t="s">
        <v>6026</v>
      </c>
      <c r="C3410" s="1" t="s">
        <v>5465</v>
      </c>
      <c r="D3410" s="1" t="s">
        <v>1163</v>
      </c>
      <c r="E3410" s="2">
        <v>44279.226157407407</v>
      </c>
      <c r="F3410">
        <v>29.58165339</v>
      </c>
      <c r="G3410">
        <v>-97.947868220000004</v>
      </c>
      <c r="H3410">
        <v>13742</v>
      </c>
      <c r="I3410">
        <v>200</v>
      </c>
      <c r="L3410" s="1" t="s">
        <v>8348</v>
      </c>
      <c r="M3410">
        <v>8236.288336020425</v>
      </c>
      <c r="N3410">
        <v>1.4553922282055014</v>
      </c>
    </row>
    <row r="3411" spans="1:14" hidden="1" x14ac:dyDescent="0.3">
      <c r="A3411" s="1" t="s">
        <v>8349</v>
      </c>
      <c r="B3411" s="1" t="s">
        <v>1259</v>
      </c>
      <c r="C3411" s="1" t="s">
        <v>5465</v>
      </c>
      <c r="D3411" s="1" t="s">
        <v>1163</v>
      </c>
      <c r="E3411" s="2">
        <v>44279.226157407407</v>
      </c>
      <c r="F3411">
        <v>34.070449009999997</v>
      </c>
      <c r="G3411">
        <v>-101.8268114</v>
      </c>
      <c r="H3411">
        <v>6067</v>
      </c>
      <c r="I3411">
        <v>153</v>
      </c>
      <c r="L3411" s="1" t="s">
        <v>8350</v>
      </c>
      <c r="M3411">
        <v>18161.408130276002</v>
      </c>
      <c r="N3411">
        <v>2.5218394593703644</v>
      </c>
    </row>
    <row r="3412" spans="1:14" hidden="1" x14ac:dyDescent="0.3">
      <c r="A3412" s="1" t="s">
        <v>8351</v>
      </c>
      <c r="B3412" s="1" t="s">
        <v>2496</v>
      </c>
      <c r="C3412" s="1" t="s">
        <v>5465</v>
      </c>
      <c r="D3412" s="1" t="s">
        <v>1163</v>
      </c>
      <c r="E3412" s="2">
        <v>44279.226157407407</v>
      </c>
      <c r="F3412">
        <v>34.530755499999998</v>
      </c>
      <c r="G3412">
        <v>-100.68138519999999</v>
      </c>
      <c r="H3412">
        <v>426</v>
      </c>
      <c r="I3412">
        <v>14</v>
      </c>
      <c r="L3412" s="1" t="s">
        <v>8352</v>
      </c>
      <c r="M3412">
        <v>14372.469635627533</v>
      </c>
      <c r="N3412">
        <v>3.2863849765258215</v>
      </c>
    </row>
    <row r="3413" spans="1:14" hidden="1" x14ac:dyDescent="0.3">
      <c r="A3413" s="1" t="s">
        <v>8353</v>
      </c>
      <c r="B3413" s="1" t="s">
        <v>2187</v>
      </c>
      <c r="C3413" s="1" t="s">
        <v>5465</v>
      </c>
      <c r="D3413" s="1" t="s">
        <v>1163</v>
      </c>
      <c r="E3413" s="2">
        <v>44279.226157407407</v>
      </c>
      <c r="F3413">
        <v>31.704705730000001</v>
      </c>
      <c r="G3413">
        <v>-98.110838869999995</v>
      </c>
      <c r="H3413">
        <v>753</v>
      </c>
      <c r="I3413">
        <v>26</v>
      </c>
      <c r="L3413" s="1" t="s">
        <v>8354</v>
      </c>
      <c r="M3413">
        <v>8899.6572509159669</v>
      </c>
      <c r="N3413">
        <v>3.452855245683931</v>
      </c>
    </row>
    <row r="3414" spans="1:14" hidden="1" x14ac:dyDescent="0.3">
      <c r="A3414" s="1" t="s">
        <v>8355</v>
      </c>
      <c r="B3414" s="1" t="s">
        <v>8356</v>
      </c>
      <c r="C3414" s="1" t="s">
        <v>5465</v>
      </c>
      <c r="D3414" s="1" t="s">
        <v>1163</v>
      </c>
      <c r="E3414" s="2">
        <v>44279.226157407407</v>
      </c>
      <c r="F3414">
        <v>36.277432840000003</v>
      </c>
      <c r="G3414">
        <v>-101.35457959999999</v>
      </c>
      <c r="H3414">
        <v>835</v>
      </c>
      <c r="I3414">
        <v>23</v>
      </c>
      <c r="L3414" s="1" t="s">
        <v>8357</v>
      </c>
      <c r="M3414">
        <v>15465.827005000927</v>
      </c>
      <c r="N3414">
        <v>2.7544910179640718</v>
      </c>
    </row>
    <row r="3415" spans="1:14" hidden="1" x14ac:dyDescent="0.3">
      <c r="A3415" s="1" t="s">
        <v>8358</v>
      </c>
      <c r="B3415" s="1" t="s">
        <v>7955</v>
      </c>
      <c r="C3415" s="1" t="s">
        <v>5465</v>
      </c>
      <c r="D3415" s="1" t="s">
        <v>1163</v>
      </c>
      <c r="E3415" s="2">
        <v>44279.226157407407</v>
      </c>
      <c r="F3415">
        <v>34.289445209999997</v>
      </c>
      <c r="G3415">
        <v>-99.746324079999994</v>
      </c>
      <c r="H3415">
        <v>367</v>
      </c>
      <c r="I3415">
        <v>12</v>
      </c>
      <c r="L3415" s="1" t="s">
        <v>8359</v>
      </c>
      <c r="M3415">
        <v>9331.2992626493779</v>
      </c>
      <c r="N3415">
        <v>3.2697547683923704</v>
      </c>
    </row>
    <row r="3416" spans="1:14" hidden="1" x14ac:dyDescent="0.3">
      <c r="A3416" s="1" t="s">
        <v>8360</v>
      </c>
      <c r="B3416" s="1" t="s">
        <v>2972</v>
      </c>
      <c r="C3416" s="1" t="s">
        <v>5465</v>
      </c>
      <c r="D3416" s="1" t="s">
        <v>1163</v>
      </c>
      <c r="E3416" s="2">
        <v>44279.226157407407</v>
      </c>
      <c r="F3416">
        <v>30.333646860000002</v>
      </c>
      <c r="G3416">
        <v>-94.389318169999996</v>
      </c>
      <c r="H3416">
        <v>5266</v>
      </c>
      <c r="I3416">
        <v>102</v>
      </c>
      <c r="L3416" s="1" t="s">
        <v>8361</v>
      </c>
      <c r="M3416">
        <v>9142.0436790389249</v>
      </c>
      <c r="N3416">
        <v>1.9369540448157994</v>
      </c>
    </row>
    <row r="3417" spans="1:14" hidden="1" x14ac:dyDescent="0.3">
      <c r="A3417" s="1" t="s">
        <v>8362</v>
      </c>
      <c r="B3417" s="1" t="s">
        <v>2505</v>
      </c>
      <c r="C3417" s="1" t="s">
        <v>5465</v>
      </c>
      <c r="D3417" s="1" t="s">
        <v>1163</v>
      </c>
      <c r="E3417" s="2">
        <v>44279.226157407407</v>
      </c>
      <c r="F3417">
        <v>29.85864939</v>
      </c>
      <c r="G3417">
        <v>-95.393395209999994</v>
      </c>
      <c r="H3417">
        <v>371161</v>
      </c>
      <c r="I3417">
        <v>5645</v>
      </c>
      <c r="L3417" s="1" t="s">
        <v>8363</v>
      </c>
      <c r="M3417">
        <v>7874.7168930638136</v>
      </c>
      <c r="N3417">
        <v>1.5209033276664305</v>
      </c>
    </row>
    <row r="3418" spans="1:14" hidden="1" x14ac:dyDescent="0.3">
      <c r="A3418" s="1" t="s">
        <v>8364</v>
      </c>
      <c r="B3418" s="1" t="s">
        <v>3220</v>
      </c>
      <c r="C3418" s="1" t="s">
        <v>5465</v>
      </c>
      <c r="D3418" s="1" t="s">
        <v>1163</v>
      </c>
      <c r="E3418" s="2">
        <v>44279.226157407407</v>
      </c>
      <c r="F3418">
        <v>32.549359879999997</v>
      </c>
      <c r="G3418">
        <v>-94.369340710000003</v>
      </c>
      <c r="H3418">
        <v>4641</v>
      </c>
      <c r="I3418">
        <v>102</v>
      </c>
      <c r="L3418" s="1" t="s">
        <v>8365</v>
      </c>
      <c r="M3418">
        <v>6973.3896293179869</v>
      </c>
      <c r="N3418">
        <v>2.197802197802198</v>
      </c>
    </row>
    <row r="3419" spans="1:14" hidden="1" x14ac:dyDescent="0.3">
      <c r="A3419" s="1" t="s">
        <v>8366</v>
      </c>
      <c r="B3419" s="1" t="s">
        <v>8367</v>
      </c>
      <c r="C3419" s="1" t="s">
        <v>5465</v>
      </c>
      <c r="D3419" s="1" t="s">
        <v>1163</v>
      </c>
      <c r="E3419" s="2">
        <v>44279.226157407407</v>
      </c>
      <c r="F3419">
        <v>35.840080129999997</v>
      </c>
      <c r="G3419">
        <v>-102.6029022</v>
      </c>
      <c r="H3419">
        <v>611</v>
      </c>
      <c r="I3419">
        <v>2</v>
      </c>
      <c r="L3419" s="1" t="s">
        <v>8368</v>
      </c>
      <c r="M3419">
        <v>10957.675753228121</v>
      </c>
      <c r="N3419">
        <v>0.32733224222585927</v>
      </c>
    </row>
    <row r="3420" spans="1:14" hidden="1" x14ac:dyDescent="0.3">
      <c r="A3420" s="1" t="s">
        <v>8369</v>
      </c>
      <c r="B3420" s="1" t="s">
        <v>3725</v>
      </c>
      <c r="C3420" s="1" t="s">
        <v>5465</v>
      </c>
      <c r="D3420" s="1" t="s">
        <v>1163</v>
      </c>
      <c r="E3420" s="2">
        <v>44279.226157407407</v>
      </c>
      <c r="F3420">
        <v>33.178235839999999</v>
      </c>
      <c r="G3420">
        <v>-99.730373580000006</v>
      </c>
      <c r="H3420">
        <v>437</v>
      </c>
      <c r="I3420">
        <v>26</v>
      </c>
      <c r="L3420" s="1" t="s">
        <v>8370</v>
      </c>
      <c r="M3420">
        <v>7723.5772357723581</v>
      </c>
      <c r="N3420">
        <v>5.9496567505720828</v>
      </c>
    </row>
    <row r="3421" spans="1:14" hidden="1" x14ac:dyDescent="0.3">
      <c r="A3421" s="1" t="s">
        <v>8371</v>
      </c>
      <c r="B3421" s="1" t="s">
        <v>8372</v>
      </c>
      <c r="C3421" s="1" t="s">
        <v>5465</v>
      </c>
      <c r="D3421" s="1" t="s">
        <v>1163</v>
      </c>
      <c r="E3421" s="2">
        <v>44279.226157407407</v>
      </c>
      <c r="F3421">
        <v>30.056698730000001</v>
      </c>
      <c r="G3421">
        <v>-98.029443439999994</v>
      </c>
      <c r="H3421">
        <v>18812</v>
      </c>
      <c r="I3421">
        <v>235</v>
      </c>
      <c r="L3421" s="1" t="s">
        <v>8373</v>
      </c>
      <c r="M3421">
        <v>8172.3438362055858</v>
      </c>
      <c r="N3421">
        <v>1.2492026366149267</v>
      </c>
    </row>
    <row r="3422" spans="1:14" hidden="1" x14ac:dyDescent="0.3">
      <c r="A3422" s="1" t="s">
        <v>8374</v>
      </c>
      <c r="B3422" s="1" t="s">
        <v>8375</v>
      </c>
      <c r="C3422" s="1" t="s">
        <v>5465</v>
      </c>
      <c r="D3422" s="1" t="s">
        <v>1163</v>
      </c>
      <c r="E3422" s="2">
        <v>44279.226157407407</v>
      </c>
      <c r="F3422">
        <v>35.83764858</v>
      </c>
      <c r="G3422">
        <v>-100.27035770000001</v>
      </c>
      <c r="H3422">
        <v>547</v>
      </c>
      <c r="I3422">
        <v>2</v>
      </c>
      <c r="L3422" s="1" t="s">
        <v>8376</v>
      </c>
      <c r="M3422">
        <v>14323.121235925637</v>
      </c>
      <c r="N3422">
        <v>0.3656307129798903</v>
      </c>
    </row>
    <row r="3423" spans="1:14" hidden="1" x14ac:dyDescent="0.3">
      <c r="A3423" s="1" t="s">
        <v>8377</v>
      </c>
      <c r="B3423" s="1" t="s">
        <v>2975</v>
      </c>
      <c r="C3423" s="1" t="s">
        <v>5465</v>
      </c>
      <c r="D3423" s="1" t="s">
        <v>1163</v>
      </c>
      <c r="E3423" s="2">
        <v>44279.226157407407</v>
      </c>
      <c r="F3423">
        <v>32.211288719999999</v>
      </c>
      <c r="G3423">
        <v>-95.858465870000003</v>
      </c>
      <c r="H3423">
        <v>5670</v>
      </c>
      <c r="I3423">
        <v>174</v>
      </c>
      <c r="L3423" s="1" t="s">
        <v>8378</v>
      </c>
      <c r="M3423">
        <v>6853.0403567932126</v>
      </c>
      <c r="N3423">
        <v>3.0687830687830688</v>
      </c>
    </row>
    <row r="3424" spans="1:14" hidden="1" x14ac:dyDescent="0.3">
      <c r="A3424" s="1" t="s">
        <v>8379</v>
      </c>
      <c r="B3424" s="1" t="s">
        <v>715</v>
      </c>
      <c r="C3424" s="1" t="s">
        <v>5465</v>
      </c>
      <c r="D3424" s="1" t="s">
        <v>1163</v>
      </c>
      <c r="E3424" s="2">
        <v>44279.226157407407</v>
      </c>
      <c r="F3424">
        <v>26.394182170000001</v>
      </c>
      <c r="G3424">
        <v>-98.182996959999997</v>
      </c>
      <c r="H3424">
        <v>83714</v>
      </c>
      <c r="I3424">
        <v>2743</v>
      </c>
      <c r="L3424" s="1" t="s">
        <v>8380</v>
      </c>
      <c r="M3424">
        <v>9636.620862960699</v>
      </c>
      <c r="N3424">
        <v>3.276632343455097</v>
      </c>
    </row>
    <row r="3425" spans="1:14" hidden="1" x14ac:dyDescent="0.3">
      <c r="A3425" s="1" t="s">
        <v>8381</v>
      </c>
      <c r="B3425" s="1" t="s">
        <v>5539</v>
      </c>
      <c r="C3425" s="1" t="s">
        <v>5465</v>
      </c>
      <c r="D3425" s="1" t="s">
        <v>1163</v>
      </c>
      <c r="E3425" s="2">
        <v>44279.226157407407</v>
      </c>
      <c r="F3425">
        <v>31.99045053</v>
      </c>
      <c r="G3425">
        <v>-97.13423143</v>
      </c>
      <c r="H3425">
        <v>4366</v>
      </c>
      <c r="I3425">
        <v>104</v>
      </c>
      <c r="L3425" s="1" t="s">
        <v>8382</v>
      </c>
      <c r="M3425">
        <v>11913.012633359707</v>
      </c>
      <c r="N3425">
        <v>2.3820430600091616</v>
      </c>
    </row>
    <row r="3426" spans="1:14" hidden="1" x14ac:dyDescent="0.3">
      <c r="A3426" s="1" t="s">
        <v>8383</v>
      </c>
      <c r="B3426" s="1" t="s">
        <v>8384</v>
      </c>
      <c r="C3426" s="1" t="s">
        <v>5465</v>
      </c>
      <c r="D3426" s="1" t="s">
        <v>1163</v>
      </c>
      <c r="E3426" s="2">
        <v>44279.226157407407</v>
      </c>
      <c r="F3426">
        <v>33.607712560000003</v>
      </c>
      <c r="G3426">
        <v>-102.3431676</v>
      </c>
      <c r="H3426">
        <v>2381</v>
      </c>
      <c r="I3426">
        <v>100</v>
      </c>
      <c r="L3426" s="1" t="s">
        <v>8385</v>
      </c>
      <c r="M3426">
        <v>10342.730550367056</v>
      </c>
      <c r="N3426">
        <v>4.1999160016799664</v>
      </c>
    </row>
    <row r="3427" spans="1:14" hidden="1" x14ac:dyDescent="0.3">
      <c r="A3427" s="1" t="s">
        <v>8386</v>
      </c>
      <c r="B3427" s="1" t="s">
        <v>8387</v>
      </c>
      <c r="C3427" s="1" t="s">
        <v>5465</v>
      </c>
      <c r="D3427" s="1" t="s">
        <v>1163</v>
      </c>
      <c r="E3427" s="2">
        <v>44279.226157407407</v>
      </c>
      <c r="F3427">
        <v>32.429909270000003</v>
      </c>
      <c r="G3427">
        <v>-97.832420240000005</v>
      </c>
      <c r="H3427">
        <v>6373</v>
      </c>
      <c r="I3427">
        <v>122</v>
      </c>
      <c r="L3427" s="1" t="s">
        <v>8388</v>
      </c>
      <c r="M3427">
        <v>10338.562367178754</v>
      </c>
      <c r="N3427">
        <v>1.914326063078613</v>
      </c>
    </row>
    <row r="3428" spans="1:14" hidden="1" x14ac:dyDescent="0.3">
      <c r="A3428" s="1" t="s">
        <v>8389</v>
      </c>
      <c r="B3428" s="1" t="s">
        <v>4038</v>
      </c>
      <c r="C3428" s="1" t="s">
        <v>5465</v>
      </c>
      <c r="D3428" s="1" t="s">
        <v>1163</v>
      </c>
      <c r="E3428" s="2">
        <v>44279.226157407407</v>
      </c>
      <c r="F3428">
        <v>33.148750720000002</v>
      </c>
      <c r="G3428">
        <v>-95.563511390000002</v>
      </c>
      <c r="H3428">
        <v>2991</v>
      </c>
      <c r="I3428">
        <v>107</v>
      </c>
      <c r="L3428" s="1" t="s">
        <v>8390</v>
      </c>
      <c r="M3428">
        <v>8065.4729802610291</v>
      </c>
      <c r="N3428">
        <v>3.5773988632564362</v>
      </c>
    </row>
    <row r="3429" spans="1:14" hidden="1" x14ac:dyDescent="0.3">
      <c r="A3429" s="1" t="s">
        <v>8391</v>
      </c>
      <c r="B3429" s="1" t="s">
        <v>1265</v>
      </c>
      <c r="C3429" s="1" t="s">
        <v>5465</v>
      </c>
      <c r="D3429" s="1" t="s">
        <v>1163</v>
      </c>
      <c r="E3429" s="2">
        <v>44279.226157407407</v>
      </c>
      <c r="F3429">
        <v>31.319259729999999</v>
      </c>
      <c r="G3429">
        <v>-95.422262079999996</v>
      </c>
      <c r="H3429">
        <v>1584</v>
      </c>
      <c r="I3429">
        <v>47</v>
      </c>
      <c r="L3429" s="1" t="s">
        <v>8392</v>
      </c>
      <c r="M3429">
        <v>6896.5517241379312</v>
      </c>
      <c r="N3429">
        <v>2.9671717171717171</v>
      </c>
    </row>
    <row r="3430" spans="1:14" hidden="1" x14ac:dyDescent="0.3">
      <c r="A3430" s="1" t="s">
        <v>8393</v>
      </c>
      <c r="B3430" s="1" t="s">
        <v>1592</v>
      </c>
      <c r="C3430" s="1" t="s">
        <v>5465</v>
      </c>
      <c r="D3430" s="1" t="s">
        <v>1163</v>
      </c>
      <c r="E3430" s="2">
        <v>44279.226157407407</v>
      </c>
      <c r="F3430">
        <v>32.306213239999998</v>
      </c>
      <c r="G3430">
        <v>-101.4356444</v>
      </c>
      <c r="H3430">
        <v>4546</v>
      </c>
      <c r="I3430">
        <v>100</v>
      </c>
      <c r="L3430" s="1" t="s">
        <v>8394</v>
      </c>
      <c r="M3430">
        <v>12399.083569714161</v>
      </c>
      <c r="N3430">
        <v>2.1997360316761987</v>
      </c>
    </row>
    <row r="3431" spans="1:14" hidden="1" x14ac:dyDescent="0.3">
      <c r="A3431" s="1" t="s">
        <v>8395</v>
      </c>
      <c r="B3431" s="1" t="s">
        <v>8396</v>
      </c>
      <c r="C3431" s="1" t="s">
        <v>5465</v>
      </c>
      <c r="D3431" s="1" t="s">
        <v>1163</v>
      </c>
      <c r="E3431" s="2">
        <v>44279.226157407407</v>
      </c>
      <c r="F3431">
        <v>31.456283809999999</v>
      </c>
      <c r="G3431">
        <v>-105.388178</v>
      </c>
      <c r="H3431">
        <v>509</v>
      </c>
      <c r="I3431">
        <v>11</v>
      </c>
      <c r="L3431" s="1" t="s">
        <v>8397</v>
      </c>
      <c r="M3431">
        <v>10417.519443307408</v>
      </c>
      <c r="N3431">
        <v>2.161100196463654</v>
      </c>
    </row>
    <row r="3432" spans="1:14" hidden="1" x14ac:dyDescent="0.3">
      <c r="A3432" s="1" t="s">
        <v>8398</v>
      </c>
      <c r="B3432" s="1" t="s">
        <v>8399</v>
      </c>
      <c r="C3432" s="1" t="s">
        <v>5465</v>
      </c>
      <c r="D3432" s="1" t="s">
        <v>1163</v>
      </c>
      <c r="E3432" s="2">
        <v>44279.226157407407</v>
      </c>
      <c r="F3432">
        <v>33.123515140000002</v>
      </c>
      <c r="G3432">
        <v>-96.085510319999997</v>
      </c>
      <c r="H3432">
        <v>5498</v>
      </c>
      <c r="I3432">
        <v>158</v>
      </c>
      <c r="L3432" s="1" t="s">
        <v>8400</v>
      </c>
      <c r="M3432">
        <v>5576.4042436659438</v>
      </c>
      <c r="N3432">
        <v>2.8737722808293924</v>
      </c>
    </row>
    <row r="3433" spans="1:14" hidden="1" x14ac:dyDescent="0.3">
      <c r="A3433" s="1" t="s">
        <v>8401</v>
      </c>
      <c r="B3433" s="1" t="s">
        <v>7786</v>
      </c>
      <c r="C3433" s="1" t="s">
        <v>5465</v>
      </c>
      <c r="D3433" s="1" t="s">
        <v>1163</v>
      </c>
      <c r="E3433" s="2">
        <v>44279.226157407407</v>
      </c>
      <c r="F3433">
        <v>35.84006574</v>
      </c>
      <c r="G3433">
        <v>-101.3546643</v>
      </c>
      <c r="H3433">
        <v>1597</v>
      </c>
      <c r="I3433">
        <v>71</v>
      </c>
      <c r="L3433" s="1" t="s">
        <v>8402</v>
      </c>
      <c r="M3433">
        <v>7627.2805425542065</v>
      </c>
      <c r="N3433">
        <v>4.4458359423919847</v>
      </c>
    </row>
    <row r="3434" spans="1:14" hidden="1" x14ac:dyDescent="0.3">
      <c r="A3434" s="1" t="s">
        <v>8403</v>
      </c>
      <c r="B3434" s="1" t="s">
        <v>8404</v>
      </c>
      <c r="C3434" s="1" t="s">
        <v>5465</v>
      </c>
      <c r="D3434" s="1" t="s">
        <v>1163</v>
      </c>
      <c r="E3434" s="2">
        <v>44279.226157407407</v>
      </c>
      <c r="F3434">
        <v>31.303755590000002</v>
      </c>
      <c r="G3434">
        <v>-100.982439</v>
      </c>
      <c r="H3434">
        <v>121</v>
      </c>
      <c r="I3434">
        <v>1</v>
      </c>
      <c r="L3434" s="1" t="s">
        <v>8405</v>
      </c>
      <c r="M3434">
        <v>7877.6041666666679</v>
      </c>
      <c r="N3434">
        <v>0.82644628099173556</v>
      </c>
    </row>
    <row r="3435" spans="1:14" hidden="1" x14ac:dyDescent="0.3">
      <c r="A3435" s="1" t="s">
        <v>8406</v>
      </c>
      <c r="B3435" s="1" t="s">
        <v>8407</v>
      </c>
      <c r="C3435" s="1" t="s">
        <v>5465</v>
      </c>
      <c r="D3435" s="1" t="s">
        <v>1163</v>
      </c>
      <c r="E3435" s="2">
        <v>44279.226157407407</v>
      </c>
      <c r="F3435">
        <v>33.233772479999999</v>
      </c>
      <c r="G3435">
        <v>-98.172834690000002</v>
      </c>
      <c r="H3435">
        <v>604</v>
      </c>
      <c r="I3435">
        <v>16</v>
      </c>
      <c r="L3435" s="1" t="s">
        <v>8408</v>
      </c>
      <c r="M3435">
        <v>6759.9328483491881</v>
      </c>
      <c r="N3435">
        <v>2.6490066225165565</v>
      </c>
    </row>
    <row r="3436" spans="1:14" hidden="1" x14ac:dyDescent="0.3">
      <c r="A3436" s="1" t="s">
        <v>8409</v>
      </c>
      <c r="B3436" s="1" t="s">
        <v>1268</v>
      </c>
      <c r="C3436" s="1" t="s">
        <v>5465</v>
      </c>
      <c r="D3436" s="1" t="s">
        <v>1163</v>
      </c>
      <c r="E3436" s="2">
        <v>44279.226157407407</v>
      </c>
      <c r="F3436">
        <v>28.95472367</v>
      </c>
      <c r="G3436">
        <v>-96.577495630000001</v>
      </c>
      <c r="H3436">
        <v>1716</v>
      </c>
      <c r="I3436">
        <v>30</v>
      </c>
      <c r="L3436" s="1" t="s">
        <v>8410</v>
      </c>
      <c r="M3436">
        <v>11626.016260162603</v>
      </c>
      <c r="N3436">
        <v>1.7482517482517483</v>
      </c>
    </row>
    <row r="3437" spans="1:14" hidden="1" x14ac:dyDescent="0.3">
      <c r="A3437" s="1" t="s">
        <v>8411</v>
      </c>
      <c r="B3437" s="1" t="s">
        <v>2523</v>
      </c>
      <c r="C3437" s="1" t="s">
        <v>5465</v>
      </c>
      <c r="D3437" s="1" t="s">
        <v>1163</v>
      </c>
      <c r="E3437" s="2">
        <v>44279.226157407407</v>
      </c>
      <c r="F3437">
        <v>30.74685667</v>
      </c>
      <c r="G3437">
        <v>-94.026675789999999</v>
      </c>
      <c r="H3437">
        <v>2358</v>
      </c>
      <c r="I3437">
        <v>83</v>
      </c>
      <c r="L3437" s="1" t="s">
        <v>8412</v>
      </c>
      <c r="M3437">
        <v>6636.8318838132227</v>
      </c>
      <c r="N3437">
        <v>3.5199321458863442</v>
      </c>
    </row>
    <row r="3438" spans="1:14" hidden="1" x14ac:dyDescent="0.3">
      <c r="A3438" s="1" t="s">
        <v>8413</v>
      </c>
      <c r="B3438" s="1" t="s">
        <v>2526</v>
      </c>
      <c r="C3438" s="1" t="s">
        <v>5465</v>
      </c>
      <c r="D3438" s="1" t="s">
        <v>1163</v>
      </c>
      <c r="E3438" s="2">
        <v>44279.226157407407</v>
      </c>
      <c r="F3438">
        <v>30.714905890000001</v>
      </c>
      <c r="G3438">
        <v>-104.1399973</v>
      </c>
      <c r="H3438">
        <v>184</v>
      </c>
      <c r="I3438">
        <v>4</v>
      </c>
      <c r="L3438" s="1" t="s">
        <v>8414</v>
      </c>
      <c r="M3438">
        <v>8091.4687774846097</v>
      </c>
      <c r="N3438">
        <v>2.1739130434782608</v>
      </c>
    </row>
    <row r="3439" spans="1:14" hidden="1" x14ac:dyDescent="0.3">
      <c r="A3439" s="1" t="s">
        <v>8415</v>
      </c>
      <c r="B3439" s="1" t="s">
        <v>1271</v>
      </c>
      <c r="C3439" s="1" t="s">
        <v>5465</v>
      </c>
      <c r="D3439" s="1" t="s">
        <v>1163</v>
      </c>
      <c r="E3439" s="2">
        <v>44279.226157407407</v>
      </c>
      <c r="F3439">
        <v>29.883277700000001</v>
      </c>
      <c r="G3439">
        <v>-94.164341710000002</v>
      </c>
      <c r="H3439">
        <v>18734</v>
      </c>
      <c r="I3439">
        <v>380</v>
      </c>
      <c r="L3439" s="1" t="s">
        <v>8416</v>
      </c>
      <c r="M3439">
        <v>7446.9818933476445</v>
      </c>
      <c r="N3439">
        <v>2.028397565922921</v>
      </c>
    </row>
    <row r="3440" spans="1:14" hidden="1" x14ac:dyDescent="0.3">
      <c r="A3440" s="1" t="s">
        <v>8417</v>
      </c>
      <c r="B3440" s="1" t="s">
        <v>8418</v>
      </c>
      <c r="C3440" s="1" t="s">
        <v>5465</v>
      </c>
      <c r="D3440" s="1" t="s">
        <v>1163</v>
      </c>
      <c r="E3440" s="2">
        <v>44279.226157407407</v>
      </c>
      <c r="F3440">
        <v>27.044539230000002</v>
      </c>
      <c r="G3440">
        <v>-98.696818699999994</v>
      </c>
      <c r="H3440">
        <v>605</v>
      </c>
      <c r="I3440">
        <v>15</v>
      </c>
      <c r="L3440" s="1" t="s">
        <v>8419</v>
      </c>
      <c r="M3440">
        <v>11634.615384615383</v>
      </c>
      <c r="N3440">
        <v>2.4793388429752068</v>
      </c>
    </row>
    <row r="3441" spans="1:14" hidden="1" x14ac:dyDescent="0.3">
      <c r="A3441" s="1" t="s">
        <v>8420</v>
      </c>
      <c r="B3441" s="1" t="s">
        <v>8421</v>
      </c>
      <c r="C3441" s="1" t="s">
        <v>5465</v>
      </c>
      <c r="D3441" s="1" t="s">
        <v>1163</v>
      </c>
      <c r="E3441" s="2">
        <v>44279.226157407407</v>
      </c>
      <c r="F3441">
        <v>27.731039379999999</v>
      </c>
      <c r="G3441">
        <v>-98.090470499999995</v>
      </c>
      <c r="H3441">
        <v>4077</v>
      </c>
      <c r="I3441">
        <v>92</v>
      </c>
      <c r="L3441" s="1" t="s">
        <v>8422</v>
      </c>
      <c r="M3441">
        <v>10071.142730102269</v>
      </c>
      <c r="N3441">
        <v>2.2565611969585477</v>
      </c>
    </row>
    <row r="3442" spans="1:14" hidden="1" x14ac:dyDescent="0.3">
      <c r="A3442" s="1" t="s">
        <v>8423</v>
      </c>
      <c r="B3442" s="1" t="s">
        <v>1605</v>
      </c>
      <c r="C3442" s="1" t="s">
        <v>5465</v>
      </c>
      <c r="D3442" s="1" t="s">
        <v>1163</v>
      </c>
      <c r="E3442" s="2">
        <v>44279.226157407407</v>
      </c>
      <c r="F3442">
        <v>32.37877812</v>
      </c>
      <c r="G3442">
        <v>-97.366158189999993</v>
      </c>
      <c r="H3442">
        <v>19123</v>
      </c>
      <c r="I3442">
        <v>353</v>
      </c>
      <c r="L3442" s="1" t="s">
        <v>8424</v>
      </c>
      <c r="M3442">
        <v>10876.650153284379</v>
      </c>
      <c r="N3442">
        <v>1.8459446739528316</v>
      </c>
    </row>
    <row r="3443" spans="1:14" hidden="1" x14ac:dyDescent="0.3">
      <c r="A3443" s="1" t="s">
        <v>8425</v>
      </c>
      <c r="B3443" s="1" t="s">
        <v>2536</v>
      </c>
      <c r="C3443" s="1" t="s">
        <v>5465</v>
      </c>
      <c r="D3443" s="1" t="s">
        <v>1163</v>
      </c>
      <c r="E3443" s="2">
        <v>44279.226157407407</v>
      </c>
      <c r="F3443">
        <v>32.739971449999999</v>
      </c>
      <c r="G3443">
        <v>-99.878615760000002</v>
      </c>
      <c r="H3443">
        <v>2734</v>
      </c>
      <c r="I3443">
        <v>53</v>
      </c>
      <c r="L3443" s="1" t="s">
        <v>8426</v>
      </c>
      <c r="M3443">
        <v>13613.503958571926</v>
      </c>
      <c r="N3443">
        <v>1.9385515727871252</v>
      </c>
    </row>
    <row r="3444" spans="1:14" hidden="1" x14ac:dyDescent="0.3">
      <c r="A3444" s="1" t="s">
        <v>8427</v>
      </c>
      <c r="B3444" s="1" t="s">
        <v>8428</v>
      </c>
      <c r="C3444" s="1" t="s">
        <v>5465</v>
      </c>
      <c r="D3444" s="1" t="s">
        <v>1163</v>
      </c>
      <c r="E3444" s="2">
        <v>44279.226157407407</v>
      </c>
      <c r="F3444">
        <v>28.907053340000001</v>
      </c>
      <c r="G3444">
        <v>-97.859601490000003</v>
      </c>
      <c r="H3444">
        <v>1812</v>
      </c>
      <c r="I3444">
        <v>33</v>
      </c>
      <c r="L3444" s="1" t="s">
        <v>8429</v>
      </c>
      <c r="M3444">
        <v>11614.640087173899</v>
      </c>
      <c r="N3444">
        <v>1.8211920529801324</v>
      </c>
    </row>
    <row r="3445" spans="1:14" hidden="1" x14ac:dyDescent="0.3">
      <c r="A3445" s="1" t="s">
        <v>8430</v>
      </c>
      <c r="B3445" s="1" t="s">
        <v>8431</v>
      </c>
      <c r="C3445" s="1" t="s">
        <v>5465</v>
      </c>
      <c r="D3445" s="1" t="s">
        <v>1163</v>
      </c>
      <c r="E3445" s="2">
        <v>44279.226157407407</v>
      </c>
      <c r="F3445">
        <v>32.599141700000004</v>
      </c>
      <c r="G3445">
        <v>-96.287347280000006</v>
      </c>
      <c r="H3445">
        <v>15363</v>
      </c>
      <c r="I3445">
        <v>233</v>
      </c>
      <c r="L3445" s="1" t="s">
        <v>8432</v>
      </c>
      <c r="M3445">
        <v>11283.54657226376</v>
      </c>
      <c r="N3445">
        <v>1.5166308663672461</v>
      </c>
    </row>
    <row r="3446" spans="1:14" hidden="1" x14ac:dyDescent="0.3">
      <c r="A3446" s="1" t="s">
        <v>8433</v>
      </c>
      <c r="B3446" s="1" t="s">
        <v>3003</v>
      </c>
      <c r="C3446" s="1" t="s">
        <v>5465</v>
      </c>
      <c r="D3446" s="1" t="s">
        <v>1163</v>
      </c>
      <c r="E3446" s="2">
        <v>44279.226157407407</v>
      </c>
      <c r="F3446">
        <v>29.944141550000001</v>
      </c>
      <c r="G3446">
        <v>-98.711358799999999</v>
      </c>
      <c r="H3446">
        <v>3084</v>
      </c>
      <c r="I3446">
        <v>69</v>
      </c>
      <c r="L3446" s="1" t="s">
        <v>8434</v>
      </c>
      <c r="M3446">
        <v>6502.0767008918228</v>
      </c>
      <c r="N3446">
        <v>2.2373540856031129</v>
      </c>
    </row>
    <row r="3447" spans="1:14" hidden="1" x14ac:dyDescent="0.3">
      <c r="A3447" s="1" t="s">
        <v>8435</v>
      </c>
      <c r="B3447" s="1" t="s">
        <v>8436</v>
      </c>
      <c r="C3447" s="1" t="s">
        <v>5465</v>
      </c>
      <c r="D3447" s="1" t="s">
        <v>1163</v>
      </c>
      <c r="E3447" s="2">
        <v>44279.226157407407</v>
      </c>
      <c r="F3447">
        <v>26.926016619999999</v>
      </c>
      <c r="G3447">
        <v>-97.664139840000004</v>
      </c>
      <c r="H3447">
        <v>35</v>
      </c>
      <c r="I3447">
        <v>2</v>
      </c>
      <c r="L3447" s="1" t="s">
        <v>8437</v>
      </c>
      <c r="M3447">
        <v>8663.3663366336641</v>
      </c>
      <c r="N3447">
        <v>5.7142857142857144</v>
      </c>
    </row>
    <row r="3448" spans="1:14" hidden="1" x14ac:dyDescent="0.3">
      <c r="A3448" s="1" t="s">
        <v>8438</v>
      </c>
      <c r="B3448" s="1" t="s">
        <v>2108</v>
      </c>
      <c r="C3448" s="1" t="s">
        <v>5465</v>
      </c>
      <c r="D3448" s="1" t="s">
        <v>1163</v>
      </c>
      <c r="E3448" s="2">
        <v>44279.226157407407</v>
      </c>
      <c r="F3448">
        <v>33.181041360000002</v>
      </c>
      <c r="G3448">
        <v>-100.7780939</v>
      </c>
      <c r="H3448">
        <v>98</v>
      </c>
      <c r="I3448">
        <v>2</v>
      </c>
      <c r="L3448" s="1" t="s">
        <v>8439</v>
      </c>
      <c r="M3448">
        <v>12860.892388451442</v>
      </c>
      <c r="N3448">
        <v>2.0408163265306123</v>
      </c>
    </row>
    <row r="3449" spans="1:14" hidden="1" x14ac:dyDescent="0.3">
      <c r="A3449" s="1" t="s">
        <v>8440</v>
      </c>
      <c r="B3449" s="1" t="s">
        <v>8441</v>
      </c>
      <c r="C3449" s="1" t="s">
        <v>5465</v>
      </c>
      <c r="D3449" s="1" t="s">
        <v>1163</v>
      </c>
      <c r="E3449" s="2">
        <v>44279.226157407407</v>
      </c>
      <c r="F3449">
        <v>30.060400059999999</v>
      </c>
      <c r="G3449">
        <v>-99.349301440000005</v>
      </c>
      <c r="H3449">
        <v>4298</v>
      </c>
      <c r="I3449">
        <v>83</v>
      </c>
      <c r="L3449" s="1" t="s">
        <v>8442</v>
      </c>
      <c r="M3449">
        <v>8171.1026615969595</v>
      </c>
      <c r="N3449">
        <v>1.9311307584923221</v>
      </c>
    </row>
    <row r="3450" spans="1:14" hidden="1" x14ac:dyDescent="0.3">
      <c r="A3450" s="1" t="s">
        <v>8443</v>
      </c>
      <c r="B3450" s="1" t="s">
        <v>8444</v>
      </c>
      <c r="C3450" s="1" t="s">
        <v>5465</v>
      </c>
      <c r="D3450" s="1" t="s">
        <v>1163</v>
      </c>
      <c r="E3450" s="2">
        <v>44279.226157407407</v>
      </c>
      <c r="F3450">
        <v>30.486789179999999</v>
      </c>
      <c r="G3450">
        <v>-99.748564729999998</v>
      </c>
      <c r="H3450">
        <v>260</v>
      </c>
      <c r="I3450">
        <v>6</v>
      </c>
      <c r="L3450" s="1" t="s">
        <v>8445</v>
      </c>
      <c r="M3450">
        <v>5994.9273691491817</v>
      </c>
      <c r="N3450">
        <v>2.3076923076923075</v>
      </c>
    </row>
    <row r="3451" spans="1:14" hidden="1" x14ac:dyDescent="0.3">
      <c r="A3451" s="1" t="s">
        <v>8446</v>
      </c>
      <c r="B3451" s="1" t="s">
        <v>8447</v>
      </c>
      <c r="C3451" s="1" t="s">
        <v>5465</v>
      </c>
      <c r="D3451" s="1" t="s">
        <v>1163</v>
      </c>
      <c r="E3451" s="2">
        <v>44279.226157407407</v>
      </c>
      <c r="F3451">
        <v>33.616438469999999</v>
      </c>
      <c r="G3451">
        <v>-100.2558057</v>
      </c>
      <c r="H3451">
        <v>11</v>
      </c>
      <c r="I3451">
        <v>0</v>
      </c>
      <c r="L3451" s="1" t="s">
        <v>8448</v>
      </c>
      <c r="M3451">
        <v>4044.1176470588239</v>
      </c>
      <c r="N3451">
        <v>0</v>
      </c>
    </row>
    <row r="3452" spans="1:14" hidden="1" x14ac:dyDescent="0.3">
      <c r="A3452" s="1" t="s">
        <v>8449</v>
      </c>
      <c r="B3452" s="1" t="s">
        <v>8450</v>
      </c>
      <c r="C3452" s="1" t="s">
        <v>5465</v>
      </c>
      <c r="D3452" s="1" t="s">
        <v>1163</v>
      </c>
      <c r="E3452" s="2">
        <v>44279.226157407407</v>
      </c>
      <c r="F3452">
        <v>29.349678879999999</v>
      </c>
      <c r="G3452">
        <v>-100.4186638</v>
      </c>
      <c r="H3452">
        <v>338</v>
      </c>
      <c r="I3452">
        <v>6</v>
      </c>
      <c r="L3452" s="1" t="s">
        <v>8451</v>
      </c>
      <c r="M3452">
        <v>9217.3438778292875</v>
      </c>
      <c r="N3452">
        <v>1.7751479289940828</v>
      </c>
    </row>
    <row r="3453" spans="1:14" hidden="1" x14ac:dyDescent="0.3">
      <c r="A3453" s="1" t="s">
        <v>8452</v>
      </c>
      <c r="B3453" s="1" t="s">
        <v>8453</v>
      </c>
      <c r="C3453" s="1" t="s">
        <v>5465</v>
      </c>
      <c r="D3453" s="1" t="s">
        <v>1163</v>
      </c>
      <c r="E3453" s="2">
        <v>44279.226157407407</v>
      </c>
      <c r="F3453">
        <v>27.42435506</v>
      </c>
      <c r="G3453">
        <v>-97.698949479999996</v>
      </c>
      <c r="H3453">
        <v>2467</v>
      </c>
      <c r="I3453">
        <v>88</v>
      </c>
      <c r="L3453" s="1" t="s">
        <v>8454</v>
      </c>
      <c r="M3453">
        <v>8041.0691003911343</v>
      </c>
      <c r="N3453">
        <v>3.5670855289825698</v>
      </c>
    </row>
    <row r="3454" spans="1:14" hidden="1" x14ac:dyDescent="0.3">
      <c r="A3454" s="1" t="s">
        <v>8455</v>
      </c>
      <c r="B3454" s="1" t="s">
        <v>3006</v>
      </c>
      <c r="C3454" s="1" t="s">
        <v>5465</v>
      </c>
      <c r="D3454" s="1" t="s">
        <v>1163</v>
      </c>
      <c r="E3454" s="2">
        <v>44279.226157407407</v>
      </c>
      <c r="F3454">
        <v>33.605199509999998</v>
      </c>
      <c r="G3454">
        <v>-99.742290600000004</v>
      </c>
      <c r="H3454">
        <v>255</v>
      </c>
      <c r="I3454">
        <v>15</v>
      </c>
      <c r="L3454" s="1" t="s">
        <v>8456</v>
      </c>
      <c r="M3454">
        <v>6959.6069868995646</v>
      </c>
      <c r="N3454">
        <v>5.882352941176471</v>
      </c>
    </row>
    <row r="3455" spans="1:14" hidden="1" x14ac:dyDescent="0.3">
      <c r="A3455" s="1" t="s">
        <v>8457</v>
      </c>
      <c r="B3455" s="1" t="s">
        <v>8458</v>
      </c>
      <c r="C3455" s="1" t="s">
        <v>5465</v>
      </c>
      <c r="D3455" s="1" t="s">
        <v>1163</v>
      </c>
      <c r="E3455" s="2">
        <v>44279.226157407407</v>
      </c>
      <c r="F3455">
        <v>28.344531109999998</v>
      </c>
      <c r="G3455">
        <v>-99.099087749999995</v>
      </c>
      <c r="H3455">
        <v>1019</v>
      </c>
      <c r="I3455">
        <v>24</v>
      </c>
      <c r="L3455" s="1" t="s">
        <v>8459</v>
      </c>
      <c r="M3455">
        <v>13550.531914893618</v>
      </c>
      <c r="N3455">
        <v>2.3552502453385671</v>
      </c>
    </row>
    <row r="3456" spans="1:14" hidden="1" x14ac:dyDescent="0.3">
      <c r="A3456" s="1" t="s">
        <v>8460</v>
      </c>
      <c r="B3456" s="1" t="s">
        <v>1274</v>
      </c>
      <c r="C3456" s="1" t="s">
        <v>5465</v>
      </c>
      <c r="D3456" s="1" t="s">
        <v>1163</v>
      </c>
      <c r="E3456" s="2">
        <v>44279.226157407407</v>
      </c>
      <c r="F3456">
        <v>33.669817629999997</v>
      </c>
      <c r="G3456">
        <v>-95.574047770000007</v>
      </c>
      <c r="H3456">
        <v>5735</v>
      </c>
      <c r="I3456">
        <v>152</v>
      </c>
      <c r="L3456" s="1" t="s">
        <v>8461</v>
      </c>
      <c r="M3456">
        <v>11502.43687197898</v>
      </c>
      <c r="N3456">
        <v>2.6503923278116828</v>
      </c>
    </row>
    <row r="3457" spans="1:14" hidden="1" x14ac:dyDescent="0.3">
      <c r="A3457" s="1" t="s">
        <v>8462</v>
      </c>
      <c r="B3457" s="1" t="s">
        <v>8463</v>
      </c>
      <c r="C3457" s="1" t="s">
        <v>5465</v>
      </c>
      <c r="D3457" s="1" t="s">
        <v>1163</v>
      </c>
      <c r="E3457" s="2">
        <v>44279.226157407407</v>
      </c>
      <c r="F3457">
        <v>34.068596229999997</v>
      </c>
      <c r="G3457">
        <v>-102.35162889999999</v>
      </c>
      <c r="H3457">
        <v>2003</v>
      </c>
      <c r="I3457">
        <v>80</v>
      </c>
      <c r="L3457" s="1" t="s">
        <v>8464</v>
      </c>
      <c r="M3457">
        <v>15535.561932831768</v>
      </c>
      <c r="N3457">
        <v>3.9940089865202197</v>
      </c>
    </row>
    <row r="3458" spans="1:14" hidden="1" x14ac:dyDescent="0.3">
      <c r="A3458" s="1" t="s">
        <v>8465</v>
      </c>
      <c r="B3458" s="1" t="s">
        <v>8466</v>
      </c>
      <c r="C3458" s="1" t="s">
        <v>5465</v>
      </c>
      <c r="D3458" s="1" t="s">
        <v>1163</v>
      </c>
      <c r="E3458" s="2">
        <v>44279.226157407407</v>
      </c>
      <c r="F3458">
        <v>31.195313160000001</v>
      </c>
      <c r="G3458">
        <v>-98.242066129999998</v>
      </c>
      <c r="H3458">
        <v>2091</v>
      </c>
      <c r="I3458">
        <v>32</v>
      </c>
      <c r="L3458" s="1" t="s">
        <v>8467</v>
      </c>
      <c r="M3458">
        <v>9758.2602202725411</v>
      </c>
      <c r="N3458">
        <v>1.5303682448589191</v>
      </c>
    </row>
    <row r="3459" spans="1:14" hidden="1" x14ac:dyDescent="0.3">
      <c r="A3459" s="1" t="s">
        <v>8468</v>
      </c>
      <c r="B3459" s="1" t="s">
        <v>8469</v>
      </c>
      <c r="C3459" s="1" t="s">
        <v>5465</v>
      </c>
      <c r="D3459" s="1" t="s">
        <v>1163</v>
      </c>
      <c r="E3459" s="2">
        <v>44279.226157407407</v>
      </c>
      <c r="F3459">
        <v>29.385084020000001</v>
      </c>
      <c r="G3459">
        <v>-96.931866920000004</v>
      </c>
      <c r="H3459">
        <v>2352</v>
      </c>
      <c r="I3459">
        <v>74</v>
      </c>
      <c r="L3459" s="1" t="s">
        <v>8470</v>
      </c>
      <c r="M3459">
        <v>11670.139922596009</v>
      </c>
      <c r="N3459">
        <v>3.1462585034013606</v>
      </c>
    </row>
    <row r="3460" spans="1:14" hidden="1" x14ac:dyDescent="0.3">
      <c r="A3460" s="1" t="s">
        <v>8471</v>
      </c>
      <c r="B3460" s="1" t="s">
        <v>1283</v>
      </c>
      <c r="C3460" s="1" t="s">
        <v>5465</v>
      </c>
      <c r="D3460" s="1" t="s">
        <v>1163</v>
      </c>
      <c r="E3460" s="2">
        <v>44279.226157407407</v>
      </c>
      <c r="F3460">
        <v>30.31120597</v>
      </c>
      <c r="G3460">
        <v>-96.970457730000007</v>
      </c>
      <c r="H3460">
        <v>2090</v>
      </c>
      <c r="I3460">
        <v>37</v>
      </c>
      <c r="L3460" s="1" t="s">
        <v>8472</v>
      </c>
      <c r="M3460">
        <v>12123.67306688323</v>
      </c>
      <c r="N3460">
        <v>1.770334928229665</v>
      </c>
    </row>
    <row r="3461" spans="1:14" hidden="1" x14ac:dyDescent="0.3">
      <c r="A3461" s="1" t="s">
        <v>8473</v>
      </c>
      <c r="B3461" s="1" t="s">
        <v>2221</v>
      </c>
      <c r="C3461" s="1" t="s">
        <v>5465</v>
      </c>
      <c r="D3461" s="1" t="s">
        <v>1163</v>
      </c>
      <c r="E3461" s="2">
        <v>44279.226157407407</v>
      </c>
      <c r="F3461">
        <v>31.29872538</v>
      </c>
      <c r="G3461">
        <v>-95.9936328</v>
      </c>
      <c r="H3461">
        <v>1578</v>
      </c>
      <c r="I3461">
        <v>41</v>
      </c>
      <c r="L3461" s="1" t="s">
        <v>8474</v>
      </c>
      <c r="M3461">
        <v>9066.8811767409807</v>
      </c>
      <c r="N3461">
        <v>2.5982256020278833</v>
      </c>
    </row>
    <row r="3462" spans="1:14" hidden="1" x14ac:dyDescent="0.3">
      <c r="A3462" s="1" t="s">
        <v>8475</v>
      </c>
      <c r="B3462" s="1" t="s">
        <v>2227</v>
      </c>
      <c r="C3462" s="1" t="s">
        <v>5465</v>
      </c>
      <c r="D3462" s="1" t="s">
        <v>1163</v>
      </c>
      <c r="E3462" s="2">
        <v>44279.226157407407</v>
      </c>
      <c r="F3462">
        <v>30.151526879999999</v>
      </c>
      <c r="G3462">
        <v>-94.812056150000004</v>
      </c>
      <c r="H3462">
        <v>7326</v>
      </c>
      <c r="I3462">
        <v>169</v>
      </c>
      <c r="L3462" s="1" t="s">
        <v>8476</v>
      </c>
      <c r="M3462">
        <v>8304.3335335925367</v>
      </c>
      <c r="N3462">
        <v>2.3068523068523068</v>
      </c>
    </row>
    <row r="3463" spans="1:14" hidden="1" x14ac:dyDescent="0.3">
      <c r="A3463" s="1" t="s">
        <v>8477</v>
      </c>
      <c r="B3463" s="1" t="s">
        <v>1286</v>
      </c>
      <c r="C3463" s="1" t="s">
        <v>5465</v>
      </c>
      <c r="D3463" s="1" t="s">
        <v>1163</v>
      </c>
      <c r="E3463" s="2">
        <v>44279.226157407407</v>
      </c>
      <c r="F3463">
        <v>31.545476699999998</v>
      </c>
      <c r="G3463">
        <v>-96.580954439999999</v>
      </c>
      <c r="H3463">
        <v>2667</v>
      </c>
      <c r="I3463">
        <v>70</v>
      </c>
      <c r="L3463" s="1" t="s">
        <v>8478</v>
      </c>
      <c r="M3463">
        <v>11379.442761445578</v>
      </c>
      <c r="N3463">
        <v>2.6246719160104988</v>
      </c>
    </row>
    <row r="3464" spans="1:14" hidden="1" x14ac:dyDescent="0.3">
      <c r="A3464" s="1" t="s">
        <v>8479</v>
      </c>
      <c r="B3464" s="1" t="s">
        <v>8480</v>
      </c>
      <c r="C3464" s="1" t="s">
        <v>5465</v>
      </c>
      <c r="D3464" s="1" t="s">
        <v>1163</v>
      </c>
      <c r="E3464" s="2">
        <v>44279.226157407407</v>
      </c>
      <c r="F3464">
        <v>36.277831079999999</v>
      </c>
      <c r="G3464">
        <v>-100.2733151</v>
      </c>
      <c r="H3464">
        <v>302</v>
      </c>
      <c r="I3464">
        <v>12</v>
      </c>
      <c r="L3464" s="1" t="s">
        <v>8481</v>
      </c>
      <c r="M3464">
        <v>9341.1691927002776</v>
      </c>
      <c r="N3464">
        <v>3.9735099337748343</v>
      </c>
    </row>
    <row r="3465" spans="1:14" hidden="1" x14ac:dyDescent="0.3">
      <c r="A3465" s="1" t="s">
        <v>8482</v>
      </c>
      <c r="B3465" s="1" t="s">
        <v>8483</v>
      </c>
      <c r="C3465" s="1" t="s">
        <v>5465</v>
      </c>
      <c r="D3465" s="1" t="s">
        <v>1163</v>
      </c>
      <c r="E3465" s="2">
        <v>44279.226157407407</v>
      </c>
      <c r="F3465">
        <v>28.35101362</v>
      </c>
      <c r="G3465">
        <v>-98.124678599999996</v>
      </c>
      <c r="H3465">
        <v>1117</v>
      </c>
      <c r="I3465">
        <v>20</v>
      </c>
      <c r="L3465" s="1" t="s">
        <v>8484</v>
      </c>
      <c r="M3465">
        <v>9150.4874252478094</v>
      </c>
      <c r="N3465">
        <v>1.7905102954341987</v>
      </c>
    </row>
    <row r="3466" spans="1:14" hidden="1" x14ac:dyDescent="0.3">
      <c r="A3466" s="1" t="s">
        <v>8485</v>
      </c>
      <c r="B3466" s="1" t="s">
        <v>8486</v>
      </c>
      <c r="C3466" s="1" t="s">
        <v>5465</v>
      </c>
      <c r="D3466" s="1" t="s">
        <v>1163</v>
      </c>
      <c r="E3466" s="2">
        <v>44279.226157407407</v>
      </c>
      <c r="F3466">
        <v>30.70645047</v>
      </c>
      <c r="G3466">
        <v>-98.684752619999998</v>
      </c>
      <c r="H3466">
        <v>1581</v>
      </c>
      <c r="I3466">
        <v>50</v>
      </c>
      <c r="L3466" s="1" t="s">
        <v>8487</v>
      </c>
      <c r="M3466">
        <v>7253.9573296627677</v>
      </c>
      <c r="N3466">
        <v>3.1625553447185326</v>
      </c>
    </row>
    <row r="3467" spans="1:14" hidden="1" x14ac:dyDescent="0.3">
      <c r="A3467" s="1" t="s">
        <v>8488</v>
      </c>
      <c r="B3467" s="1" t="s">
        <v>8489</v>
      </c>
      <c r="C3467" s="1" t="s">
        <v>5465</v>
      </c>
      <c r="D3467" s="1" t="s">
        <v>1163</v>
      </c>
      <c r="E3467" s="2">
        <v>44279.226157407407</v>
      </c>
      <c r="F3467">
        <v>31.849476119999999</v>
      </c>
      <c r="G3467">
        <v>-103.58185709999999</v>
      </c>
      <c r="H3467">
        <v>1</v>
      </c>
      <c r="I3467">
        <v>0</v>
      </c>
      <c r="L3467" s="1" t="s">
        <v>8490</v>
      </c>
      <c r="M3467">
        <v>591.71597633136082</v>
      </c>
      <c r="N3467">
        <v>0</v>
      </c>
    </row>
    <row r="3468" spans="1:14" hidden="1" x14ac:dyDescent="0.3">
      <c r="A3468" s="1" t="s">
        <v>8491</v>
      </c>
      <c r="B3468" s="1" t="s">
        <v>8492</v>
      </c>
      <c r="C3468" s="1" t="s">
        <v>5465</v>
      </c>
      <c r="D3468" s="1" t="s">
        <v>1163</v>
      </c>
      <c r="E3468" s="2">
        <v>44279.226157407407</v>
      </c>
      <c r="F3468">
        <v>33.610085959999999</v>
      </c>
      <c r="G3468">
        <v>-101.8204789</v>
      </c>
      <c r="H3468">
        <v>48457</v>
      </c>
      <c r="I3468">
        <v>773</v>
      </c>
      <c r="L3468" s="1" t="s">
        <v>8493</v>
      </c>
      <c r="M3468">
        <v>15602.651906661644</v>
      </c>
      <c r="N3468">
        <v>1.5952287595187487</v>
      </c>
    </row>
    <row r="3469" spans="1:14" hidden="1" x14ac:dyDescent="0.3">
      <c r="A3469" s="1" t="s">
        <v>8494</v>
      </c>
      <c r="B3469" s="1" t="s">
        <v>8495</v>
      </c>
      <c r="C3469" s="1" t="s">
        <v>5465</v>
      </c>
      <c r="D3469" s="1" t="s">
        <v>1163</v>
      </c>
      <c r="E3469" s="2">
        <v>44279.226157407407</v>
      </c>
      <c r="F3469">
        <v>33.176577049999999</v>
      </c>
      <c r="G3469">
        <v>-101.8162849</v>
      </c>
      <c r="H3469">
        <v>610</v>
      </c>
      <c r="I3469">
        <v>23</v>
      </c>
      <c r="L3469" s="1" t="s">
        <v>8496</v>
      </c>
      <c r="M3469">
        <v>10250.37808771635</v>
      </c>
      <c r="N3469">
        <v>3.7704918032786887</v>
      </c>
    </row>
    <row r="3470" spans="1:14" hidden="1" x14ac:dyDescent="0.3">
      <c r="A3470" s="1" t="s">
        <v>8497</v>
      </c>
      <c r="B3470" s="1" t="s">
        <v>1295</v>
      </c>
      <c r="C3470" s="1" t="s">
        <v>5465</v>
      </c>
      <c r="D3470" s="1" t="s">
        <v>1163</v>
      </c>
      <c r="E3470" s="2">
        <v>44279.226157407407</v>
      </c>
      <c r="F3470">
        <v>30.966946790000001</v>
      </c>
      <c r="G3470">
        <v>-95.930037749999997</v>
      </c>
      <c r="H3470">
        <v>1911</v>
      </c>
      <c r="I3470">
        <v>28</v>
      </c>
      <c r="L3470" s="1" t="s">
        <v>8498</v>
      </c>
      <c r="M3470">
        <v>13378.605432651919</v>
      </c>
      <c r="N3470">
        <v>1.4652014652014651</v>
      </c>
    </row>
    <row r="3471" spans="1:14" hidden="1" x14ac:dyDescent="0.3">
      <c r="A3471" s="1" t="s">
        <v>8499</v>
      </c>
      <c r="B3471" s="1" t="s">
        <v>1301</v>
      </c>
      <c r="C3471" s="1" t="s">
        <v>5465</v>
      </c>
      <c r="D3471" s="1" t="s">
        <v>1163</v>
      </c>
      <c r="E3471" s="2">
        <v>44279.226157407407</v>
      </c>
      <c r="F3471">
        <v>32.798684090000002</v>
      </c>
      <c r="G3471">
        <v>-94.356612299999995</v>
      </c>
      <c r="H3471">
        <v>525</v>
      </c>
      <c r="I3471">
        <v>33</v>
      </c>
      <c r="L3471" s="1" t="s">
        <v>8500</v>
      </c>
      <c r="M3471">
        <v>5327.7856707935862</v>
      </c>
      <c r="N3471">
        <v>6.2857142857142856</v>
      </c>
    </row>
    <row r="3472" spans="1:14" hidden="1" x14ac:dyDescent="0.3">
      <c r="A3472" s="1" t="s">
        <v>8501</v>
      </c>
      <c r="B3472" s="1" t="s">
        <v>2237</v>
      </c>
      <c r="C3472" s="1" t="s">
        <v>5465</v>
      </c>
      <c r="D3472" s="1" t="s">
        <v>1163</v>
      </c>
      <c r="E3472" s="2">
        <v>44279.226157407407</v>
      </c>
      <c r="F3472">
        <v>32.306000509999997</v>
      </c>
      <c r="G3472">
        <v>-101.9513518</v>
      </c>
      <c r="H3472">
        <v>617</v>
      </c>
      <c r="I3472">
        <v>18</v>
      </c>
      <c r="L3472" s="1" t="s">
        <v>8502</v>
      </c>
      <c r="M3472">
        <v>10691.387974354533</v>
      </c>
      <c r="N3472">
        <v>2.9173419773095626</v>
      </c>
    </row>
    <row r="3473" spans="1:14" hidden="1" x14ac:dyDescent="0.3">
      <c r="A3473" s="1" t="s">
        <v>8503</v>
      </c>
      <c r="B3473" s="1" t="s">
        <v>3034</v>
      </c>
      <c r="C3473" s="1" t="s">
        <v>5465</v>
      </c>
      <c r="D3473" s="1" t="s">
        <v>1163</v>
      </c>
      <c r="E3473" s="2">
        <v>44279.226157407407</v>
      </c>
      <c r="F3473">
        <v>30.717804340000001</v>
      </c>
      <c r="G3473">
        <v>-99.226294159999995</v>
      </c>
      <c r="H3473">
        <v>393</v>
      </c>
      <c r="I3473">
        <v>6</v>
      </c>
      <c r="L3473" s="1" t="s">
        <v>8504</v>
      </c>
      <c r="M3473">
        <v>9195.1333645297163</v>
      </c>
      <c r="N3473">
        <v>1.5267175572519085</v>
      </c>
    </row>
    <row r="3474" spans="1:14" hidden="1" x14ac:dyDescent="0.3">
      <c r="A3474" s="1" t="s">
        <v>8505</v>
      </c>
      <c r="B3474" s="1" t="s">
        <v>8506</v>
      </c>
      <c r="C3474" s="1" t="s">
        <v>5465</v>
      </c>
      <c r="D3474" s="1" t="s">
        <v>1163</v>
      </c>
      <c r="E3474" s="2">
        <v>44279.226157407407</v>
      </c>
      <c r="F3474">
        <v>28.819557459999999</v>
      </c>
      <c r="G3474">
        <v>-96.012302939999998</v>
      </c>
      <c r="H3474">
        <v>3354</v>
      </c>
      <c r="I3474">
        <v>95</v>
      </c>
      <c r="L3474" s="1" t="s">
        <v>8507</v>
      </c>
      <c r="M3474">
        <v>9153.1806893540379</v>
      </c>
      <c r="N3474">
        <v>2.8324388789505068</v>
      </c>
    </row>
    <row r="3475" spans="1:14" hidden="1" x14ac:dyDescent="0.3">
      <c r="A3475" s="1" t="s">
        <v>8508</v>
      </c>
      <c r="B3475" s="1" t="s">
        <v>8509</v>
      </c>
      <c r="C3475" s="1" t="s">
        <v>5465</v>
      </c>
      <c r="D3475" s="1" t="s">
        <v>1163</v>
      </c>
      <c r="E3475" s="2">
        <v>44279.226157407407</v>
      </c>
      <c r="F3475">
        <v>28.742919499999999</v>
      </c>
      <c r="G3475">
        <v>-100.3157686</v>
      </c>
      <c r="H3475">
        <v>10301</v>
      </c>
      <c r="I3475">
        <v>329</v>
      </c>
      <c r="L3475" s="1" t="s">
        <v>8510</v>
      </c>
      <c r="M3475">
        <v>17541.977453084022</v>
      </c>
      <c r="N3475">
        <v>3.1938646733326861</v>
      </c>
    </row>
    <row r="3476" spans="1:14" hidden="1" x14ac:dyDescent="0.3">
      <c r="A3476" s="1" t="s">
        <v>8511</v>
      </c>
      <c r="B3476" s="1" t="s">
        <v>8512</v>
      </c>
      <c r="C3476" s="1" t="s">
        <v>5465</v>
      </c>
      <c r="D3476" s="1" t="s">
        <v>1163</v>
      </c>
      <c r="E3476" s="2">
        <v>44279.226157407407</v>
      </c>
      <c r="F3476">
        <v>31.192546799999999</v>
      </c>
      <c r="G3476">
        <v>-99.346828070000001</v>
      </c>
      <c r="H3476">
        <v>561</v>
      </c>
      <c r="I3476">
        <v>18</v>
      </c>
      <c r="L3476" s="1" t="s">
        <v>8513</v>
      </c>
      <c r="M3476">
        <v>7026.5531062124255</v>
      </c>
      <c r="N3476">
        <v>3.2085561497326203</v>
      </c>
    </row>
    <row r="3477" spans="1:14" hidden="1" x14ac:dyDescent="0.3">
      <c r="A3477" s="1" t="s">
        <v>8514</v>
      </c>
      <c r="B3477" s="1" t="s">
        <v>8515</v>
      </c>
      <c r="C3477" s="1" t="s">
        <v>5465</v>
      </c>
      <c r="D3477" s="1" t="s">
        <v>1163</v>
      </c>
      <c r="E3477" s="2">
        <v>44279.226157407407</v>
      </c>
      <c r="F3477">
        <v>31.552554529999998</v>
      </c>
      <c r="G3477">
        <v>-97.202176940000001</v>
      </c>
      <c r="H3477">
        <v>25846</v>
      </c>
      <c r="I3477">
        <v>458</v>
      </c>
      <c r="L3477" s="1" t="s">
        <v>8516</v>
      </c>
      <c r="M3477">
        <v>10071.583607081206</v>
      </c>
      <c r="N3477">
        <v>1.7720343573473651</v>
      </c>
    </row>
    <row r="3478" spans="1:14" hidden="1" x14ac:dyDescent="0.3">
      <c r="A3478" s="1" t="s">
        <v>8517</v>
      </c>
      <c r="B3478" s="1" t="s">
        <v>8518</v>
      </c>
      <c r="C3478" s="1" t="s">
        <v>5465</v>
      </c>
      <c r="D3478" s="1" t="s">
        <v>1163</v>
      </c>
      <c r="E3478" s="2">
        <v>44279.226157407407</v>
      </c>
      <c r="F3478">
        <v>28.352517079999998</v>
      </c>
      <c r="G3478">
        <v>-98.567691640000007</v>
      </c>
      <c r="H3478">
        <v>83</v>
      </c>
      <c r="I3478">
        <v>5</v>
      </c>
      <c r="L3478" s="1" t="s">
        <v>8519</v>
      </c>
      <c r="M3478">
        <v>11170.928667563931</v>
      </c>
      <c r="N3478">
        <v>6.024096385542169</v>
      </c>
    </row>
    <row r="3479" spans="1:14" hidden="1" x14ac:dyDescent="0.3">
      <c r="A3479" s="1" t="s">
        <v>8520</v>
      </c>
      <c r="B3479" s="1" t="s">
        <v>6778</v>
      </c>
      <c r="C3479" s="1" t="s">
        <v>5465</v>
      </c>
      <c r="D3479" s="1" t="s">
        <v>1163</v>
      </c>
      <c r="E3479" s="2">
        <v>44279.226157407407</v>
      </c>
      <c r="F3479">
        <v>29.355730099999999</v>
      </c>
      <c r="G3479">
        <v>-99.11030298</v>
      </c>
      <c r="H3479">
        <v>4766</v>
      </c>
      <c r="I3479">
        <v>103</v>
      </c>
      <c r="L3479" s="1" t="s">
        <v>8521</v>
      </c>
      <c r="M3479">
        <v>9239.2990074441695</v>
      </c>
      <c r="N3479">
        <v>2.1611414183801929</v>
      </c>
    </row>
    <row r="3480" spans="1:14" hidden="1" x14ac:dyDescent="0.3">
      <c r="A3480" s="1" t="s">
        <v>8522</v>
      </c>
      <c r="B3480" s="1" t="s">
        <v>3049</v>
      </c>
      <c r="C3480" s="1" t="s">
        <v>5465</v>
      </c>
      <c r="D3480" s="1" t="s">
        <v>1163</v>
      </c>
      <c r="E3480" s="2">
        <v>44279.226157407407</v>
      </c>
      <c r="F3480">
        <v>30.88990665</v>
      </c>
      <c r="G3480">
        <v>-99.820479399999996</v>
      </c>
      <c r="H3480">
        <v>207</v>
      </c>
      <c r="I3480">
        <v>9</v>
      </c>
      <c r="L3480" s="1" t="s">
        <v>8523</v>
      </c>
      <c r="M3480">
        <v>9681.9457436856883</v>
      </c>
      <c r="N3480">
        <v>4.3478260869565215</v>
      </c>
    </row>
    <row r="3481" spans="1:14" hidden="1" x14ac:dyDescent="0.3">
      <c r="A3481" s="1" t="s">
        <v>8524</v>
      </c>
      <c r="B3481" s="1" t="s">
        <v>4692</v>
      </c>
      <c r="C3481" s="1" t="s">
        <v>5465</v>
      </c>
      <c r="D3481" s="1" t="s">
        <v>1163</v>
      </c>
      <c r="E3481" s="2">
        <v>44279.226157407407</v>
      </c>
      <c r="F3481">
        <v>31.869041280000001</v>
      </c>
      <c r="G3481">
        <v>-102.0315682</v>
      </c>
      <c r="H3481">
        <v>16852</v>
      </c>
      <c r="I3481">
        <v>258</v>
      </c>
      <c r="L3481" s="1" t="s">
        <v>8525</v>
      </c>
      <c r="M3481">
        <v>9529.9493304379303</v>
      </c>
      <c r="N3481">
        <v>1.5309755518632804</v>
      </c>
    </row>
    <row r="3482" spans="1:14" hidden="1" x14ac:dyDescent="0.3">
      <c r="A3482" s="1" t="s">
        <v>8526</v>
      </c>
      <c r="B3482" s="1" t="s">
        <v>8527</v>
      </c>
      <c r="C3482" s="1" t="s">
        <v>5465</v>
      </c>
      <c r="D3482" s="1" t="s">
        <v>1163</v>
      </c>
      <c r="E3482" s="2">
        <v>44279.226157407407</v>
      </c>
      <c r="F3482">
        <v>30.785818300000006</v>
      </c>
      <c r="G3482">
        <v>-96.977186979999999</v>
      </c>
      <c r="H3482">
        <v>2420</v>
      </c>
      <c r="I3482">
        <v>45</v>
      </c>
      <c r="L3482" s="1" t="s">
        <v>8528</v>
      </c>
      <c r="M3482">
        <v>9749.0230834306913</v>
      </c>
      <c r="N3482">
        <v>1.859504132231405</v>
      </c>
    </row>
    <row r="3483" spans="1:14" hidden="1" x14ac:dyDescent="0.3">
      <c r="A3483" s="1" t="s">
        <v>8529</v>
      </c>
      <c r="B3483" s="1" t="s">
        <v>3530</v>
      </c>
      <c r="C3483" s="1" t="s">
        <v>5465</v>
      </c>
      <c r="D3483" s="1" t="s">
        <v>1163</v>
      </c>
      <c r="E3483" s="2">
        <v>44279.226157407407</v>
      </c>
      <c r="F3483">
        <v>31.49557106</v>
      </c>
      <c r="G3483">
        <v>-98.592720679999999</v>
      </c>
      <c r="H3483">
        <v>647</v>
      </c>
      <c r="I3483">
        <v>21</v>
      </c>
      <c r="L3483" s="1" t="s">
        <v>8530</v>
      </c>
      <c r="M3483">
        <v>13277.241945413503</v>
      </c>
      <c r="N3483">
        <v>3.2457496136012365</v>
      </c>
    </row>
    <row r="3484" spans="1:14" hidden="1" x14ac:dyDescent="0.3">
      <c r="A3484" s="1" t="s">
        <v>8531</v>
      </c>
      <c r="B3484" s="1" t="s">
        <v>2578</v>
      </c>
      <c r="C3484" s="1" t="s">
        <v>5465</v>
      </c>
      <c r="D3484" s="1" t="s">
        <v>1163</v>
      </c>
      <c r="E3484" s="2">
        <v>44279.226157407407</v>
      </c>
      <c r="F3484">
        <v>32.306234740000001</v>
      </c>
      <c r="G3484">
        <v>-100.9212058</v>
      </c>
      <c r="H3484">
        <v>594</v>
      </c>
      <c r="I3484">
        <v>30</v>
      </c>
      <c r="L3484" s="1" t="s">
        <v>8532</v>
      </c>
      <c r="M3484">
        <v>6951.4335868929202</v>
      </c>
      <c r="N3484">
        <v>5.0505050505050502</v>
      </c>
    </row>
    <row r="3485" spans="1:14" hidden="1" x14ac:dyDescent="0.3">
      <c r="A3485" s="1" t="s">
        <v>8533</v>
      </c>
      <c r="B3485" s="1" t="s">
        <v>8534</v>
      </c>
      <c r="C3485" s="1" t="s">
        <v>5465</v>
      </c>
      <c r="D3485" s="1" t="s">
        <v>1163</v>
      </c>
      <c r="E3485" s="2">
        <v>44279.226157407407</v>
      </c>
      <c r="F3485">
        <v>33.67521893</v>
      </c>
      <c r="G3485">
        <v>-97.725009580000005</v>
      </c>
      <c r="H3485">
        <v>2043</v>
      </c>
      <c r="I3485">
        <v>68</v>
      </c>
      <c r="L3485" s="1" t="s">
        <v>8535</v>
      </c>
      <c r="M3485">
        <v>10308.810172570393</v>
      </c>
      <c r="N3485">
        <v>3.3284385707293196</v>
      </c>
    </row>
    <row r="3486" spans="1:14" hidden="1" x14ac:dyDescent="0.3">
      <c r="A3486" s="1" t="s">
        <v>8536</v>
      </c>
      <c r="B3486" s="1" t="s">
        <v>1313</v>
      </c>
      <c r="C3486" s="1" t="s">
        <v>5465</v>
      </c>
      <c r="D3486" s="1" t="s">
        <v>1163</v>
      </c>
      <c r="E3486" s="2">
        <v>44279.226157407407</v>
      </c>
      <c r="F3486">
        <v>30.300791329999999</v>
      </c>
      <c r="G3486">
        <v>-95.505727719999996</v>
      </c>
      <c r="H3486">
        <v>48506</v>
      </c>
      <c r="I3486">
        <v>499</v>
      </c>
      <c r="L3486" s="1" t="s">
        <v>8537</v>
      </c>
      <c r="M3486">
        <v>7985.9596207385366</v>
      </c>
      <c r="N3486">
        <v>1.0287387127365686</v>
      </c>
    </row>
    <row r="3487" spans="1:14" hidden="1" x14ac:dyDescent="0.3">
      <c r="A3487" s="1" t="s">
        <v>8538</v>
      </c>
      <c r="B3487" s="1" t="s">
        <v>6411</v>
      </c>
      <c r="C3487" s="1" t="s">
        <v>5465</v>
      </c>
      <c r="D3487" s="1" t="s">
        <v>1163</v>
      </c>
      <c r="E3487" s="2">
        <v>44279.226157407407</v>
      </c>
      <c r="F3487">
        <v>35.837692420000003</v>
      </c>
      <c r="G3487">
        <v>-101.8930281</v>
      </c>
      <c r="H3487">
        <v>2282</v>
      </c>
      <c r="I3487">
        <v>70</v>
      </c>
      <c r="L3487" s="1" t="s">
        <v>8539</v>
      </c>
      <c r="M3487">
        <v>10897.803247373449</v>
      </c>
      <c r="N3487">
        <v>3.0674846625766872</v>
      </c>
    </row>
    <row r="3488" spans="1:14" hidden="1" x14ac:dyDescent="0.3">
      <c r="A3488" s="1" t="s">
        <v>8540</v>
      </c>
      <c r="B3488" s="1" t="s">
        <v>3781</v>
      </c>
      <c r="C3488" s="1" t="s">
        <v>5465</v>
      </c>
      <c r="D3488" s="1" t="s">
        <v>1163</v>
      </c>
      <c r="E3488" s="2">
        <v>44279.226157407407</v>
      </c>
      <c r="F3488">
        <v>33.113040050000002</v>
      </c>
      <c r="G3488">
        <v>-94.732556950000003</v>
      </c>
      <c r="H3488">
        <v>844</v>
      </c>
      <c r="I3488">
        <v>33</v>
      </c>
      <c r="L3488" s="1" t="s">
        <v>8541</v>
      </c>
      <c r="M3488">
        <v>6813.0448821440104</v>
      </c>
      <c r="N3488">
        <v>3.9099526066350712</v>
      </c>
    </row>
    <row r="3489" spans="1:14" hidden="1" x14ac:dyDescent="0.3">
      <c r="A3489" s="1" t="s">
        <v>8542</v>
      </c>
      <c r="B3489" s="1" t="s">
        <v>8543</v>
      </c>
      <c r="C3489" s="1" t="s">
        <v>5465</v>
      </c>
      <c r="D3489" s="1" t="s">
        <v>1163</v>
      </c>
      <c r="E3489" s="2">
        <v>44279.226157407407</v>
      </c>
      <c r="F3489">
        <v>34.074087660000004</v>
      </c>
      <c r="G3489">
        <v>-100.77972200000001</v>
      </c>
      <c r="H3489">
        <v>87</v>
      </c>
      <c r="I3489">
        <v>8</v>
      </c>
      <c r="L3489" s="1" t="s">
        <v>8544</v>
      </c>
      <c r="M3489">
        <v>7250</v>
      </c>
      <c r="N3489">
        <v>9.1954022988505741</v>
      </c>
    </row>
    <row r="3490" spans="1:14" hidden="1" x14ac:dyDescent="0.3">
      <c r="A3490" s="1" t="s">
        <v>8545</v>
      </c>
      <c r="B3490" s="1" t="s">
        <v>8546</v>
      </c>
      <c r="C3490" s="1" t="s">
        <v>5465</v>
      </c>
      <c r="D3490" s="1" t="s">
        <v>1163</v>
      </c>
      <c r="E3490" s="2">
        <v>44279.226157407407</v>
      </c>
      <c r="F3490">
        <v>31.620171249999999</v>
      </c>
      <c r="G3490">
        <v>-94.618039940000003</v>
      </c>
      <c r="H3490">
        <v>4311</v>
      </c>
      <c r="I3490">
        <v>163</v>
      </c>
      <c r="L3490" s="1" t="s">
        <v>8547</v>
      </c>
      <c r="M3490">
        <v>6611.5575731550216</v>
      </c>
      <c r="N3490">
        <v>3.7810252841568084</v>
      </c>
    </row>
    <row r="3491" spans="1:14" hidden="1" x14ac:dyDescent="0.3">
      <c r="A3491" s="1" t="s">
        <v>8548</v>
      </c>
      <c r="B3491" s="1" t="s">
        <v>8549</v>
      </c>
      <c r="C3491" s="1" t="s">
        <v>5465</v>
      </c>
      <c r="D3491" s="1" t="s">
        <v>1163</v>
      </c>
      <c r="E3491" s="2">
        <v>44279.226157407407</v>
      </c>
      <c r="F3491">
        <v>32.046206810000001</v>
      </c>
      <c r="G3491">
        <v>-96.474287660000002</v>
      </c>
      <c r="H3491">
        <v>5623</v>
      </c>
      <c r="I3491">
        <v>135</v>
      </c>
      <c r="L3491" s="1" t="s">
        <v>8550</v>
      </c>
      <c r="M3491">
        <v>11220.641350547759</v>
      </c>
      <c r="N3491">
        <v>2.4008536368486575</v>
      </c>
    </row>
    <row r="3492" spans="1:14" hidden="1" x14ac:dyDescent="0.3">
      <c r="A3492" s="1" t="s">
        <v>8551</v>
      </c>
      <c r="B3492" s="1" t="s">
        <v>1644</v>
      </c>
      <c r="C3492" s="1" t="s">
        <v>5465</v>
      </c>
      <c r="D3492" s="1" t="s">
        <v>1163</v>
      </c>
      <c r="E3492" s="2">
        <v>44279.226157407407</v>
      </c>
      <c r="F3492">
        <v>30.785489819999999</v>
      </c>
      <c r="G3492">
        <v>-93.744088129999994</v>
      </c>
      <c r="H3492">
        <v>582</v>
      </c>
      <c r="I3492">
        <v>34</v>
      </c>
      <c r="L3492" s="1" t="s">
        <v>8552</v>
      </c>
      <c r="M3492">
        <v>4280.9856564913571</v>
      </c>
      <c r="N3492">
        <v>5.8419243986254292</v>
      </c>
    </row>
    <row r="3493" spans="1:14" hidden="1" x14ac:dyDescent="0.3">
      <c r="A3493" s="1" t="s">
        <v>8553</v>
      </c>
      <c r="B3493" s="1" t="s">
        <v>8554</v>
      </c>
      <c r="C3493" s="1" t="s">
        <v>5465</v>
      </c>
      <c r="D3493" s="1" t="s">
        <v>1163</v>
      </c>
      <c r="E3493" s="2">
        <v>44279.226157407407</v>
      </c>
      <c r="F3493">
        <v>32.303652820000003</v>
      </c>
      <c r="G3493">
        <v>-100.40602079999999</v>
      </c>
      <c r="H3493">
        <v>1517</v>
      </c>
      <c r="I3493">
        <v>50</v>
      </c>
      <c r="L3493" s="1" t="s">
        <v>8555</v>
      </c>
      <c r="M3493">
        <v>10309.908930270491</v>
      </c>
      <c r="N3493">
        <v>3.2959789057350033</v>
      </c>
    </row>
    <row r="3494" spans="1:14" hidden="1" x14ac:dyDescent="0.3">
      <c r="A3494" s="1" t="s">
        <v>8556</v>
      </c>
      <c r="B3494" s="1" t="s">
        <v>8557</v>
      </c>
      <c r="C3494" s="1" t="s">
        <v>5465</v>
      </c>
      <c r="D3494" s="1" t="s">
        <v>1163</v>
      </c>
      <c r="E3494" s="2">
        <v>44279.226157407407</v>
      </c>
      <c r="F3494">
        <v>27.736286</v>
      </c>
      <c r="G3494">
        <v>-97.543328500000001</v>
      </c>
      <c r="H3494">
        <v>39094</v>
      </c>
      <c r="I3494">
        <v>744</v>
      </c>
      <c r="L3494" s="1" t="s">
        <v>8558</v>
      </c>
      <c r="M3494">
        <v>10790.683809281963</v>
      </c>
      <c r="N3494">
        <v>1.9031053358571648</v>
      </c>
    </row>
    <row r="3495" spans="1:14" hidden="1" x14ac:dyDescent="0.3">
      <c r="A3495" s="1" t="s">
        <v>8559</v>
      </c>
      <c r="B3495" s="1" t="s">
        <v>8560</v>
      </c>
      <c r="C3495" s="1" t="s">
        <v>5465</v>
      </c>
      <c r="D3495" s="1" t="s">
        <v>1163</v>
      </c>
      <c r="E3495" s="2">
        <v>44279.226157407407</v>
      </c>
      <c r="F3495">
        <v>36.27829105</v>
      </c>
      <c r="G3495">
        <v>-100.8158184</v>
      </c>
      <c r="H3495">
        <v>1053</v>
      </c>
      <c r="I3495">
        <v>25</v>
      </c>
      <c r="L3495" s="1" t="s">
        <v>8561</v>
      </c>
      <c r="M3495">
        <v>10705.571370475804</v>
      </c>
      <c r="N3495">
        <v>2.3741690408357075</v>
      </c>
    </row>
    <row r="3496" spans="1:14" hidden="1" x14ac:dyDescent="0.3">
      <c r="A3496" s="1" t="s">
        <v>8562</v>
      </c>
      <c r="B3496" s="1" t="s">
        <v>4132</v>
      </c>
      <c r="C3496" s="1" t="s">
        <v>5465</v>
      </c>
      <c r="D3496" s="1" t="s">
        <v>1163</v>
      </c>
      <c r="E3496" s="2">
        <v>44279.226157407407</v>
      </c>
      <c r="F3496">
        <v>35.40425596</v>
      </c>
      <c r="G3496">
        <v>-102.6027606</v>
      </c>
      <c r="H3496">
        <v>247</v>
      </c>
      <c r="I3496">
        <v>4</v>
      </c>
      <c r="L3496" s="1" t="s">
        <v>8563</v>
      </c>
      <c r="M3496">
        <v>11695.075757575756</v>
      </c>
      <c r="N3496">
        <v>1.6194331983805668</v>
      </c>
    </row>
    <row r="3497" spans="1:14" hidden="1" x14ac:dyDescent="0.3">
      <c r="A3497" s="1" t="s">
        <v>8564</v>
      </c>
      <c r="B3497" s="1" t="s">
        <v>1804</v>
      </c>
      <c r="C3497" s="1" t="s">
        <v>5465</v>
      </c>
      <c r="D3497" s="1" t="s">
        <v>1163</v>
      </c>
      <c r="E3497" s="2">
        <v>44279.226157407407</v>
      </c>
      <c r="F3497">
        <v>30.118794810000001</v>
      </c>
      <c r="G3497">
        <v>-93.894127749999996</v>
      </c>
      <c r="H3497">
        <v>8211</v>
      </c>
      <c r="I3497">
        <v>124</v>
      </c>
      <c r="L3497" s="1" t="s">
        <v>8565</v>
      </c>
      <c r="M3497">
        <v>9845.7959614369993</v>
      </c>
      <c r="N3497">
        <v>1.5101692851053465</v>
      </c>
    </row>
    <row r="3498" spans="1:14" hidden="1" x14ac:dyDescent="0.3">
      <c r="A3498" s="1" t="s">
        <v>8566</v>
      </c>
      <c r="B3498" s="1" t="s">
        <v>8567</v>
      </c>
      <c r="C3498" s="1" t="s">
        <v>5465</v>
      </c>
      <c r="D3498" s="1" t="s">
        <v>1163</v>
      </c>
      <c r="E3498" s="2">
        <v>44279.226157407407</v>
      </c>
      <c r="F3498">
        <v>32.753109850000001</v>
      </c>
      <c r="G3498">
        <v>-98.31319001</v>
      </c>
      <c r="H3498">
        <v>2830</v>
      </c>
      <c r="I3498">
        <v>70</v>
      </c>
      <c r="L3498" s="1" t="s">
        <v>8568</v>
      </c>
      <c r="M3498">
        <v>9695.4332111411841</v>
      </c>
      <c r="N3498">
        <v>2.4734982332155475</v>
      </c>
    </row>
    <row r="3499" spans="1:14" hidden="1" x14ac:dyDescent="0.3">
      <c r="A3499" s="1" t="s">
        <v>8569</v>
      </c>
      <c r="B3499" s="1" t="s">
        <v>5135</v>
      </c>
      <c r="C3499" s="1" t="s">
        <v>5465</v>
      </c>
      <c r="D3499" s="1" t="s">
        <v>1163</v>
      </c>
      <c r="E3499" s="2">
        <v>44279.226157407407</v>
      </c>
      <c r="F3499">
        <v>32.163959600000005</v>
      </c>
      <c r="G3499">
        <v>-94.305524809999994</v>
      </c>
      <c r="H3499">
        <v>1563</v>
      </c>
      <c r="I3499">
        <v>74</v>
      </c>
      <c r="L3499" s="1" t="s">
        <v>8570</v>
      </c>
      <c r="M3499">
        <v>6738.8117616624986</v>
      </c>
      <c r="N3499">
        <v>4.7344849648112604</v>
      </c>
    </row>
    <row r="3500" spans="1:14" hidden="1" x14ac:dyDescent="0.3">
      <c r="A3500" s="1" t="s">
        <v>8571</v>
      </c>
      <c r="B3500" s="1" t="s">
        <v>8572</v>
      </c>
      <c r="C3500" s="1" t="s">
        <v>5465</v>
      </c>
      <c r="D3500" s="1" t="s">
        <v>1163</v>
      </c>
      <c r="E3500" s="2">
        <v>44279.226157407407</v>
      </c>
      <c r="F3500">
        <v>32.777571719999997</v>
      </c>
      <c r="G3500">
        <v>-97.805006210000002</v>
      </c>
      <c r="H3500">
        <v>15188</v>
      </c>
      <c r="I3500">
        <v>169</v>
      </c>
      <c r="L3500" s="1" t="s">
        <v>8573</v>
      </c>
      <c r="M3500">
        <v>10630.048012990104</v>
      </c>
      <c r="N3500">
        <v>1.1127205688701607</v>
      </c>
    </row>
    <row r="3501" spans="1:14" hidden="1" x14ac:dyDescent="0.3">
      <c r="A3501" s="1" t="s">
        <v>8574</v>
      </c>
      <c r="B3501" s="1" t="s">
        <v>8575</v>
      </c>
      <c r="C3501" s="1" t="s">
        <v>5465</v>
      </c>
      <c r="D3501" s="1" t="s">
        <v>1163</v>
      </c>
      <c r="E3501" s="2">
        <v>44279.226157407407</v>
      </c>
      <c r="F3501">
        <v>34.529934089999998</v>
      </c>
      <c r="G3501">
        <v>-102.7844668</v>
      </c>
      <c r="H3501">
        <v>1203</v>
      </c>
      <c r="I3501">
        <v>35</v>
      </c>
      <c r="L3501" s="1" t="s">
        <v>8576</v>
      </c>
      <c r="M3501">
        <v>12524.726704841229</v>
      </c>
      <c r="N3501">
        <v>2.9093931837073983</v>
      </c>
    </row>
    <row r="3502" spans="1:14" hidden="1" x14ac:dyDescent="0.3">
      <c r="A3502" s="1" t="s">
        <v>8577</v>
      </c>
      <c r="B3502" s="1" t="s">
        <v>8578</v>
      </c>
      <c r="C3502" s="1" t="s">
        <v>5465</v>
      </c>
      <c r="D3502" s="1" t="s">
        <v>1163</v>
      </c>
      <c r="E3502" s="2">
        <v>44279.226157407407</v>
      </c>
      <c r="F3502">
        <v>30.780972670000001</v>
      </c>
      <c r="G3502">
        <v>-102.72412610000001</v>
      </c>
      <c r="H3502">
        <v>1554</v>
      </c>
      <c r="I3502">
        <v>34</v>
      </c>
      <c r="L3502" s="1" t="s">
        <v>8579</v>
      </c>
      <c r="M3502">
        <v>9821.1464324085209</v>
      </c>
      <c r="N3502">
        <v>2.1879021879021878</v>
      </c>
    </row>
    <row r="3503" spans="1:14" hidden="1" x14ac:dyDescent="0.3">
      <c r="A3503" s="1" t="s">
        <v>8580</v>
      </c>
      <c r="B3503" s="1" t="s">
        <v>1660</v>
      </c>
      <c r="C3503" s="1" t="s">
        <v>5465</v>
      </c>
      <c r="D3503" s="1" t="s">
        <v>1163</v>
      </c>
      <c r="E3503" s="2">
        <v>44279.226157407407</v>
      </c>
      <c r="F3503">
        <v>30.79472531</v>
      </c>
      <c r="G3503">
        <v>-94.827662399999994</v>
      </c>
      <c r="H3503">
        <v>3062</v>
      </c>
      <c r="I3503">
        <v>103</v>
      </c>
      <c r="L3503" s="1" t="s">
        <v>8581</v>
      </c>
      <c r="M3503">
        <v>5962.6506727941896</v>
      </c>
      <c r="N3503">
        <v>3.3638145003265838</v>
      </c>
    </row>
    <row r="3504" spans="1:14" hidden="1" x14ac:dyDescent="0.3">
      <c r="A3504" s="1" t="s">
        <v>8582</v>
      </c>
      <c r="B3504" s="1" t="s">
        <v>7289</v>
      </c>
      <c r="C3504" s="1" t="s">
        <v>5465</v>
      </c>
      <c r="D3504" s="1" t="s">
        <v>1163</v>
      </c>
      <c r="E3504" s="2">
        <v>44279.226157407407</v>
      </c>
      <c r="F3504">
        <v>35.401337730000002</v>
      </c>
      <c r="G3504">
        <v>-101.893964</v>
      </c>
      <c r="H3504">
        <v>17109</v>
      </c>
      <c r="I3504">
        <v>422</v>
      </c>
      <c r="L3504" s="1" t="s">
        <v>8583</v>
      </c>
      <c r="M3504">
        <v>14571.392070859769</v>
      </c>
      <c r="N3504">
        <v>2.4665380793734291</v>
      </c>
    </row>
    <row r="3505" spans="1:14" hidden="1" x14ac:dyDescent="0.3">
      <c r="A3505" s="1" t="s">
        <v>8584</v>
      </c>
      <c r="B3505" s="1" t="s">
        <v>8585</v>
      </c>
      <c r="C3505" s="1" t="s">
        <v>5465</v>
      </c>
      <c r="D3505" s="1" t="s">
        <v>1163</v>
      </c>
      <c r="E3505" s="2">
        <v>44279.226157407407</v>
      </c>
      <c r="F3505">
        <v>29.999544019999998</v>
      </c>
      <c r="G3505">
        <v>-104.24080789999999</v>
      </c>
      <c r="H3505">
        <v>804</v>
      </c>
      <c r="I3505">
        <v>24</v>
      </c>
      <c r="L3505" s="1" t="s">
        <v>8586</v>
      </c>
      <c r="M3505">
        <v>11992.840095465393</v>
      </c>
      <c r="N3505">
        <v>2.9850746268656718</v>
      </c>
    </row>
    <row r="3506" spans="1:14" hidden="1" x14ac:dyDescent="0.3">
      <c r="A3506" s="1" t="s">
        <v>8587</v>
      </c>
      <c r="B3506" s="1" t="s">
        <v>8588</v>
      </c>
      <c r="C3506" s="1" t="s">
        <v>5465</v>
      </c>
      <c r="D3506" s="1" t="s">
        <v>1163</v>
      </c>
      <c r="E3506" s="2">
        <v>44279.226157407407</v>
      </c>
      <c r="F3506">
        <v>32.871093870000003</v>
      </c>
      <c r="G3506">
        <v>-95.79232691</v>
      </c>
      <c r="H3506">
        <v>779</v>
      </c>
      <c r="I3506">
        <v>25</v>
      </c>
      <c r="L3506" s="1" t="s">
        <v>8589</v>
      </c>
      <c r="M3506">
        <v>6225.0279686750846</v>
      </c>
      <c r="N3506">
        <v>3.2092426187419769</v>
      </c>
    </row>
    <row r="3507" spans="1:14" hidden="1" x14ac:dyDescent="0.3">
      <c r="A3507" s="1" t="s">
        <v>8590</v>
      </c>
      <c r="B3507" s="1" t="s">
        <v>8591</v>
      </c>
      <c r="C3507" s="1" t="s">
        <v>5465</v>
      </c>
      <c r="D3507" s="1" t="s">
        <v>1163</v>
      </c>
      <c r="E3507" s="2">
        <v>44279.226157407407</v>
      </c>
      <c r="F3507">
        <v>34.965859960000003</v>
      </c>
      <c r="G3507">
        <v>-101.8971322</v>
      </c>
      <c r="H3507">
        <v>16383</v>
      </c>
      <c r="I3507">
        <v>272</v>
      </c>
      <c r="L3507" s="1" t="s">
        <v>8592</v>
      </c>
      <c r="M3507">
        <v>11896.480361331174</v>
      </c>
      <c r="N3507">
        <v>1.6602575840810596</v>
      </c>
    </row>
    <row r="3508" spans="1:14" hidden="1" x14ac:dyDescent="0.3">
      <c r="A3508" s="1" t="s">
        <v>8593</v>
      </c>
      <c r="B3508" s="1" t="s">
        <v>8594</v>
      </c>
      <c r="C3508" s="1" t="s">
        <v>5465</v>
      </c>
      <c r="D3508" s="1" t="s">
        <v>1163</v>
      </c>
      <c r="E3508" s="2">
        <v>44279.226157407407</v>
      </c>
      <c r="F3508">
        <v>31.366070409999999</v>
      </c>
      <c r="G3508">
        <v>-101.5232659</v>
      </c>
      <c r="H3508">
        <v>375</v>
      </c>
      <c r="I3508">
        <v>8</v>
      </c>
      <c r="L3508" s="1" t="s">
        <v>8595</v>
      </c>
      <c r="M3508">
        <v>9742.790335151989</v>
      </c>
      <c r="N3508">
        <v>2.1333333333333333</v>
      </c>
    </row>
    <row r="3509" spans="1:14" hidden="1" x14ac:dyDescent="0.3">
      <c r="A3509" s="1" t="s">
        <v>8596</v>
      </c>
      <c r="B3509" s="1" t="s">
        <v>8597</v>
      </c>
      <c r="C3509" s="1" t="s">
        <v>5465</v>
      </c>
      <c r="D3509" s="1" t="s">
        <v>1163</v>
      </c>
      <c r="E3509" s="2">
        <v>44279.226157407407</v>
      </c>
      <c r="F3509">
        <v>29.833215030000002</v>
      </c>
      <c r="G3509">
        <v>-99.820180519999994</v>
      </c>
      <c r="H3509">
        <v>306</v>
      </c>
      <c r="I3509">
        <v>12</v>
      </c>
      <c r="L3509" s="1" t="s">
        <v>8598</v>
      </c>
      <c r="M3509">
        <v>8864.4264194669759</v>
      </c>
      <c r="N3509">
        <v>3.9215686274509802</v>
      </c>
    </row>
    <row r="3510" spans="1:14" hidden="1" x14ac:dyDescent="0.3">
      <c r="A3510" s="1" t="s">
        <v>8599</v>
      </c>
      <c r="B3510" s="1" t="s">
        <v>4314</v>
      </c>
      <c r="C3510" s="1" t="s">
        <v>5465</v>
      </c>
      <c r="D3510" s="1" t="s">
        <v>1163</v>
      </c>
      <c r="E3510" s="2">
        <v>44279.226157407407</v>
      </c>
      <c r="F3510">
        <v>33.618866920000002</v>
      </c>
      <c r="G3510">
        <v>-95.048417650000005</v>
      </c>
      <c r="H3510">
        <v>666</v>
      </c>
      <c r="I3510">
        <v>36</v>
      </c>
      <c r="L3510" s="1" t="s">
        <v>8600</v>
      </c>
      <c r="M3510">
        <v>5539.382849538385</v>
      </c>
      <c r="N3510">
        <v>5.4054054054054053</v>
      </c>
    </row>
    <row r="3511" spans="1:14" hidden="1" x14ac:dyDescent="0.3">
      <c r="A3511" s="1" t="s">
        <v>8601</v>
      </c>
      <c r="B3511" s="1" t="s">
        <v>8602</v>
      </c>
      <c r="C3511" s="1" t="s">
        <v>5465</v>
      </c>
      <c r="D3511" s="1" t="s">
        <v>1163</v>
      </c>
      <c r="E3511" s="2">
        <v>44279.226157407407</v>
      </c>
      <c r="F3511">
        <v>31.323233250000001</v>
      </c>
      <c r="G3511">
        <v>-103.6903896</v>
      </c>
      <c r="H3511">
        <v>1700</v>
      </c>
      <c r="I3511">
        <v>40</v>
      </c>
      <c r="L3511" s="1" t="s">
        <v>8603</v>
      </c>
      <c r="M3511">
        <v>10640.961442163243</v>
      </c>
      <c r="N3511">
        <v>2.3529411764705883</v>
      </c>
    </row>
    <row r="3512" spans="1:14" hidden="1" x14ac:dyDescent="0.3">
      <c r="A3512" s="1" t="s">
        <v>8604</v>
      </c>
      <c r="B3512" s="1" t="s">
        <v>8605</v>
      </c>
      <c r="C3512" s="1" t="s">
        <v>5465</v>
      </c>
      <c r="D3512" s="1" t="s">
        <v>1163</v>
      </c>
      <c r="E3512" s="2">
        <v>44279.226157407407</v>
      </c>
      <c r="F3512">
        <v>28.323897599999999</v>
      </c>
      <c r="G3512">
        <v>-97.157663110000001</v>
      </c>
      <c r="H3512">
        <v>634</v>
      </c>
      <c r="I3512">
        <v>20</v>
      </c>
      <c r="L3512" s="1" t="s">
        <v>8606</v>
      </c>
      <c r="M3512">
        <v>9124.9280368451364</v>
      </c>
      <c r="N3512">
        <v>3.1545741324921135</v>
      </c>
    </row>
    <row r="3513" spans="1:14" hidden="1" x14ac:dyDescent="0.3">
      <c r="A3513" s="1" t="s">
        <v>8607</v>
      </c>
      <c r="B3513" s="1" t="s">
        <v>7840</v>
      </c>
      <c r="C3513" s="1" t="s">
        <v>5465</v>
      </c>
      <c r="D3513" s="1" t="s">
        <v>1163</v>
      </c>
      <c r="E3513" s="2">
        <v>44279.226157407407</v>
      </c>
      <c r="F3513">
        <v>35.838096849999999</v>
      </c>
      <c r="G3513">
        <v>-100.813175</v>
      </c>
      <c r="H3513">
        <v>59</v>
      </c>
      <c r="I3513">
        <v>1</v>
      </c>
      <c r="L3513" s="1" t="s">
        <v>8608</v>
      </c>
      <c r="M3513">
        <v>6908.6651053864171</v>
      </c>
      <c r="N3513">
        <v>1.6949152542372881</v>
      </c>
    </row>
    <row r="3514" spans="1:14" hidden="1" x14ac:dyDescent="0.3">
      <c r="A3514" s="1" t="s">
        <v>8609</v>
      </c>
      <c r="B3514" s="1" t="s">
        <v>4152</v>
      </c>
      <c r="C3514" s="1" t="s">
        <v>5465</v>
      </c>
      <c r="D3514" s="1" t="s">
        <v>1163</v>
      </c>
      <c r="E3514" s="2">
        <v>44279.226157407407</v>
      </c>
      <c r="F3514">
        <v>31.025396369999999</v>
      </c>
      <c r="G3514">
        <v>-96.512722460000006</v>
      </c>
      <c r="H3514">
        <v>2046</v>
      </c>
      <c r="I3514">
        <v>39</v>
      </c>
      <c r="L3514" s="1" t="s">
        <v>8610</v>
      </c>
      <c r="M3514">
        <v>11983.132247862246</v>
      </c>
      <c r="N3514">
        <v>1.9061583577712611</v>
      </c>
    </row>
    <row r="3515" spans="1:14" hidden="1" x14ac:dyDescent="0.3">
      <c r="A3515" s="1" t="s">
        <v>8611</v>
      </c>
      <c r="B3515" s="1" t="s">
        <v>8612</v>
      </c>
      <c r="C3515" s="1" t="s">
        <v>5465</v>
      </c>
      <c r="D3515" s="1" t="s">
        <v>1163</v>
      </c>
      <c r="E3515" s="2">
        <v>44279.226157407407</v>
      </c>
      <c r="F3515">
        <v>32.897795180000003</v>
      </c>
      <c r="G3515">
        <v>-96.407715920000001</v>
      </c>
      <c r="H3515">
        <v>10969</v>
      </c>
      <c r="I3515">
        <v>145</v>
      </c>
      <c r="L3515" s="1" t="s">
        <v>8613</v>
      </c>
      <c r="M3515">
        <v>10455.130343611496</v>
      </c>
      <c r="N3515">
        <v>1.3219071929984503</v>
      </c>
    </row>
    <row r="3516" spans="1:14" hidden="1" x14ac:dyDescent="0.3">
      <c r="A3516" s="1" t="s">
        <v>8614</v>
      </c>
      <c r="B3516" s="1" t="s">
        <v>8615</v>
      </c>
      <c r="C3516" s="1" t="s">
        <v>5465</v>
      </c>
      <c r="D3516" s="1" t="s">
        <v>1163</v>
      </c>
      <c r="E3516" s="2">
        <v>44279.226157407407</v>
      </c>
      <c r="F3516">
        <v>31.8314342</v>
      </c>
      <c r="G3516">
        <v>-99.976161480000002</v>
      </c>
      <c r="H3516">
        <v>1263</v>
      </c>
      <c r="I3516">
        <v>36</v>
      </c>
      <c r="L3516" s="1" t="s">
        <v>8616</v>
      </c>
      <c r="M3516">
        <v>12305.144193296961</v>
      </c>
      <c r="N3516">
        <v>2.8503562945368173</v>
      </c>
    </row>
    <row r="3517" spans="1:14" hidden="1" x14ac:dyDescent="0.3">
      <c r="A3517" s="1" t="s">
        <v>8617</v>
      </c>
      <c r="B3517" s="1" t="s">
        <v>8618</v>
      </c>
      <c r="C3517" s="1" t="s">
        <v>5465</v>
      </c>
      <c r="D3517" s="1" t="s">
        <v>1163</v>
      </c>
      <c r="E3517" s="2">
        <v>44279.226157407407</v>
      </c>
      <c r="F3517">
        <v>32.10773545</v>
      </c>
      <c r="G3517">
        <v>-94.761764319999997</v>
      </c>
      <c r="H3517">
        <v>3845</v>
      </c>
      <c r="I3517">
        <v>104</v>
      </c>
      <c r="L3517" s="1" t="s">
        <v>8619</v>
      </c>
      <c r="M3517">
        <v>7067.2352314083009</v>
      </c>
      <c r="N3517">
        <v>2.7048114434330297</v>
      </c>
    </row>
    <row r="3518" spans="1:14" hidden="1" x14ac:dyDescent="0.3">
      <c r="A3518" s="1" t="s">
        <v>8620</v>
      </c>
      <c r="B3518" s="1" t="s">
        <v>4319</v>
      </c>
      <c r="C3518" s="1" t="s">
        <v>5465</v>
      </c>
      <c r="D3518" s="1" t="s">
        <v>1163</v>
      </c>
      <c r="E3518" s="2">
        <v>44279.226157407407</v>
      </c>
      <c r="F3518">
        <v>31.343188090000002</v>
      </c>
      <c r="G3518">
        <v>-93.854404509999995</v>
      </c>
      <c r="H3518">
        <v>503</v>
      </c>
      <c r="I3518">
        <v>40</v>
      </c>
      <c r="L3518" s="1" t="s">
        <v>8621</v>
      </c>
      <c r="M3518">
        <v>4771.3906279643325</v>
      </c>
      <c r="N3518">
        <v>7.9522862823061633</v>
      </c>
    </row>
    <row r="3519" spans="1:14" hidden="1" x14ac:dyDescent="0.3">
      <c r="A3519" s="1" t="s">
        <v>8622</v>
      </c>
      <c r="B3519" s="1" t="s">
        <v>8623</v>
      </c>
      <c r="C3519" s="1" t="s">
        <v>5465</v>
      </c>
      <c r="D3519" s="1" t="s">
        <v>1163</v>
      </c>
      <c r="E3519" s="2">
        <v>44279.226157407407</v>
      </c>
      <c r="F3519">
        <v>31.394576109999999</v>
      </c>
      <c r="G3519">
        <v>-94.170003989999998</v>
      </c>
      <c r="H3519">
        <v>550</v>
      </c>
      <c r="I3519">
        <v>30</v>
      </c>
      <c r="L3519" s="1" t="s">
        <v>8624</v>
      </c>
      <c r="M3519">
        <v>6677.1882967099673</v>
      </c>
      <c r="N3519">
        <v>5.4545454545454541</v>
      </c>
    </row>
    <row r="3520" spans="1:14" hidden="1" x14ac:dyDescent="0.3">
      <c r="A3520" s="1" t="s">
        <v>8625</v>
      </c>
      <c r="B3520" s="1" t="s">
        <v>8626</v>
      </c>
      <c r="C3520" s="1" t="s">
        <v>5465</v>
      </c>
      <c r="D3520" s="1" t="s">
        <v>1163</v>
      </c>
      <c r="E3520" s="2">
        <v>44279.226157407407</v>
      </c>
      <c r="F3520">
        <v>30.579336810000001</v>
      </c>
      <c r="G3520">
        <v>-95.162603039999993</v>
      </c>
      <c r="H3520">
        <v>1128</v>
      </c>
      <c r="I3520">
        <v>32</v>
      </c>
      <c r="L3520" s="1" t="s">
        <v>8627</v>
      </c>
      <c r="M3520">
        <v>3908.6593437056031</v>
      </c>
      <c r="N3520">
        <v>2.8368794326241136</v>
      </c>
    </row>
    <row r="3521" spans="1:14" hidden="1" x14ac:dyDescent="0.3">
      <c r="A3521" s="1" t="s">
        <v>8628</v>
      </c>
      <c r="B3521" s="1" t="s">
        <v>8629</v>
      </c>
      <c r="C3521" s="1" t="s">
        <v>5465</v>
      </c>
      <c r="D3521" s="1" t="s">
        <v>1163</v>
      </c>
      <c r="E3521" s="2">
        <v>44279.226157407407</v>
      </c>
      <c r="F3521">
        <v>28.008801179999999</v>
      </c>
      <c r="G3521">
        <v>-97.517638910000002</v>
      </c>
      <c r="H3521">
        <v>4152</v>
      </c>
      <c r="I3521">
        <v>144</v>
      </c>
      <c r="L3521" s="1" t="s">
        <v>8630</v>
      </c>
      <c r="M3521">
        <v>6222.0890154353365</v>
      </c>
      <c r="N3521">
        <v>3.4682080924855492</v>
      </c>
    </row>
    <row r="3522" spans="1:14" hidden="1" x14ac:dyDescent="0.3">
      <c r="A3522" s="1" t="s">
        <v>8631</v>
      </c>
      <c r="B3522" s="1" t="s">
        <v>8632</v>
      </c>
      <c r="C3522" s="1" t="s">
        <v>5465</v>
      </c>
      <c r="D3522" s="1" t="s">
        <v>1163</v>
      </c>
      <c r="E3522" s="2">
        <v>44279.226157407407</v>
      </c>
      <c r="F3522">
        <v>31.157779600000001</v>
      </c>
      <c r="G3522">
        <v>-98.817587309999993</v>
      </c>
      <c r="H3522">
        <v>797</v>
      </c>
      <c r="I3522">
        <v>23</v>
      </c>
      <c r="L3522" s="1" t="s">
        <v>8633</v>
      </c>
      <c r="M3522">
        <v>13162.675474814205</v>
      </c>
      <c r="N3522">
        <v>2.8858218318695106</v>
      </c>
    </row>
    <row r="3523" spans="1:14" hidden="1" x14ac:dyDescent="0.3">
      <c r="A3523" s="1" t="s">
        <v>8634</v>
      </c>
      <c r="B3523" s="1" t="s">
        <v>8635</v>
      </c>
      <c r="C3523" s="1" t="s">
        <v>5465</v>
      </c>
      <c r="D3523" s="1" t="s">
        <v>1163</v>
      </c>
      <c r="E3523" s="2">
        <v>44279.226157407407</v>
      </c>
      <c r="F3523">
        <v>30.897405920000001</v>
      </c>
      <c r="G3523">
        <v>-100.5384842</v>
      </c>
      <c r="H3523">
        <v>233</v>
      </c>
      <c r="I3523">
        <v>6</v>
      </c>
      <c r="L3523" s="1" t="s">
        <v>8636</v>
      </c>
      <c r="M3523">
        <v>8342.2842821339054</v>
      </c>
      <c r="N3523">
        <v>2.5751072961373391</v>
      </c>
    </row>
    <row r="3524" spans="1:14" hidden="1" x14ac:dyDescent="0.3">
      <c r="A3524" s="1" t="s">
        <v>8637</v>
      </c>
      <c r="B3524" s="1" t="s">
        <v>8638</v>
      </c>
      <c r="C3524" s="1" t="s">
        <v>5465</v>
      </c>
      <c r="D3524" s="1" t="s">
        <v>1163</v>
      </c>
      <c r="E3524" s="2">
        <v>44279.226157407407</v>
      </c>
      <c r="F3524">
        <v>32.746138080000001</v>
      </c>
      <c r="G3524">
        <v>-100.9162664</v>
      </c>
      <c r="H3524">
        <v>2348</v>
      </c>
      <c r="I3524">
        <v>62</v>
      </c>
      <c r="L3524" s="1" t="s">
        <v>8639</v>
      </c>
      <c r="M3524">
        <v>14057.354966173743</v>
      </c>
      <c r="N3524">
        <v>2.6405451448040886</v>
      </c>
    </row>
    <row r="3525" spans="1:14" hidden="1" x14ac:dyDescent="0.3">
      <c r="A3525" s="1" t="s">
        <v>8640</v>
      </c>
      <c r="B3525" s="1" t="s">
        <v>8641</v>
      </c>
      <c r="C3525" s="1" t="s">
        <v>5465</v>
      </c>
      <c r="D3525" s="1" t="s">
        <v>1163</v>
      </c>
      <c r="E3525" s="2">
        <v>44279.226157407407</v>
      </c>
      <c r="F3525">
        <v>32.735877559999999</v>
      </c>
      <c r="G3525">
        <v>-99.354013370000004</v>
      </c>
      <c r="H3525">
        <v>254</v>
      </c>
      <c r="I3525">
        <v>5</v>
      </c>
      <c r="L3525" s="1" t="s">
        <v>8642</v>
      </c>
      <c r="M3525">
        <v>7779.4793261868299</v>
      </c>
      <c r="N3525">
        <v>1.9685039370078741</v>
      </c>
    </row>
    <row r="3526" spans="1:14" hidden="1" x14ac:dyDescent="0.3">
      <c r="A3526" s="1" t="s">
        <v>8643</v>
      </c>
      <c r="B3526" s="1" t="s">
        <v>1337</v>
      </c>
      <c r="C3526" s="1" t="s">
        <v>5465</v>
      </c>
      <c r="D3526" s="1" t="s">
        <v>1163</v>
      </c>
      <c r="E3526" s="2">
        <v>44279.226157407407</v>
      </c>
      <c r="F3526">
        <v>31.792114040000001</v>
      </c>
      <c r="G3526">
        <v>-94.145506960000006</v>
      </c>
      <c r="H3526">
        <v>1579</v>
      </c>
      <c r="I3526">
        <v>64</v>
      </c>
      <c r="L3526" s="1" t="s">
        <v>8644</v>
      </c>
      <c r="M3526">
        <v>6247.5271029516507</v>
      </c>
      <c r="N3526">
        <v>4.053198226725776</v>
      </c>
    </row>
    <row r="3527" spans="1:14" hidden="1" x14ac:dyDescent="0.3">
      <c r="A3527" s="1" t="s">
        <v>8645</v>
      </c>
      <c r="B3527" s="1" t="s">
        <v>3859</v>
      </c>
      <c r="C3527" s="1" t="s">
        <v>5465</v>
      </c>
      <c r="D3527" s="1" t="s">
        <v>1163</v>
      </c>
      <c r="E3527" s="2">
        <v>44279.226157407407</v>
      </c>
      <c r="F3527">
        <v>36.27751473</v>
      </c>
      <c r="G3527">
        <v>-101.89331559999999</v>
      </c>
      <c r="H3527">
        <v>201</v>
      </c>
      <c r="I3527">
        <v>12</v>
      </c>
      <c r="L3527" s="1" t="s">
        <v>8646</v>
      </c>
      <c r="M3527">
        <v>6651.2243547319667</v>
      </c>
      <c r="N3527">
        <v>5.9701492537313436</v>
      </c>
    </row>
    <row r="3528" spans="1:14" hidden="1" x14ac:dyDescent="0.3">
      <c r="A3528" s="1" t="s">
        <v>8647</v>
      </c>
      <c r="B3528" s="1" t="s">
        <v>3862</v>
      </c>
      <c r="C3528" s="1" t="s">
        <v>5465</v>
      </c>
      <c r="D3528" s="1" t="s">
        <v>1163</v>
      </c>
      <c r="E3528" s="2">
        <v>44279.226157407407</v>
      </c>
      <c r="F3528">
        <v>32.374740359999997</v>
      </c>
      <c r="G3528">
        <v>-95.271756800000006</v>
      </c>
      <c r="H3528">
        <v>19307</v>
      </c>
      <c r="I3528">
        <v>439</v>
      </c>
      <c r="L3528" s="1" t="s">
        <v>8648</v>
      </c>
      <c r="M3528">
        <v>8295.1308479877644</v>
      </c>
      <c r="N3528">
        <v>2.2737867094836068</v>
      </c>
    </row>
    <row r="3529" spans="1:14" hidden="1" x14ac:dyDescent="0.3">
      <c r="A3529" s="1" t="s">
        <v>8649</v>
      </c>
      <c r="B3529" s="1" t="s">
        <v>8650</v>
      </c>
      <c r="C3529" s="1" t="s">
        <v>5465</v>
      </c>
      <c r="D3529" s="1" t="s">
        <v>1163</v>
      </c>
      <c r="E3529" s="2">
        <v>44279.226157407407</v>
      </c>
      <c r="F3529">
        <v>32.222368019999998</v>
      </c>
      <c r="G3529">
        <v>-97.774034889999996</v>
      </c>
      <c r="H3529">
        <v>1052</v>
      </c>
      <c r="I3529">
        <v>14</v>
      </c>
      <c r="L3529" s="1" t="s">
        <v>8651</v>
      </c>
      <c r="M3529">
        <v>11524.978089395268</v>
      </c>
      <c r="N3529">
        <v>1.3307984790874525</v>
      </c>
    </row>
    <row r="3530" spans="1:14" hidden="1" x14ac:dyDescent="0.3">
      <c r="A3530" s="1" t="s">
        <v>8652</v>
      </c>
      <c r="B3530" s="1" t="s">
        <v>8653</v>
      </c>
      <c r="C3530" s="1" t="s">
        <v>5465</v>
      </c>
      <c r="D3530" s="1" t="s">
        <v>1163</v>
      </c>
      <c r="E3530" s="2">
        <v>44279.226157407407</v>
      </c>
      <c r="F3530">
        <v>26.561500590000001</v>
      </c>
      <c r="G3530">
        <v>-98.738923580000005</v>
      </c>
      <c r="H3530">
        <v>9186</v>
      </c>
      <c r="I3530">
        <v>284</v>
      </c>
      <c r="L3530" s="1" t="s">
        <v>8654</v>
      </c>
      <c r="M3530">
        <v>14212.55395850417</v>
      </c>
      <c r="N3530">
        <v>3.091661223601132</v>
      </c>
    </row>
    <row r="3531" spans="1:14" hidden="1" x14ac:dyDescent="0.3">
      <c r="A3531" s="1" t="s">
        <v>8655</v>
      </c>
      <c r="B3531" s="1" t="s">
        <v>2648</v>
      </c>
      <c r="C3531" s="1" t="s">
        <v>5465</v>
      </c>
      <c r="D3531" s="1" t="s">
        <v>1163</v>
      </c>
      <c r="E3531" s="2">
        <v>44279.226157407407</v>
      </c>
      <c r="F3531">
        <v>32.735531569999999</v>
      </c>
      <c r="G3531">
        <v>-98.836316150000002</v>
      </c>
      <c r="H3531">
        <v>765</v>
      </c>
      <c r="I3531">
        <v>25</v>
      </c>
      <c r="L3531" s="1" t="s">
        <v>8656</v>
      </c>
      <c r="M3531">
        <v>8167.8411274823829</v>
      </c>
      <c r="N3531">
        <v>3.2679738562091503</v>
      </c>
    </row>
    <row r="3532" spans="1:14" hidden="1" x14ac:dyDescent="0.3">
      <c r="A3532" s="1" t="s">
        <v>8657</v>
      </c>
      <c r="B3532" s="1" t="s">
        <v>8658</v>
      </c>
      <c r="C3532" s="1" t="s">
        <v>5465</v>
      </c>
      <c r="D3532" s="1" t="s">
        <v>1163</v>
      </c>
      <c r="E3532" s="2">
        <v>44279.226157407407</v>
      </c>
      <c r="F3532">
        <v>31.827819120000001</v>
      </c>
      <c r="G3532">
        <v>-101.0500746</v>
      </c>
      <c r="H3532">
        <v>107</v>
      </c>
      <c r="I3532">
        <v>4</v>
      </c>
      <c r="L3532" s="1" t="s">
        <v>8659</v>
      </c>
      <c r="M3532">
        <v>8288.1487219209921</v>
      </c>
      <c r="N3532">
        <v>3.7383177570093458</v>
      </c>
    </row>
    <row r="3533" spans="1:14" hidden="1" x14ac:dyDescent="0.3">
      <c r="A3533" s="1" t="s">
        <v>8660</v>
      </c>
      <c r="B3533" s="1" t="s">
        <v>8661</v>
      </c>
      <c r="C3533" s="1" t="s">
        <v>5465</v>
      </c>
      <c r="D3533" s="1" t="s">
        <v>1163</v>
      </c>
      <c r="E3533" s="2">
        <v>44279.226157407407</v>
      </c>
      <c r="F3533">
        <v>33.179067439999997</v>
      </c>
      <c r="G3533">
        <v>-100.25384010000001</v>
      </c>
      <c r="H3533">
        <v>156</v>
      </c>
      <c r="I3533">
        <v>6</v>
      </c>
      <c r="L3533" s="1" t="s">
        <v>8662</v>
      </c>
      <c r="M3533">
        <v>11555.555555555557</v>
      </c>
      <c r="N3533">
        <v>3.8461538461538463</v>
      </c>
    </row>
    <row r="3534" spans="1:14" hidden="1" x14ac:dyDescent="0.3">
      <c r="A3534" s="1" t="s">
        <v>8663</v>
      </c>
      <c r="B3534" s="1" t="s">
        <v>8664</v>
      </c>
      <c r="C3534" s="1" t="s">
        <v>5465</v>
      </c>
      <c r="D3534" s="1" t="s">
        <v>1163</v>
      </c>
      <c r="E3534" s="2">
        <v>44279.226157407407</v>
      </c>
      <c r="F3534">
        <v>30.498566230000002</v>
      </c>
      <c r="G3534">
        <v>-100.53820140000001</v>
      </c>
      <c r="H3534">
        <v>473</v>
      </c>
      <c r="I3534">
        <v>8</v>
      </c>
      <c r="L3534" s="1" t="s">
        <v>8665</v>
      </c>
      <c r="M3534">
        <v>12526.483050847455</v>
      </c>
      <c r="N3534">
        <v>1.6913319238900635</v>
      </c>
    </row>
    <row r="3535" spans="1:14" hidden="1" x14ac:dyDescent="0.3">
      <c r="A3535" s="1" t="s">
        <v>8666</v>
      </c>
      <c r="B3535" s="1" t="s">
        <v>8667</v>
      </c>
      <c r="C3535" s="1" t="s">
        <v>5465</v>
      </c>
      <c r="D3535" s="1" t="s">
        <v>1163</v>
      </c>
      <c r="E3535" s="2">
        <v>44279.226157407407</v>
      </c>
      <c r="F3535">
        <v>34.530288910000003</v>
      </c>
      <c r="G3535">
        <v>-101.7349174</v>
      </c>
      <c r="H3535">
        <v>779</v>
      </c>
      <c r="I3535">
        <v>17</v>
      </c>
      <c r="L3535" s="1" t="s">
        <v>8668</v>
      </c>
      <c r="M3535">
        <v>10531.296471542515</v>
      </c>
      <c r="N3535">
        <v>2.1822849807445444</v>
      </c>
    </row>
    <row r="3536" spans="1:14" hidden="1" x14ac:dyDescent="0.3">
      <c r="A3536" s="1" t="s">
        <v>8669</v>
      </c>
      <c r="B3536" s="1" t="s">
        <v>8670</v>
      </c>
      <c r="C3536" s="1" t="s">
        <v>5465</v>
      </c>
      <c r="D3536" s="1" t="s">
        <v>1163</v>
      </c>
      <c r="E3536" s="2">
        <v>44279.226157407407</v>
      </c>
      <c r="F3536">
        <v>32.771438179999997</v>
      </c>
      <c r="G3536">
        <v>-97.291016139999996</v>
      </c>
      <c r="H3536">
        <v>249418</v>
      </c>
      <c r="I3536">
        <v>3226</v>
      </c>
      <c r="L3536" s="1" t="s">
        <v>8671</v>
      </c>
      <c r="M3536">
        <v>11862.840455359417</v>
      </c>
      <c r="N3536">
        <v>1.2934110609498914</v>
      </c>
    </row>
    <row r="3537" spans="1:14" hidden="1" x14ac:dyDescent="0.3">
      <c r="A3537" s="1" t="s">
        <v>8672</v>
      </c>
      <c r="B3537" s="1" t="s">
        <v>2292</v>
      </c>
      <c r="C3537" s="1" t="s">
        <v>5465</v>
      </c>
      <c r="D3537" s="1" t="s">
        <v>1163</v>
      </c>
      <c r="E3537" s="2">
        <v>44279.226157407407</v>
      </c>
      <c r="F3537">
        <v>32.301634219999997</v>
      </c>
      <c r="G3537">
        <v>-99.890074490000003</v>
      </c>
      <c r="H3537">
        <v>15348</v>
      </c>
      <c r="I3537">
        <v>386</v>
      </c>
      <c r="L3537" s="1" t="s">
        <v>8673</v>
      </c>
      <c r="M3537">
        <v>11118.999666748772</v>
      </c>
      <c r="N3537">
        <v>2.5149856658848058</v>
      </c>
    </row>
    <row r="3538" spans="1:14" hidden="1" x14ac:dyDescent="0.3">
      <c r="A3538" s="1" t="s">
        <v>8674</v>
      </c>
      <c r="B3538" s="1" t="s">
        <v>2670</v>
      </c>
      <c r="C3538" s="1" t="s">
        <v>5465</v>
      </c>
      <c r="D3538" s="1" t="s">
        <v>1163</v>
      </c>
      <c r="E3538" s="2">
        <v>44279.226157407407</v>
      </c>
      <c r="F3538">
        <v>30.22429013</v>
      </c>
      <c r="G3538">
        <v>-102.0766732</v>
      </c>
      <c r="H3538">
        <v>74</v>
      </c>
      <c r="I3538">
        <v>2</v>
      </c>
      <c r="L3538" s="1" t="s">
        <v>8675</v>
      </c>
      <c r="M3538">
        <v>9536.0824742268051</v>
      </c>
      <c r="N3538">
        <v>2.7027027027027026</v>
      </c>
    </row>
    <row r="3539" spans="1:14" hidden="1" x14ac:dyDescent="0.3">
      <c r="A3539" s="1" t="s">
        <v>8676</v>
      </c>
      <c r="B3539" s="1" t="s">
        <v>8677</v>
      </c>
      <c r="C3539" s="1" t="s">
        <v>5465</v>
      </c>
      <c r="D3539" s="1" t="s">
        <v>1163</v>
      </c>
      <c r="E3539" s="2">
        <v>44279.226157407407</v>
      </c>
      <c r="F3539">
        <v>33.174027850000002</v>
      </c>
      <c r="G3539">
        <v>-102.3354521</v>
      </c>
      <c r="H3539">
        <v>1682</v>
      </c>
      <c r="I3539">
        <v>54</v>
      </c>
      <c r="L3539" s="1" t="s">
        <v>8678</v>
      </c>
      <c r="M3539">
        <v>13633.784550539029</v>
      </c>
      <c r="N3539">
        <v>3.2104637336504163</v>
      </c>
    </row>
    <row r="3540" spans="1:14" hidden="1" x14ac:dyDescent="0.3">
      <c r="A3540" s="1" t="s">
        <v>8679</v>
      </c>
      <c r="B3540" s="1" t="s">
        <v>8680</v>
      </c>
      <c r="C3540" s="1" t="s">
        <v>5465</v>
      </c>
      <c r="D3540" s="1" t="s">
        <v>1163</v>
      </c>
      <c r="E3540" s="2">
        <v>44279.226157407407</v>
      </c>
      <c r="F3540">
        <v>33.177514170000002</v>
      </c>
      <c r="G3540">
        <v>-99.212267949999998</v>
      </c>
      <c r="H3540">
        <v>73</v>
      </c>
      <c r="I3540">
        <v>5</v>
      </c>
      <c r="L3540" s="1" t="s">
        <v>8681</v>
      </c>
      <c r="M3540">
        <v>4863.4243837441709</v>
      </c>
      <c r="N3540">
        <v>6.8493150684931505</v>
      </c>
    </row>
    <row r="3541" spans="1:14" hidden="1" x14ac:dyDescent="0.3">
      <c r="A3541" s="1" t="s">
        <v>8682</v>
      </c>
      <c r="B3541" s="1" t="s">
        <v>8683</v>
      </c>
      <c r="C3541" s="1" t="s">
        <v>5465</v>
      </c>
      <c r="D3541" s="1" t="s">
        <v>1163</v>
      </c>
      <c r="E3541" s="2">
        <v>44279.226157407407</v>
      </c>
      <c r="F3541">
        <v>33.213397190000002</v>
      </c>
      <c r="G3541">
        <v>-94.96797273</v>
      </c>
      <c r="H3541">
        <v>3647</v>
      </c>
      <c r="I3541">
        <v>83</v>
      </c>
      <c r="L3541" s="1" t="s">
        <v>8684</v>
      </c>
      <c r="M3541">
        <v>11135.87786259542</v>
      </c>
      <c r="N3541">
        <v>2.2758431587606252</v>
      </c>
    </row>
    <row r="3542" spans="1:14" hidden="1" x14ac:dyDescent="0.3">
      <c r="A3542" s="1" t="s">
        <v>8685</v>
      </c>
      <c r="B3542" s="1" t="s">
        <v>8686</v>
      </c>
      <c r="C3542" s="1" t="s">
        <v>5465</v>
      </c>
      <c r="D3542" s="1" t="s">
        <v>1163</v>
      </c>
      <c r="E3542" s="2">
        <v>44279.226157407407</v>
      </c>
      <c r="F3542">
        <v>31.404644359999999</v>
      </c>
      <c r="G3542">
        <v>-100.46244299999999</v>
      </c>
      <c r="H3542">
        <v>16535</v>
      </c>
      <c r="I3542">
        <v>266</v>
      </c>
      <c r="L3542" s="1" t="s">
        <v>8687</v>
      </c>
      <c r="M3542">
        <v>13871.644295302014</v>
      </c>
      <c r="N3542">
        <v>1.6087087995161777</v>
      </c>
    </row>
    <row r="3543" spans="1:14" hidden="1" x14ac:dyDescent="0.3">
      <c r="A3543" s="1" t="s">
        <v>8688</v>
      </c>
      <c r="B3543" s="1" t="s">
        <v>8689</v>
      </c>
      <c r="C3543" s="1" t="s">
        <v>5465</v>
      </c>
      <c r="D3543" s="1" t="s">
        <v>1163</v>
      </c>
      <c r="E3543" s="2">
        <v>44279.226157407407</v>
      </c>
      <c r="F3543">
        <v>30.334320340000001</v>
      </c>
      <c r="G3543">
        <v>-97.785356199999995</v>
      </c>
      <c r="H3543">
        <v>78372</v>
      </c>
      <c r="I3543">
        <v>933</v>
      </c>
      <c r="L3543" s="1" t="s">
        <v>8690</v>
      </c>
      <c r="M3543">
        <v>6151.8704757000633</v>
      </c>
      <c r="N3543">
        <v>1.1904761904761905</v>
      </c>
    </row>
    <row r="3544" spans="1:14" hidden="1" x14ac:dyDescent="0.3">
      <c r="A3544" s="1" t="s">
        <v>8691</v>
      </c>
      <c r="B3544" s="1" t="s">
        <v>1872</v>
      </c>
      <c r="C3544" s="1" t="s">
        <v>5465</v>
      </c>
      <c r="D3544" s="1" t="s">
        <v>1163</v>
      </c>
      <c r="E3544" s="2">
        <v>44279.226157407407</v>
      </c>
      <c r="F3544">
        <v>31.087948900000001</v>
      </c>
      <c r="G3544">
        <v>-95.136718700000003</v>
      </c>
      <c r="H3544">
        <v>705</v>
      </c>
      <c r="I3544">
        <v>23</v>
      </c>
      <c r="L3544" s="1" t="s">
        <v>8692</v>
      </c>
      <c r="M3544">
        <v>4811.9582281072962</v>
      </c>
      <c r="N3544">
        <v>3.2624113475177303</v>
      </c>
    </row>
    <row r="3545" spans="1:14" hidden="1" x14ac:dyDescent="0.3">
      <c r="A3545" s="1" t="s">
        <v>8693</v>
      </c>
      <c r="B3545" s="1" t="s">
        <v>8694</v>
      </c>
      <c r="C3545" s="1" t="s">
        <v>5465</v>
      </c>
      <c r="D3545" s="1" t="s">
        <v>1163</v>
      </c>
      <c r="E3545" s="2">
        <v>44279.226157407407</v>
      </c>
      <c r="F3545">
        <v>30.770317160000001</v>
      </c>
      <c r="G3545">
        <v>-94.376908950000001</v>
      </c>
      <c r="H3545">
        <v>1242</v>
      </c>
      <c r="I3545">
        <v>37</v>
      </c>
      <c r="L3545" s="1" t="s">
        <v>8695</v>
      </c>
      <c r="M3545">
        <v>5730.8970099667786</v>
      </c>
      <c r="N3545">
        <v>2.9790660225442833</v>
      </c>
    </row>
    <row r="3546" spans="1:14" hidden="1" x14ac:dyDescent="0.3">
      <c r="A3546" s="1" t="s">
        <v>8696</v>
      </c>
      <c r="B3546" s="1" t="s">
        <v>1355</v>
      </c>
      <c r="C3546" s="1" t="s">
        <v>5465</v>
      </c>
      <c r="D3546" s="1" t="s">
        <v>1163</v>
      </c>
      <c r="E3546" s="2">
        <v>44279.226157407407</v>
      </c>
      <c r="H3546">
        <v>0</v>
      </c>
      <c r="I3546">
        <v>0</v>
      </c>
      <c r="L3546" s="1" t="s">
        <v>8697</v>
      </c>
    </row>
    <row r="3547" spans="1:14" hidden="1" x14ac:dyDescent="0.3">
      <c r="A3547" s="1" t="s">
        <v>8698</v>
      </c>
      <c r="B3547" s="1" t="s">
        <v>8699</v>
      </c>
      <c r="C3547" s="1" t="s">
        <v>5465</v>
      </c>
      <c r="D3547" s="1" t="s">
        <v>1163</v>
      </c>
      <c r="E3547" s="2">
        <v>44279.226157407407</v>
      </c>
      <c r="F3547">
        <v>32.737067979999999</v>
      </c>
      <c r="G3547">
        <v>-94.939998529999997</v>
      </c>
      <c r="H3547">
        <v>3188</v>
      </c>
      <c r="I3547">
        <v>67</v>
      </c>
      <c r="L3547" s="1" t="s">
        <v>8700</v>
      </c>
      <c r="M3547">
        <v>7635.3794936890763</v>
      </c>
      <c r="N3547">
        <v>2.1016311166875785</v>
      </c>
    </row>
    <row r="3548" spans="1:14" hidden="1" x14ac:dyDescent="0.3">
      <c r="A3548" s="1" t="s">
        <v>8701</v>
      </c>
      <c r="B3548" s="1" t="s">
        <v>8702</v>
      </c>
      <c r="C3548" s="1" t="s">
        <v>5465</v>
      </c>
      <c r="D3548" s="1" t="s">
        <v>1163</v>
      </c>
      <c r="E3548" s="2">
        <v>44279.226157407407</v>
      </c>
      <c r="F3548">
        <v>31.368681939999998</v>
      </c>
      <c r="G3548">
        <v>-102.0423217</v>
      </c>
      <c r="H3548">
        <v>380</v>
      </c>
      <c r="I3548">
        <v>9</v>
      </c>
      <c r="L3548" s="1" t="s">
        <v>8703</v>
      </c>
      <c r="M3548">
        <v>10391.030899644516</v>
      </c>
      <c r="N3548">
        <v>2.3684210526315788</v>
      </c>
    </row>
    <row r="3549" spans="1:14" hidden="1" x14ac:dyDescent="0.3">
      <c r="A3549" s="1" t="s">
        <v>8704</v>
      </c>
      <c r="B3549" s="1" t="s">
        <v>8705</v>
      </c>
      <c r="C3549" s="1" t="s">
        <v>5465</v>
      </c>
      <c r="D3549" s="1" t="s">
        <v>1163</v>
      </c>
      <c r="E3549" s="2">
        <v>44279.226157407407</v>
      </c>
      <c r="F3549">
        <v>29.35739637</v>
      </c>
      <c r="G3549">
        <v>-99.762291719999993</v>
      </c>
      <c r="H3549">
        <v>3480</v>
      </c>
      <c r="I3549">
        <v>68</v>
      </c>
      <c r="L3549" s="1" t="s">
        <v>8706</v>
      </c>
      <c r="M3549">
        <v>13013.724243670769</v>
      </c>
      <c r="N3549">
        <v>1.9540229885057472</v>
      </c>
    </row>
    <row r="3550" spans="1:14" hidden="1" x14ac:dyDescent="0.3">
      <c r="A3550" s="1" t="s">
        <v>8707</v>
      </c>
      <c r="B3550" s="1" t="s">
        <v>8708</v>
      </c>
      <c r="C3550" s="1" t="s">
        <v>5465</v>
      </c>
      <c r="D3550" s="1" t="s">
        <v>1163</v>
      </c>
      <c r="E3550" s="2">
        <v>44279.226157407407</v>
      </c>
      <c r="F3550">
        <v>29.891492320000001</v>
      </c>
      <c r="G3550">
        <v>-101.15252049999999</v>
      </c>
      <c r="H3550">
        <v>7763</v>
      </c>
      <c r="I3550">
        <v>211</v>
      </c>
      <c r="L3550" s="1" t="s">
        <v>8709</v>
      </c>
      <c r="M3550">
        <v>15834.778174400815</v>
      </c>
      <c r="N3550">
        <v>2.7180213834857656</v>
      </c>
    </row>
    <row r="3551" spans="1:14" hidden="1" x14ac:dyDescent="0.3">
      <c r="A3551" s="1" t="s">
        <v>8710</v>
      </c>
      <c r="B3551" s="1" t="s">
        <v>8711</v>
      </c>
      <c r="C3551" s="1" t="s">
        <v>5465</v>
      </c>
      <c r="D3551" s="1" t="s">
        <v>1163</v>
      </c>
      <c r="E3551" s="2">
        <v>44279.226157407407</v>
      </c>
      <c r="F3551">
        <v>32.564838010000003</v>
      </c>
      <c r="G3551">
        <v>-95.837664689999997</v>
      </c>
      <c r="H3551">
        <v>4062</v>
      </c>
      <c r="I3551">
        <v>112</v>
      </c>
      <c r="L3551" s="1" t="s">
        <v>8712</v>
      </c>
      <c r="M3551">
        <v>7177.9466336808628</v>
      </c>
      <c r="N3551">
        <v>2.7572624322993597</v>
      </c>
    </row>
    <row r="3552" spans="1:14" hidden="1" x14ac:dyDescent="0.3">
      <c r="A3552" s="1" t="s">
        <v>8713</v>
      </c>
      <c r="B3552" s="1" t="s">
        <v>36</v>
      </c>
      <c r="C3552" s="1" t="s">
        <v>5465</v>
      </c>
      <c r="D3552" s="1" t="s">
        <v>1163</v>
      </c>
      <c r="E3552" s="2">
        <v>44279.226157407407</v>
      </c>
      <c r="F3552">
        <v>28.797809879999999</v>
      </c>
      <c r="G3552">
        <v>-96.968130059999993</v>
      </c>
      <c r="H3552">
        <v>8061</v>
      </c>
      <c r="I3552">
        <v>192</v>
      </c>
      <c r="L3552" s="1" t="s">
        <v>8714</v>
      </c>
      <c r="M3552">
        <v>8753.9637722079842</v>
      </c>
      <c r="N3552">
        <v>2.3818384815779678</v>
      </c>
    </row>
    <row r="3553" spans="1:14" hidden="1" x14ac:dyDescent="0.3">
      <c r="A3553" s="1" t="s">
        <v>8715</v>
      </c>
      <c r="B3553" s="1" t="s">
        <v>1358</v>
      </c>
      <c r="C3553" s="1" t="s">
        <v>5465</v>
      </c>
      <c r="D3553" s="1" t="s">
        <v>1163</v>
      </c>
      <c r="E3553" s="2">
        <v>44279.226157407407</v>
      </c>
      <c r="F3553">
        <v>30.73872995</v>
      </c>
      <c r="G3553">
        <v>-95.574409680000002</v>
      </c>
      <c r="H3553">
        <v>8510</v>
      </c>
      <c r="I3553">
        <v>122</v>
      </c>
      <c r="L3553" s="1" t="s">
        <v>8716</v>
      </c>
      <c r="M3553">
        <v>11662.167162297352</v>
      </c>
      <c r="N3553">
        <v>1.4336075205640424</v>
      </c>
    </row>
    <row r="3554" spans="1:14" hidden="1" x14ac:dyDescent="0.3">
      <c r="A3554" s="1" t="s">
        <v>8717</v>
      </c>
      <c r="B3554" s="1" t="s">
        <v>8718</v>
      </c>
      <c r="C3554" s="1" t="s">
        <v>5465</v>
      </c>
      <c r="D3554" s="1" t="s">
        <v>1163</v>
      </c>
      <c r="E3554" s="2">
        <v>44279.226157407407</v>
      </c>
      <c r="F3554">
        <v>30.010584470000001</v>
      </c>
      <c r="G3554">
        <v>-95.990117589999997</v>
      </c>
      <c r="H3554">
        <v>3777</v>
      </c>
      <c r="I3554">
        <v>45</v>
      </c>
      <c r="L3554" s="1" t="s">
        <v>8719</v>
      </c>
      <c r="M3554">
        <v>6836.694059298411</v>
      </c>
      <c r="N3554">
        <v>1.1914217633042097</v>
      </c>
    </row>
    <row r="3555" spans="1:14" hidden="1" x14ac:dyDescent="0.3">
      <c r="A3555" s="1" t="s">
        <v>8720</v>
      </c>
      <c r="B3555" s="1" t="s">
        <v>6646</v>
      </c>
      <c r="C3555" s="1" t="s">
        <v>5465</v>
      </c>
      <c r="D3555" s="1" t="s">
        <v>1163</v>
      </c>
      <c r="E3555" s="2">
        <v>44279.226157407407</v>
      </c>
      <c r="F3555">
        <v>31.509996439999998</v>
      </c>
      <c r="G3555">
        <v>-103.0927909</v>
      </c>
      <c r="H3555">
        <v>1149</v>
      </c>
      <c r="I3555">
        <v>21</v>
      </c>
      <c r="L3555" s="1" t="s">
        <v>8721</v>
      </c>
      <c r="M3555">
        <v>9576.596099349892</v>
      </c>
      <c r="N3555">
        <v>1.8276762402088773</v>
      </c>
    </row>
    <row r="3556" spans="1:14" hidden="1" x14ac:dyDescent="0.3">
      <c r="A3556" s="1" t="s">
        <v>8722</v>
      </c>
      <c r="B3556" s="1" t="s">
        <v>1361</v>
      </c>
      <c r="C3556" s="1" t="s">
        <v>5465</v>
      </c>
      <c r="D3556" s="1" t="s">
        <v>1163</v>
      </c>
      <c r="E3556" s="2">
        <v>44279.226157407407</v>
      </c>
      <c r="F3556">
        <v>30.214984980000001</v>
      </c>
      <c r="G3556">
        <v>-96.40946246</v>
      </c>
      <c r="H3556">
        <v>3787</v>
      </c>
      <c r="I3556">
        <v>86</v>
      </c>
      <c r="L3556" s="1" t="s">
        <v>8723</v>
      </c>
      <c r="M3556">
        <v>10554.038236441669</v>
      </c>
      <c r="N3556">
        <v>2.2709268550303672</v>
      </c>
    </row>
    <row r="3557" spans="1:14" hidden="1" x14ac:dyDescent="0.3">
      <c r="A3557" s="1" t="s">
        <v>8724</v>
      </c>
      <c r="B3557" s="1" t="s">
        <v>8725</v>
      </c>
      <c r="C3557" s="1" t="s">
        <v>5465</v>
      </c>
      <c r="D3557" s="1" t="s">
        <v>1163</v>
      </c>
      <c r="E3557" s="2">
        <v>44279.226157407407</v>
      </c>
      <c r="F3557">
        <v>27.761036900000001</v>
      </c>
      <c r="G3557">
        <v>-99.33237355</v>
      </c>
      <c r="H3557">
        <v>43047</v>
      </c>
      <c r="I3557">
        <v>751</v>
      </c>
      <c r="L3557" s="1" t="s">
        <v>8726</v>
      </c>
      <c r="M3557">
        <v>15559.98149299481</v>
      </c>
      <c r="N3557">
        <v>1.7446047343601181</v>
      </c>
    </row>
    <row r="3558" spans="1:14" hidden="1" x14ac:dyDescent="0.3">
      <c r="A3558" s="1" t="s">
        <v>8727</v>
      </c>
      <c r="B3558" s="1" t="s">
        <v>8728</v>
      </c>
      <c r="C3558" s="1" t="s">
        <v>5465</v>
      </c>
      <c r="D3558" s="1" t="s">
        <v>1163</v>
      </c>
      <c r="E3558" s="2">
        <v>44279.226157407407</v>
      </c>
      <c r="F3558">
        <v>29.277659230000001</v>
      </c>
      <c r="G3558">
        <v>-96.223192479999994</v>
      </c>
      <c r="H3558">
        <v>3889</v>
      </c>
      <c r="I3558">
        <v>110</v>
      </c>
      <c r="L3558" s="1" t="s">
        <v>8729</v>
      </c>
      <c r="M3558">
        <v>9358.4560592934831</v>
      </c>
      <c r="N3558">
        <v>2.82849061455387</v>
      </c>
    </row>
    <row r="3559" spans="1:14" hidden="1" x14ac:dyDescent="0.3">
      <c r="A3559" s="1" t="s">
        <v>8730</v>
      </c>
      <c r="B3559" s="1" t="s">
        <v>2722</v>
      </c>
      <c r="C3559" s="1" t="s">
        <v>5465</v>
      </c>
      <c r="D3559" s="1" t="s">
        <v>1163</v>
      </c>
      <c r="E3559" s="2">
        <v>44279.226157407407</v>
      </c>
      <c r="F3559">
        <v>35.401143349999998</v>
      </c>
      <c r="G3559">
        <v>-100.2699514</v>
      </c>
      <c r="H3559">
        <v>488</v>
      </c>
      <c r="I3559">
        <v>10</v>
      </c>
      <c r="L3559" s="1" t="s">
        <v>8731</v>
      </c>
      <c r="M3559">
        <v>9651.8987341772154</v>
      </c>
      <c r="N3559">
        <v>2.0491803278688523</v>
      </c>
    </row>
    <row r="3560" spans="1:14" hidden="1" x14ac:dyDescent="0.3">
      <c r="A3560" s="1" t="s">
        <v>8732</v>
      </c>
      <c r="B3560" s="1" t="s">
        <v>3892</v>
      </c>
      <c r="C3560" s="1" t="s">
        <v>5465</v>
      </c>
      <c r="D3560" s="1" t="s">
        <v>1163</v>
      </c>
      <c r="E3560" s="2">
        <v>44279.226157407407</v>
      </c>
      <c r="F3560">
        <v>33.988428859999999</v>
      </c>
      <c r="G3560">
        <v>-98.704103399999994</v>
      </c>
      <c r="H3560">
        <v>14756</v>
      </c>
      <c r="I3560">
        <v>368</v>
      </c>
      <c r="L3560" s="1" t="s">
        <v>8733</v>
      </c>
      <c r="M3560">
        <v>11159.34356802541</v>
      </c>
      <c r="N3560">
        <v>2.4939007861208999</v>
      </c>
    </row>
    <row r="3561" spans="1:14" hidden="1" x14ac:dyDescent="0.3">
      <c r="A3561" s="1" t="s">
        <v>8734</v>
      </c>
      <c r="B3561" s="1" t="s">
        <v>8735</v>
      </c>
      <c r="C3561" s="1" t="s">
        <v>5465</v>
      </c>
      <c r="D3561" s="1" t="s">
        <v>1163</v>
      </c>
      <c r="E3561" s="2">
        <v>44279.226157407407</v>
      </c>
      <c r="F3561">
        <v>34.079458119999998</v>
      </c>
      <c r="G3561">
        <v>-99.241784370000005</v>
      </c>
      <c r="H3561">
        <v>1883</v>
      </c>
      <c r="I3561">
        <v>55</v>
      </c>
      <c r="L3561" s="1" t="s">
        <v>8736</v>
      </c>
      <c r="M3561">
        <v>14746.652047928577</v>
      </c>
      <c r="N3561">
        <v>2.9208709506107278</v>
      </c>
    </row>
    <row r="3562" spans="1:14" hidden="1" x14ac:dyDescent="0.3">
      <c r="A3562" s="1" t="s">
        <v>8737</v>
      </c>
      <c r="B3562" s="1" t="s">
        <v>8738</v>
      </c>
      <c r="C3562" s="1" t="s">
        <v>5465</v>
      </c>
      <c r="D3562" s="1" t="s">
        <v>1163</v>
      </c>
      <c r="E3562" s="2">
        <v>44279.226157407407</v>
      </c>
      <c r="F3562">
        <v>26.474117270000001</v>
      </c>
      <c r="G3562">
        <v>-97.615358479999998</v>
      </c>
      <c r="H3562">
        <v>2536</v>
      </c>
      <c r="I3562">
        <v>85</v>
      </c>
      <c r="L3562" s="1" t="s">
        <v>8739</v>
      </c>
      <c r="M3562">
        <v>11873.770952336359</v>
      </c>
      <c r="N3562">
        <v>3.3517350157728707</v>
      </c>
    </row>
    <row r="3563" spans="1:14" hidden="1" x14ac:dyDescent="0.3">
      <c r="A3563" s="1" t="s">
        <v>8740</v>
      </c>
      <c r="B3563" s="1" t="s">
        <v>3141</v>
      </c>
      <c r="C3563" s="1" t="s">
        <v>5465</v>
      </c>
      <c r="D3563" s="1" t="s">
        <v>1163</v>
      </c>
      <c r="E3563" s="2">
        <v>44279.226157407407</v>
      </c>
      <c r="F3563">
        <v>30.64655664</v>
      </c>
      <c r="G3563">
        <v>-97.600485399999997</v>
      </c>
      <c r="H3563">
        <v>42627</v>
      </c>
      <c r="I3563">
        <v>439</v>
      </c>
      <c r="L3563" s="1" t="s">
        <v>8741</v>
      </c>
      <c r="M3563">
        <v>7218.1742135734266</v>
      </c>
      <c r="N3563">
        <v>1.0298637014099046</v>
      </c>
    </row>
    <row r="3564" spans="1:14" hidden="1" x14ac:dyDescent="0.3">
      <c r="A3564" s="1" t="s">
        <v>8742</v>
      </c>
      <c r="B3564" s="1" t="s">
        <v>3895</v>
      </c>
      <c r="C3564" s="1" t="s">
        <v>5465</v>
      </c>
      <c r="D3564" s="1" t="s">
        <v>1163</v>
      </c>
      <c r="E3564" s="2">
        <v>44279.226157407407</v>
      </c>
      <c r="F3564">
        <v>29.1732598</v>
      </c>
      <c r="G3564">
        <v>-98.086930820000006</v>
      </c>
      <c r="H3564">
        <v>4254</v>
      </c>
      <c r="I3564">
        <v>65</v>
      </c>
      <c r="L3564" s="1" t="s">
        <v>8743</v>
      </c>
      <c r="M3564">
        <v>8329.7434893283735</v>
      </c>
      <c r="N3564">
        <v>1.5279736718382699</v>
      </c>
    </row>
    <row r="3565" spans="1:14" hidden="1" x14ac:dyDescent="0.3">
      <c r="A3565" s="1" t="s">
        <v>8744</v>
      </c>
      <c r="B3565" s="1" t="s">
        <v>8745</v>
      </c>
      <c r="C3565" s="1" t="s">
        <v>5465</v>
      </c>
      <c r="D3565" s="1" t="s">
        <v>1163</v>
      </c>
      <c r="E3565" s="2">
        <v>44279.226157407407</v>
      </c>
      <c r="F3565">
        <v>31.850086510000001</v>
      </c>
      <c r="G3565">
        <v>-103.0485163</v>
      </c>
      <c r="H3565">
        <v>738</v>
      </c>
      <c r="I3565">
        <v>21</v>
      </c>
      <c r="L3565" s="1" t="s">
        <v>8746</v>
      </c>
      <c r="M3565">
        <v>9213.4831460674159</v>
      </c>
      <c r="N3565">
        <v>2.845528455284553</v>
      </c>
    </row>
    <row r="3566" spans="1:14" hidden="1" x14ac:dyDescent="0.3">
      <c r="A3566" s="1" t="s">
        <v>8747</v>
      </c>
      <c r="B3566" s="1" t="s">
        <v>8748</v>
      </c>
      <c r="C3566" s="1" t="s">
        <v>5465</v>
      </c>
      <c r="D3566" s="1" t="s">
        <v>1163</v>
      </c>
      <c r="E3566" s="2">
        <v>44279.226157407407</v>
      </c>
      <c r="F3566">
        <v>33.215706650000001</v>
      </c>
      <c r="G3566">
        <v>-97.654602650000001</v>
      </c>
      <c r="H3566">
        <v>7108</v>
      </c>
      <c r="I3566">
        <v>115</v>
      </c>
      <c r="L3566" s="1" t="s">
        <v>8749</v>
      </c>
      <c r="M3566">
        <v>10156.60722450846</v>
      </c>
      <c r="N3566">
        <v>1.6178953292065279</v>
      </c>
    </row>
    <row r="3567" spans="1:14" hidden="1" x14ac:dyDescent="0.3">
      <c r="A3567" s="1" t="s">
        <v>8750</v>
      </c>
      <c r="B3567" s="1" t="s">
        <v>6864</v>
      </c>
      <c r="C3567" s="1" t="s">
        <v>5465</v>
      </c>
      <c r="D3567" s="1" t="s">
        <v>1163</v>
      </c>
      <c r="E3567" s="2">
        <v>44279.226157407407</v>
      </c>
      <c r="F3567">
        <v>32.787223820000001</v>
      </c>
      <c r="G3567">
        <v>-95.382363679999997</v>
      </c>
      <c r="H3567">
        <v>3316</v>
      </c>
      <c r="I3567">
        <v>121</v>
      </c>
      <c r="L3567" s="1" t="s">
        <v>8751</v>
      </c>
      <c r="M3567">
        <v>7281.670655921298</v>
      </c>
      <c r="N3567">
        <v>3.6489746682750304</v>
      </c>
    </row>
    <row r="3568" spans="1:14" hidden="1" x14ac:dyDescent="0.3">
      <c r="A3568" s="1" t="s">
        <v>8752</v>
      </c>
      <c r="B3568" s="1" t="s">
        <v>8753</v>
      </c>
      <c r="C3568" s="1" t="s">
        <v>5465</v>
      </c>
      <c r="D3568" s="1" t="s">
        <v>1163</v>
      </c>
      <c r="E3568" s="2">
        <v>44279.226157407407</v>
      </c>
      <c r="F3568">
        <v>33.173202119999999</v>
      </c>
      <c r="G3568">
        <v>-102.82764330000001</v>
      </c>
      <c r="H3568">
        <v>863</v>
      </c>
      <c r="I3568">
        <v>27</v>
      </c>
      <c r="L3568" s="1" t="s">
        <v>8754</v>
      </c>
      <c r="M3568">
        <v>9904.7400436129919</v>
      </c>
      <c r="N3568">
        <v>3.1286210892236386</v>
      </c>
    </row>
    <row r="3569" spans="1:14" hidden="1" x14ac:dyDescent="0.3">
      <c r="A3569" s="1" t="s">
        <v>8755</v>
      </c>
      <c r="B3569" s="1" t="s">
        <v>8756</v>
      </c>
      <c r="C3569" s="1" t="s">
        <v>5465</v>
      </c>
      <c r="D3569" s="1" t="s">
        <v>1163</v>
      </c>
      <c r="E3569" s="2">
        <v>44279.226157407407</v>
      </c>
      <c r="F3569">
        <v>33.17659707</v>
      </c>
      <c r="G3569">
        <v>-98.687908849999999</v>
      </c>
      <c r="H3569">
        <v>2129</v>
      </c>
      <c r="I3569">
        <v>43</v>
      </c>
      <c r="L3569" s="1" t="s">
        <v>8757</v>
      </c>
      <c r="M3569">
        <v>11821.210438645196</v>
      </c>
      <c r="N3569">
        <v>2.0197275716298733</v>
      </c>
    </row>
    <row r="3570" spans="1:14" hidden="1" x14ac:dyDescent="0.3">
      <c r="A3570" s="1" t="s">
        <v>8758</v>
      </c>
      <c r="B3570" s="1" t="s">
        <v>8759</v>
      </c>
      <c r="C3570" s="1" t="s">
        <v>5465</v>
      </c>
      <c r="D3570" s="1" t="s">
        <v>1163</v>
      </c>
      <c r="E3570" s="2">
        <v>44279.226157407407</v>
      </c>
      <c r="F3570">
        <v>27.001563910000002</v>
      </c>
      <c r="G3570">
        <v>-99.169871520000001</v>
      </c>
      <c r="H3570">
        <v>1757</v>
      </c>
      <c r="I3570">
        <v>30</v>
      </c>
      <c r="L3570" s="1" t="s">
        <v>8760</v>
      </c>
      <c r="M3570">
        <v>12391.564990478877</v>
      </c>
      <c r="N3570">
        <v>1.707455890722823</v>
      </c>
    </row>
    <row r="3571" spans="1:14" hidden="1" x14ac:dyDescent="0.3">
      <c r="A3571" s="1" t="s">
        <v>8761</v>
      </c>
      <c r="B3571" s="1" t="s">
        <v>8762</v>
      </c>
      <c r="C3571" s="1" t="s">
        <v>5465</v>
      </c>
      <c r="D3571" s="1" t="s">
        <v>1163</v>
      </c>
      <c r="E3571" s="2">
        <v>44279.226157407407</v>
      </c>
      <c r="F3571">
        <v>28.866172379999998</v>
      </c>
      <c r="G3571">
        <v>-99.760508290000004</v>
      </c>
      <c r="H3571">
        <v>1835</v>
      </c>
      <c r="I3571">
        <v>40</v>
      </c>
      <c r="L3571" s="1" t="s">
        <v>8763</v>
      </c>
      <c r="M3571">
        <v>15498.31081081081</v>
      </c>
      <c r="N3571">
        <v>2.1798365122615806</v>
      </c>
    </row>
    <row r="3572" spans="1:14" hidden="1" x14ac:dyDescent="0.3">
      <c r="A3572" s="1" t="s">
        <v>14</v>
      </c>
      <c r="B3572" s="1" t="s">
        <v>8764</v>
      </c>
      <c r="C3572" s="1" t="s">
        <v>8765</v>
      </c>
      <c r="D3572" s="1" t="s">
        <v>1163</v>
      </c>
      <c r="E3572" s="2">
        <v>44279.226157407407</v>
      </c>
      <c r="F3572">
        <v>41.521067979999998</v>
      </c>
      <c r="G3572">
        <v>-113.08328160000001</v>
      </c>
      <c r="H3572">
        <v>20597</v>
      </c>
      <c r="I3572">
        <v>89</v>
      </c>
      <c r="L3572" s="1" t="s">
        <v>8766</v>
      </c>
      <c r="M3572">
        <v>11025.168880942949</v>
      </c>
      <c r="N3572">
        <v>0.43210176239258147</v>
      </c>
    </row>
    <row r="3573" spans="1:14" hidden="1" x14ac:dyDescent="0.3">
      <c r="A3573" s="1" t="s">
        <v>14</v>
      </c>
      <c r="B3573" s="1" t="s">
        <v>8767</v>
      </c>
      <c r="C3573" s="1" t="s">
        <v>8765</v>
      </c>
      <c r="D3573" s="1" t="s">
        <v>1163</v>
      </c>
      <c r="E3573" s="2">
        <v>44279.226157407407</v>
      </c>
      <c r="F3573">
        <v>39.37231946</v>
      </c>
      <c r="G3573">
        <v>-111.5758676</v>
      </c>
      <c r="H3573">
        <v>8635</v>
      </c>
      <c r="I3573">
        <v>56</v>
      </c>
      <c r="L3573" s="1" t="s">
        <v>8768</v>
      </c>
      <c r="M3573">
        <v>10536.398467432951</v>
      </c>
      <c r="N3573">
        <v>0.64852345107122178</v>
      </c>
    </row>
    <row r="3574" spans="1:14" hidden="1" x14ac:dyDescent="0.3">
      <c r="A3574" s="1" t="s">
        <v>8769</v>
      </c>
      <c r="B3574" s="1" t="s">
        <v>3438</v>
      </c>
      <c r="C3574" s="1" t="s">
        <v>8765</v>
      </c>
      <c r="D3574" s="1" t="s">
        <v>1163</v>
      </c>
      <c r="E3574" s="2">
        <v>44279.226157407407</v>
      </c>
      <c r="F3574">
        <v>40.990018370000001</v>
      </c>
      <c r="G3574">
        <v>-112.11399969999999</v>
      </c>
      <c r="H3574">
        <v>35867</v>
      </c>
      <c r="I3574">
        <v>153</v>
      </c>
      <c r="L3574" s="1" t="s">
        <v>8770</v>
      </c>
      <c r="M3574">
        <v>10089.70943594735</v>
      </c>
      <c r="N3574">
        <v>0.42657596118995178</v>
      </c>
    </row>
    <row r="3575" spans="1:14" hidden="1" x14ac:dyDescent="0.3">
      <c r="A3575" s="1" t="s">
        <v>8771</v>
      </c>
      <c r="B3575" s="1" t="s">
        <v>8772</v>
      </c>
      <c r="C3575" s="1" t="s">
        <v>8765</v>
      </c>
      <c r="D3575" s="1" t="s">
        <v>1163</v>
      </c>
      <c r="E3575" s="2">
        <v>44279.226157407407</v>
      </c>
      <c r="F3575">
        <v>40.666165319999998</v>
      </c>
      <c r="G3575">
        <v>-111.9216011</v>
      </c>
      <c r="H3575">
        <v>142504</v>
      </c>
      <c r="I3575">
        <v>811</v>
      </c>
      <c r="L3575" s="1" t="s">
        <v>8773</v>
      </c>
      <c r="M3575">
        <v>12280.201337944241</v>
      </c>
      <c r="N3575">
        <v>0.56910683208892388</v>
      </c>
    </row>
    <row r="3576" spans="1:14" hidden="1" x14ac:dyDescent="0.3">
      <c r="A3576" s="1" t="s">
        <v>8774</v>
      </c>
      <c r="B3576" s="1" t="s">
        <v>2057</v>
      </c>
      <c r="C3576" s="1" t="s">
        <v>8765</v>
      </c>
      <c r="D3576" s="1" t="s">
        <v>1163</v>
      </c>
      <c r="E3576" s="2">
        <v>44279.226157407407</v>
      </c>
      <c r="F3576">
        <v>37.627629779999999</v>
      </c>
      <c r="G3576">
        <v>-109.80337140000002</v>
      </c>
      <c r="H3576">
        <v>1829</v>
      </c>
      <c r="I3576">
        <v>37</v>
      </c>
      <c r="L3576" s="1" t="s">
        <v>8775</v>
      </c>
      <c r="M3576">
        <v>11948.001045205119</v>
      </c>
      <c r="N3576">
        <v>2.0229633679606343</v>
      </c>
    </row>
    <row r="3577" spans="1:14" hidden="1" x14ac:dyDescent="0.3">
      <c r="A3577" s="1" t="s">
        <v>14</v>
      </c>
      <c r="B3577" s="1" t="s">
        <v>8776</v>
      </c>
      <c r="C3577" s="1" t="s">
        <v>8765</v>
      </c>
      <c r="D3577" s="1" t="s">
        <v>1163</v>
      </c>
      <c r="E3577" s="2">
        <v>44279.226157407407</v>
      </c>
      <c r="F3577">
        <v>38.996170720000002</v>
      </c>
      <c r="G3577">
        <v>-110.7013958</v>
      </c>
      <c r="H3577">
        <v>3196</v>
      </c>
      <c r="I3577">
        <v>23</v>
      </c>
      <c r="L3577" s="1" t="s">
        <v>8777</v>
      </c>
      <c r="M3577">
        <v>7944.5176365308607</v>
      </c>
      <c r="N3577">
        <v>0.71964956195244056</v>
      </c>
    </row>
    <row r="3578" spans="1:14" hidden="1" x14ac:dyDescent="0.3">
      <c r="A3578" s="1" t="s">
        <v>14</v>
      </c>
      <c r="B3578" s="1" t="s">
        <v>8778</v>
      </c>
      <c r="C3578" s="1" t="s">
        <v>8765</v>
      </c>
      <c r="D3578" s="1" t="s">
        <v>1163</v>
      </c>
      <c r="E3578" s="2">
        <v>44279.226157407407</v>
      </c>
      <c r="F3578">
        <v>37.854471920000002</v>
      </c>
      <c r="G3578">
        <v>-111.4418764</v>
      </c>
      <c r="H3578">
        <v>27620</v>
      </c>
      <c r="I3578">
        <v>254</v>
      </c>
      <c r="L3578" s="1" t="s">
        <v>8779</v>
      </c>
      <c r="M3578">
        <v>10958.49104514327</v>
      </c>
      <c r="N3578">
        <v>0.91962346125995653</v>
      </c>
    </row>
    <row r="3579" spans="1:14" hidden="1" x14ac:dyDescent="0.3">
      <c r="A3579" s="1" t="s">
        <v>8780</v>
      </c>
      <c r="B3579" s="1" t="s">
        <v>2066</v>
      </c>
      <c r="C3579" s="1" t="s">
        <v>8765</v>
      </c>
      <c r="D3579" s="1" t="s">
        <v>1163</v>
      </c>
      <c r="E3579" s="2">
        <v>44279.226157407407</v>
      </c>
      <c r="F3579">
        <v>40.866881460000002</v>
      </c>
      <c r="G3579">
        <v>-110.9535882</v>
      </c>
      <c r="H3579">
        <v>5231</v>
      </c>
      <c r="I3579">
        <v>11</v>
      </c>
      <c r="L3579" s="1" t="s">
        <v>8781</v>
      </c>
      <c r="M3579">
        <v>12411.911258749557</v>
      </c>
      <c r="N3579">
        <v>0.21028484037468936</v>
      </c>
    </row>
    <row r="3580" spans="1:14" hidden="1" x14ac:dyDescent="0.3">
      <c r="A3580" s="1" t="s">
        <v>8782</v>
      </c>
      <c r="B3580" s="1" t="s">
        <v>8783</v>
      </c>
      <c r="C3580" s="1" t="s">
        <v>8765</v>
      </c>
      <c r="D3580" s="1" t="s">
        <v>1163</v>
      </c>
      <c r="E3580" s="2">
        <v>44279.226157407407</v>
      </c>
      <c r="F3580">
        <v>40.448626439999998</v>
      </c>
      <c r="G3580">
        <v>-113.1295715</v>
      </c>
      <c r="H3580">
        <v>6816</v>
      </c>
      <c r="I3580">
        <v>39</v>
      </c>
      <c r="L3580" s="1" t="s">
        <v>8784</v>
      </c>
      <c r="M3580">
        <v>9432.7350226269409</v>
      </c>
      <c r="N3580">
        <v>0.57218309859154926</v>
      </c>
    </row>
    <row r="3581" spans="1:14" hidden="1" x14ac:dyDescent="0.3">
      <c r="A3581" s="1" t="s">
        <v>14</v>
      </c>
      <c r="B3581" s="1" t="s">
        <v>8785</v>
      </c>
      <c r="C3581" s="1" t="s">
        <v>8765</v>
      </c>
      <c r="D3581" s="1" t="s">
        <v>1163</v>
      </c>
      <c r="E3581" s="2">
        <v>44279.226157407407</v>
      </c>
      <c r="F3581">
        <v>40.124914990000001</v>
      </c>
      <c r="G3581">
        <v>-109.5174415</v>
      </c>
      <c r="H3581">
        <v>3770</v>
      </c>
      <c r="I3581">
        <v>32</v>
      </c>
      <c r="L3581" s="1" t="s">
        <v>8786</v>
      </c>
      <c r="M3581">
        <v>6658.1893963477096</v>
      </c>
      <c r="N3581">
        <v>0.8488063660477454</v>
      </c>
    </row>
    <row r="3582" spans="1:14" hidden="1" x14ac:dyDescent="0.3">
      <c r="A3582" s="1" t="s">
        <v>8787</v>
      </c>
      <c r="B3582" s="1" t="s">
        <v>1355</v>
      </c>
      <c r="C3582" s="1" t="s">
        <v>8765</v>
      </c>
      <c r="D3582" s="1" t="s">
        <v>1163</v>
      </c>
      <c r="E3582" s="2">
        <v>44279.226157407407</v>
      </c>
      <c r="H3582">
        <v>862</v>
      </c>
      <c r="I3582">
        <v>0</v>
      </c>
      <c r="L3582" s="1" t="s">
        <v>8788</v>
      </c>
      <c r="N3582">
        <v>0</v>
      </c>
    </row>
    <row r="3583" spans="1:14" hidden="1" x14ac:dyDescent="0.3">
      <c r="A3583" s="1" t="s">
        <v>8789</v>
      </c>
      <c r="B3583" s="1" t="s">
        <v>8765</v>
      </c>
      <c r="C3583" s="1" t="s">
        <v>8765</v>
      </c>
      <c r="D3583" s="1" t="s">
        <v>1163</v>
      </c>
      <c r="E3583" s="2">
        <v>44279.226157407407</v>
      </c>
      <c r="F3583">
        <v>40.116672199999996</v>
      </c>
      <c r="G3583">
        <v>-111.66576619999999</v>
      </c>
      <c r="H3583">
        <v>92320</v>
      </c>
      <c r="I3583">
        <v>357</v>
      </c>
      <c r="L3583" s="1" t="s">
        <v>8790</v>
      </c>
      <c r="M3583">
        <v>14510.361737408348</v>
      </c>
      <c r="N3583">
        <v>0.38669844020797228</v>
      </c>
    </row>
    <row r="3584" spans="1:14" hidden="1" x14ac:dyDescent="0.3">
      <c r="A3584" s="1" t="s">
        <v>8791</v>
      </c>
      <c r="B3584" s="1" t="s">
        <v>8792</v>
      </c>
      <c r="C3584" s="1" t="s">
        <v>8765</v>
      </c>
      <c r="D3584" s="1" t="s">
        <v>1163</v>
      </c>
      <c r="E3584" s="2">
        <v>44279.226157407407</v>
      </c>
      <c r="F3584">
        <v>40.331102360000003</v>
      </c>
      <c r="G3584">
        <v>-111.1691419</v>
      </c>
      <c r="H3584">
        <v>4436</v>
      </c>
      <c r="I3584">
        <v>21</v>
      </c>
      <c r="L3584" s="1" t="s">
        <v>8793</v>
      </c>
      <c r="M3584">
        <v>13012.231967381422</v>
      </c>
      <c r="N3584">
        <v>0.47339945897204688</v>
      </c>
    </row>
    <row r="3585" spans="1:14" hidden="1" x14ac:dyDescent="0.3">
      <c r="A3585" s="1" t="s">
        <v>14</v>
      </c>
      <c r="B3585" s="1" t="s">
        <v>8794</v>
      </c>
      <c r="C3585" s="1" t="s">
        <v>8765</v>
      </c>
      <c r="D3585" s="1" t="s">
        <v>1163</v>
      </c>
      <c r="E3585" s="2">
        <v>44279.226157407407</v>
      </c>
      <c r="F3585">
        <v>41.27116049</v>
      </c>
      <c r="G3585">
        <v>-111.91451170000001</v>
      </c>
      <c r="H3585">
        <v>28488</v>
      </c>
      <c r="I3585">
        <v>194</v>
      </c>
      <c r="L3585" s="1" t="s">
        <v>8795</v>
      </c>
      <c r="M3585">
        <v>10460.569074345389</v>
      </c>
      <c r="N3585">
        <v>0.68098848638023024</v>
      </c>
    </row>
    <row r="3586" spans="1:14" hidden="1" x14ac:dyDescent="0.3">
      <c r="A3586" s="1" t="s">
        <v>8796</v>
      </c>
      <c r="B3586" s="1" t="s">
        <v>8797</v>
      </c>
      <c r="C3586" s="1" t="s">
        <v>8798</v>
      </c>
      <c r="D3586" s="1" t="s">
        <v>1163</v>
      </c>
      <c r="E3586" s="2">
        <v>44279.226157407407</v>
      </c>
      <c r="F3586">
        <v>44.032173370000002</v>
      </c>
      <c r="G3586">
        <v>-73.141308769999995</v>
      </c>
      <c r="H3586">
        <v>888</v>
      </c>
      <c r="I3586">
        <v>8</v>
      </c>
      <c r="L3586" s="1" t="s">
        <v>8799</v>
      </c>
      <c r="M3586">
        <v>2414.5525736193813</v>
      </c>
      <c r="N3586">
        <v>0.90090090090090091</v>
      </c>
    </row>
    <row r="3587" spans="1:14" hidden="1" x14ac:dyDescent="0.3">
      <c r="A3587" s="1" t="s">
        <v>8800</v>
      </c>
      <c r="B3587" s="1" t="s">
        <v>8801</v>
      </c>
      <c r="C3587" s="1" t="s">
        <v>8798</v>
      </c>
      <c r="D3587" s="1" t="s">
        <v>1163</v>
      </c>
      <c r="E3587" s="2">
        <v>44279.226157407407</v>
      </c>
      <c r="F3587">
        <v>43.035198280000003</v>
      </c>
      <c r="G3587">
        <v>-73.090488680000007</v>
      </c>
      <c r="H3587">
        <v>1623</v>
      </c>
      <c r="I3587">
        <v>9</v>
      </c>
      <c r="L3587" s="1" t="s">
        <v>8802</v>
      </c>
      <c r="M3587">
        <v>4575.6977727657177</v>
      </c>
      <c r="N3587">
        <v>0.55452865064695012</v>
      </c>
    </row>
    <row r="3588" spans="1:14" hidden="1" x14ac:dyDescent="0.3">
      <c r="A3588" s="1" t="s">
        <v>8803</v>
      </c>
      <c r="B3588" s="1" t="s">
        <v>8804</v>
      </c>
      <c r="C3588" s="1" t="s">
        <v>8798</v>
      </c>
      <c r="D3588" s="1" t="s">
        <v>1163</v>
      </c>
      <c r="E3588" s="2">
        <v>44279.226157407407</v>
      </c>
      <c r="F3588">
        <v>44.465485979999997</v>
      </c>
      <c r="G3588">
        <v>-72.103146510000002</v>
      </c>
      <c r="H3588">
        <v>580</v>
      </c>
      <c r="I3588">
        <v>5</v>
      </c>
      <c r="L3588" s="1" t="s">
        <v>8805</v>
      </c>
      <c r="M3588">
        <v>1933.7845497282699</v>
      </c>
      <c r="N3588">
        <v>0.86206896551724133</v>
      </c>
    </row>
    <row r="3589" spans="1:14" hidden="1" x14ac:dyDescent="0.3">
      <c r="A3589" s="1" t="s">
        <v>8806</v>
      </c>
      <c r="B3589" s="1" t="s">
        <v>8807</v>
      </c>
      <c r="C3589" s="1" t="s">
        <v>8798</v>
      </c>
      <c r="D3589" s="1" t="s">
        <v>1163</v>
      </c>
      <c r="E3589" s="2">
        <v>44279.226157407407</v>
      </c>
      <c r="F3589">
        <v>44.463228489999999</v>
      </c>
      <c r="G3589">
        <v>-73.083592120000006</v>
      </c>
      <c r="H3589">
        <v>5657</v>
      </c>
      <c r="I3589">
        <v>94</v>
      </c>
      <c r="L3589" s="1" t="s">
        <v>8808</v>
      </c>
      <c r="M3589">
        <v>3454.1502314164641</v>
      </c>
      <c r="N3589">
        <v>1.6616581226798657</v>
      </c>
    </row>
    <row r="3590" spans="1:14" hidden="1" x14ac:dyDescent="0.3">
      <c r="A3590" s="1" t="s">
        <v>8809</v>
      </c>
      <c r="B3590" s="1" t="s">
        <v>4511</v>
      </c>
      <c r="C3590" s="1" t="s">
        <v>8798</v>
      </c>
      <c r="D3590" s="1" t="s">
        <v>1163</v>
      </c>
      <c r="E3590" s="2">
        <v>44279.226157407407</v>
      </c>
      <c r="F3590">
        <v>44.72736416</v>
      </c>
      <c r="G3590">
        <v>-71.735798639999999</v>
      </c>
      <c r="H3590">
        <v>202</v>
      </c>
      <c r="I3590">
        <v>1</v>
      </c>
      <c r="L3590" s="1" t="s">
        <v>8810</v>
      </c>
      <c r="M3590">
        <v>3277.6245335064091</v>
      </c>
      <c r="N3590">
        <v>0.49504950495049505</v>
      </c>
    </row>
    <row r="3591" spans="1:14" hidden="1" x14ac:dyDescent="0.3">
      <c r="A3591" s="1" t="s">
        <v>8811</v>
      </c>
      <c r="B3591" s="1" t="s">
        <v>1250</v>
      </c>
      <c r="C3591" s="1" t="s">
        <v>8798</v>
      </c>
      <c r="D3591" s="1" t="s">
        <v>1163</v>
      </c>
      <c r="E3591" s="2">
        <v>44279.226157407407</v>
      </c>
      <c r="F3591">
        <v>44.856276049999998</v>
      </c>
      <c r="G3591">
        <v>-72.912495629999995</v>
      </c>
      <c r="H3591">
        <v>1601</v>
      </c>
      <c r="I3591">
        <v>37</v>
      </c>
      <c r="L3591" s="1" t="s">
        <v>8812</v>
      </c>
      <c r="M3591">
        <v>3240.7594834217243</v>
      </c>
      <c r="N3591">
        <v>2.3110555902560899</v>
      </c>
    </row>
    <row r="3592" spans="1:14" hidden="1" x14ac:dyDescent="0.3">
      <c r="A3592" s="1" t="s">
        <v>8813</v>
      </c>
      <c r="B3592" s="1" t="s">
        <v>8814</v>
      </c>
      <c r="C3592" s="1" t="s">
        <v>8798</v>
      </c>
      <c r="D3592" s="1" t="s">
        <v>1163</v>
      </c>
      <c r="E3592" s="2">
        <v>44279.226157407407</v>
      </c>
      <c r="F3592">
        <v>44.797582400000003</v>
      </c>
      <c r="G3592">
        <v>-73.296797720000001</v>
      </c>
      <c r="H3592">
        <v>158</v>
      </c>
      <c r="I3592">
        <v>1</v>
      </c>
      <c r="L3592" s="1" t="s">
        <v>8815</v>
      </c>
      <c r="M3592">
        <v>2183.8286109191431</v>
      </c>
      <c r="N3592">
        <v>0.63291139240506333</v>
      </c>
    </row>
    <row r="3593" spans="1:14" hidden="1" x14ac:dyDescent="0.3">
      <c r="A3593" s="1" t="s">
        <v>8816</v>
      </c>
      <c r="B3593" s="1" t="s">
        <v>8817</v>
      </c>
      <c r="C3593" s="1" t="s">
        <v>8798</v>
      </c>
      <c r="D3593" s="1" t="s">
        <v>1163</v>
      </c>
      <c r="E3593" s="2">
        <v>44279.226157407407</v>
      </c>
      <c r="F3593">
        <v>44.603530429999999</v>
      </c>
      <c r="G3593">
        <v>-72.643566939999999</v>
      </c>
      <c r="H3593">
        <v>632</v>
      </c>
      <c r="I3593">
        <v>2</v>
      </c>
      <c r="L3593" s="1" t="s">
        <v>8818</v>
      </c>
      <c r="M3593">
        <v>2491.9170412428048</v>
      </c>
      <c r="N3593">
        <v>0.31645569620253167</v>
      </c>
    </row>
    <row r="3594" spans="1:14" hidden="1" x14ac:dyDescent="0.3">
      <c r="A3594" s="1" t="s">
        <v>8819</v>
      </c>
      <c r="B3594" s="1" t="s">
        <v>1804</v>
      </c>
      <c r="C3594" s="1" t="s">
        <v>8798</v>
      </c>
      <c r="D3594" s="1" t="s">
        <v>1163</v>
      </c>
      <c r="E3594" s="2">
        <v>44279.226157407407</v>
      </c>
      <c r="F3594">
        <v>44.004702219999999</v>
      </c>
      <c r="G3594">
        <v>-72.376401040000005</v>
      </c>
      <c r="H3594">
        <v>538</v>
      </c>
      <c r="I3594">
        <v>3</v>
      </c>
      <c r="L3594" s="1" t="s">
        <v>8820</v>
      </c>
      <c r="M3594">
        <v>1862.1071576907104</v>
      </c>
      <c r="N3594">
        <v>0.55762081784386619</v>
      </c>
    </row>
    <row r="3595" spans="1:14" hidden="1" x14ac:dyDescent="0.3">
      <c r="A3595" s="1" t="s">
        <v>8821</v>
      </c>
      <c r="B3595" s="1" t="s">
        <v>4297</v>
      </c>
      <c r="C3595" s="1" t="s">
        <v>8798</v>
      </c>
      <c r="D3595" s="1" t="s">
        <v>1163</v>
      </c>
      <c r="E3595" s="2">
        <v>44279.226157407407</v>
      </c>
      <c r="F3595">
        <v>44.829640240000003</v>
      </c>
      <c r="G3595">
        <v>-72.245626970000004</v>
      </c>
      <c r="H3595">
        <v>779</v>
      </c>
      <c r="I3595">
        <v>7</v>
      </c>
      <c r="L3595" s="1" t="s">
        <v>8822</v>
      </c>
      <c r="M3595">
        <v>2881.2368236120869</v>
      </c>
      <c r="N3595">
        <v>0.89858793324775355</v>
      </c>
    </row>
    <row r="3596" spans="1:14" hidden="1" x14ac:dyDescent="0.3">
      <c r="A3596" s="1" t="s">
        <v>8823</v>
      </c>
      <c r="B3596" s="1" t="s">
        <v>8824</v>
      </c>
      <c r="C3596" s="1" t="s">
        <v>8798</v>
      </c>
      <c r="D3596" s="1" t="s">
        <v>1163</v>
      </c>
      <c r="E3596" s="2">
        <v>44279.226157407407</v>
      </c>
      <c r="F3596">
        <v>43.577235780000002</v>
      </c>
      <c r="G3596">
        <v>-73.037416759999999</v>
      </c>
      <c r="H3596">
        <v>1514</v>
      </c>
      <c r="I3596">
        <v>13</v>
      </c>
      <c r="L3596" s="1" t="s">
        <v>8825</v>
      </c>
      <c r="M3596">
        <v>2601.7769070818513</v>
      </c>
      <c r="N3596">
        <v>0.85865257595772793</v>
      </c>
    </row>
    <row r="3597" spans="1:14" hidden="1" x14ac:dyDescent="0.3">
      <c r="A3597" s="1" t="s">
        <v>8826</v>
      </c>
      <c r="B3597" s="1" t="s">
        <v>1355</v>
      </c>
      <c r="C3597" s="1" t="s">
        <v>8798</v>
      </c>
      <c r="D3597" s="1" t="s">
        <v>1163</v>
      </c>
      <c r="E3597" s="2">
        <v>44279.226157407407</v>
      </c>
      <c r="H3597">
        <v>8</v>
      </c>
      <c r="I3597">
        <v>0</v>
      </c>
      <c r="L3597" s="1" t="s">
        <v>8827</v>
      </c>
      <c r="N3597">
        <v>0</v>
      </c>
    </row>
    <row r="3598" spans="1:14" hidden="1" x14ac:dyDescent="0.3">
      <c r="A3598" s="1" t="s">
        <v>8828</v>
      </c>
      <c r="B3598" s="1" t="s">
        <v>1361</v>
      </c>
      <c r="C3598" s="1" t="s">
        <v>8798</v>
      </c>
      <c r="D3598" s="1" t="s">
        <v>1163</v>
      </c>
      <c r="E3598" s="2">
        <v>44279.226157407407</v>
      </c>
      <c r="F3598">
        <v>44.273432409999998</v>
      </c>
      <c r="G3598">
        <v>-72.616049779999997</v>
      </c>
      <c r="H3598">
        <v>1557</v>
      </c>
      <c r="I3598">
        <v>14</v>
      </c>
      <c r="L3598" s="1" t="s">
        <v>8829</v>
      </c>
      <c r="M3598">
        <v>2665.6850827783387</v>
      </c>
      <c r="N3598">
        <v>0.899165061014772</v>
      </c>
    </row>
    <row r="3599" spans="1:14" hidden="1" x14ac:dyDescent="0.3">
      <c r="A3599" s="1" t="s">
        <v>8830</v>
      </c>
      <c r="B3599" s="1" t="s">
        <v>2105</v>
      </c>
      <c r="C3599" s="1" t="s">
        <v>8798</v>
      </c>
      <c r="D3599" s="1" t="s">
        <v>1163</v>
      </c>
      <c r="E3599" s="2">
        <v>44279.226157407407</v>
      </c>
      <c r="F3599">
        <v>42.986981999999998</v>
      </c>
      <c r="G3599">
        <v>-72.712688749999998</v>
      </c>
      <c r="H3599">
        <v>1061</v>
      </c>
      <c r="I3599">
        <v>14</v>
      </c>
      <c r="L3599" s="1" t="s">
        <v>8831</v>
      </c>
      <c r="M3599">
        <v>2512.9079626734879</v>
      </c>
      <c r="N3599">
        <v>1.3195098963242224</v>
      </c>
    </row>
    <row r="3600" spans="1:14" hidden="1" x14ac:dyDescent="0.3">
      <c r="A3600" s="1" t="s">
        <v>8832</v>
      </c>
      <c r="B3600" s="1" t="s">
        <v>8833</v>
      </c>
      <c r="C3600" s="1" t="s">
        <v>8798</v>
      </c>
      <c r="D3600" s="1" t="s">
        <v>1163</v>
      </c>
      <c r="E3600" s="2">
        <v>44279.226157407407</v>
      </c>
      <c r="F3600">
        <v>43.580109370000002</v>
      </c>
      <c r="G3600">
        <v>-72.585951570000006</v>
      </c>
      <c r="H3600">
        <v>1135</v>
      </c>
      <c r="I3600">
        <v>12</v>
      </c>
      <c r="L3600" s="1" t="s">
        <v>8834</v>
      </c>
      <c r="M3600">
        <v>2061.3127020449679</v>
      </c>
      <c r="N3600">
        <v>1.0572687224669604</v>
      </c>
    </row>
    <row r="3601" spans="1:14" hidden="1" x14ac:dyDescent="0.3">
      <c r="A3601" s="1" t="s">
        <v>8835</v>
      </c>
      <c r="B3601" s="1" t="s">
        <v>14</v>
      </c>
      <c r="C3601" s="1" t="s">
        <v>8836</v>
      </c>
      <c r="D3601" s="1" t="s">
        <v>1163</v>
      </c>
      <c r="E3601" s="2">
        <v>44279.226157407407</v>
      </c>
      <c r="F3601">
        <v>18.335799999999999</v>
      </c>
      <c r="G3601">
        <v>-64.896299999999997</v>
      </c>
      <c r="H3601">
        <v>2767</v>
      </c>
      <c r="I3601">
        <v>25</v>
      </c>
      <c r="L3601" s="1" t="s">
        <v>8837</v>
      </c>
      <c r="M3601">
        <v>2579.5204534437107</v>
      </c>
      <c r="N3601">
        <v>0.90350560173473071</v>
      </c>
    </row>
    <row r="3602" spans="1:14" hidden="1" x14ac:dyDescent="0.3">
      <c r="A3602" s="1" t="s">
        <v>8838</v>
      </c>
      <c r="B3602" s="1" t="s">
        <v>8839</v>
      </c>
      <c r="C3602" s="1" t="s">
        <v>8840</v>
      </c>
      <c r="D3602" s="1" t="s">
        <v>1163</v>
      </c>
      <c r="E3602" s="2">
        <v>44279.226157407407</v>
      </c>
      <c r="F3602">
        <v>37.767071610000002</v>
      </c>
      <c r="G3602">
        <v>-75.632346150000004</v>
      </c>
      <c r="H3602">
        <v>2688</v>
      </c>
      <c r="I3602">
        <v>37</v>
      </c>
      <c r="L3602" s="1" t="s">
        <v>8841</v>
      </c>
      <c r="M3602">
        <v>8317.8611214259199</v>
      </c>
      <c r="N3602">
        <v>1.3764880952380953</v>
      </c>
    </row>
    <row r="3603" spans="1:14" hidden="1" x14ac:dyDescent="0.3">
      <c r="A3603" s="1" t="s">
        <v>8842</v>
      </c>
      <c r="B3603" s="1" t="s">
        <v>8843</v>
      </c>
      <c r="C3603" s="1" t="s">
        <v>8840</v>
      </c>
      <c r="D3603" s="1" t="s">
        <v>1163</v>
      </c>
      <c r="E3603" s="2">
        <v>44279.226157407407</v>
      </c>
      <c r="F3603">
        <v>38.020806970000002</v>
      </c>
      <c r="G3603">
        <v>-78.554810849999996</v>
      </c>
      <c r="H3603">
        <v>5176</v>
      </c>
      <c r="I3603">
        <v>76</v>
      </c>
      <c r="L3603" s="1" t="s">
        <v>8844</v>
      </c>
      <c r="M3603">
        <v>4734.2906795938898</v>
      </c>
      <c r="N3603">
        <v>1.4683153013910355</v>
      </c>
    </row>
    <row r="3604" spans="1:14" hidden="1" x14ac:dyDescent="0.3">
      <c r="A3604" s="1" t="s">
        <v>8845</v>
      </c>
      <c r="B3604" s="1" t="s">
        <v>8846</v>
      </c>
      <c r="C3604" s="1" t="s">
        <v>8840</v>
      </c>
      <c r="D3604" s="1" t="s">
        <v>1163</v>
      </c>
      <c r="E3604" s="2">
        <v>44279.226157407407</v>
      </c>
      <c r="F3604">
        <v>38.814003</v>
      </c>
      <c r="G3604">
        <v>-77.081830729999993</v>
      </c>
      <c r="H3604">
        <v>10784</v>
      </c>
      <c r="I3604">
        <v>128</v>
      </c>
      <c r="L3604" s="1" t="s">
        <v>8847</v>
      </c>
      <c r="M3604">
        <v>6764.181950472941</v>
      </c>
      <c r="N3604">
        <v>1.1869436201780414</v>
      </c>
    </row>
    <row r="3605" spans="1:14" hidden="1" x14ac:dyDescent="0.3">
      <c r="A3605" s="1" t="s">
        <v>8848</v>
      </c>
      <c r="B3605" s="1" t="s">
        <v>6253</v>
      </c>
      <c r="C3605" s="1" t="s">
        <v>8840</v>
      </c>
      <c r="D3605" s="1" t="s">
        <v>1163</v>
      </c>
      <c r="E3605" s="2">
        <v>44279.226157407407</v>
      </c>
      <c r="F3605">
        <v>37.786360739999999</v>
      </c>
      <c r="G3605">
        <v>-80.002224979999994</v>
      </c>
      <c r="H3605">
        <v>1263</v>
      </c>
      <c r="I3605">
        <v>49</v>
      </c>
      <c r="L3605" s="1" t="s">
        <v>8849</v>
      </c>
      <c r="M3605">
        <v>8499.3270524899053</v>
      </c>
      <c r="N3605">
        <v>3.8796516231195568</v>
      </c>
    </row>
    <row r="3606" spans="1:14" hidden="1" x14ac:dyDescent="0.3">
      <c r="A3606" s="1" t="s">
        <v>8850</v>
      </c>
      <c r="B3606" s="1" t="s">
        <v>8851</v>
      </c>
      <c r="C3606" s="1" t="s">
        <v>8840</v>
      </c>
      <c r="D3606" s="1" t="s">
        <v>1163</v>
      </c>
      <c r="E3606" s="2">
        <v>44279.226157407407</v>
      </c>
      <c r="F3606">
        <v>37.340810249999997</v>
      </c>
      <c r="G3606">
        <v>-77.98584649</v>
      </c>
      <c r="H3606">
        <v>808</v>
      </c>
      <c r="I3606">
        <v>26</v>
      </c>
      <c r="L3606" s="1" t="s">
        <v>8852</v>
      </c>
      <c r="M3606">
        <v>6146.8238874096605</v>
      </c>
      <c r="N3606">
        <v>3.217821782178218</v>
      </c>
    </row>
    <row r="3607" spans="1:14" hidden="1" x14ac:dyDescent="0.3">
      <c r="A3607" s="1" t="s">
        <v>8853</v>
      </c>
      <c r="B3607" s="1" t="s">
        <v>8854</v>
      </c>
      <c r="C3607" s="1" t="s">
        <v>8840</v>
      </c>
      <c r="D3607" s="1" t="s">
        <v>1163</v>
      </c>
      <c r="E3607" s="2">
        <v>44279.226157407407</v>
      </c>
      <c r="F3607">
        <v>37.603082929999999</v>
      </c>
      <c r="G3607">
        <v>-79.145486959999999</v>
      </c>
      <c r="H3607">
        <v>2764</v>
      </c>
      <c r="I3607">
        <v>33</v>
      </c>
      <c r="L3607" s="1" t="s">
        <v>8855</v>
      </c>
      <c r="M3607">
        <v>8745.4516690397086</v>
      </c>
      <c r="N3607">
        <v>1.1939218523878437</v>
      </c>
    </row>
    <row r="3608" spans="1:14" hidden="1" x14ac:dyDescent="0.3">
      <c r="A3608" s="1" t="s">
        <v>8856</v>
      </c>
      <c r="B3608" s="1" t="s">
        <v>8857</v>
      </c>
      <c r="C3608" s="1" t="s">
        <v>8840</v>
      </c>
      <c r="D3608" s="1" t="s">
        <v>1163</v>
      </c>
      <c r="E3608" s="2">
        <v>44279.226157407407</v>
      </c>
      <c r="F3608">
        <v>37.375698839999998</v>
      </c>
      <c r="G3608">
        <v>-78.813400029999997</v>
      </c>
      <c r="H3608">
        <v>1461</v>
      </c>
      <c r="I3608">
        <v>23</v>
      </c>
      <c r="L3608" s="1" t="s">
        <v>8858</v>
      </c>
      <c r="M3608">
        <v>9182.3266922255043</v>
      </c>
      <c r="N3608">
        <v>1.5742642026009583</v>
      </c>
    </row>
    <row r="3609" spans="1:14" hidden="1" x14ac:dyDescent="0.3">
      <c r="A3609" s="1" t="s">
        <v>8859</v>
      </c>
      <c r="B3609" s="1" t="s">
        <v>8860</v>
      </c>
      <c r="C3609" s="1" t="s">
        <v>8840</v>
      </c>
      <c r="D3609" s="1" t="s">
        <v>1163</v>
      </c>
      <c r="E3609" s="2">
        <v>44279.226157407407</v>
      </c>
      <c r="F3609">
        <v>38.8767675</v>
      </c>
      <c r="G3609">
        <v>-77.101398529999997</v>
      </c>
      <c r="H3609">
        <v>13915</v>
      </c>
      <c r="I3609">
        <v>243</v>
      </c>
      <c r="L3609" s="1" t="s">
        <v>8861</v>
      </c>
      <c r="M3609">
        <v>5875.2248334332589</v>
      </c>
      <c r="N3609">
        <v>1.7463169241825369</v>
      </c>
    </row>
    <row r="3610" spans="1:14" hidden="1" x14ac:dyDescent="0.3">
      <c r="A3610" s="1" t="s">
        <v>8862</v>
      </c>
      <c r="B3610" s="1" t="s">
        <v>8863</v>
      </c>
      <c r="C3610" s="1" t="s">
        <v>8840</v>
      </c>
      <c r="D3610" s="1" t="s">
        <v>1163</v>
      </c>
      <c r="E3610" s="2">
        <v>44279.226157407407</v>
      </c>
      <c r="F3610">
        <v>38.164045860000002</v>
      </c>
      <c r="G3610">
        <v>-79.124616140000001</v>
      </c>
      <c r="H3610">
        <v>5342</v>
      </c>
      <c r="I3610">
        <v>66</v>
      </c>
      <c r="L3610" s="1" t="s">
        <v>8864</v>
      </c>
      <c r="M3610">
        <v>7070.0653802376974</v>
      </c>
      <c r="N3610">
        <v>1.2354923249719205</v>
      </c>
    </row>
    <row r="3611" spans="1:14" hidden="1" x14ac:dyDescent="0.3">
      <c r="A3611" s="1" t="s">
        <v>8865</v>
      </c>
      <c r="B3611" s="1" t="s">
        <v>3917</v>
      </c>
      <c r="C3611" s="1" t="s">
        <v>8840</v>
      </c>
      <c r="D3611" s="1" t="s">
        <v>1163</v>
      </c>
      <c r="E3611" s="2">
        <v>44279.226157407407</v>
      </c>
      <c r="F3611">
        <v>38.058525729999999</v>
      </c>
      <c r="G3611">
        <v>-79.73912095</v>
      </c>
      <c r="H3611">
        <v>249</v>
      </c>
      <c r="I3611">
        <v>10</v>
      </c>
      <c r="L3611" s="1" t="s">
        <v>8866</v>
      </c>
      <c r="M3611">
        <v>6004.340487099108</v>
      </c>
      <c r="N3611">
        <v>4.0160642570281126</v>
      </c>
    </row>
    <row r="3612" spans="1:14" hidden="1" x14ac:dyDescent="0.3">
      <c r="A3612" s="1" t="s">
        <v>8867</v>
      </c>
      <c r="B3612" s="1" t="s">
        <v>7171</v>
      </c>
      <c r="C3612" s="1" t="s">
        <v>8840</v>
      </c>
      <c r="D3612" s="1" t="s">
        <v>1163</v>
      </c>
      <c r="E3612" s="2">
        <v>44279.226157407407</v>
      </c>
      <c r="F3612">
        <v>37.308002799999997</v>
      </c>
      <c r="G3612">
        <v>-79.528196399999999</v>
      </c>
      <c r="H3612">
        <v>5997</v>
      </c>
      <c r="I3612">
        <v>97</v>
      </c>
      <c r="L3612" s="1" t="s">
        <v>8868</v>
      </c>
      <c r="M3612">
        <v>7591.4275225641477</v>
      </c>
      <c r="N3612">
        <v>1.6174754043688511</v>
      </c>
    </row>
    <row r="3613" spans="1:14" hidden="1" x14ac:dyDescent="0.3">
      <c r="A3613" s="1" t="s">
        <v>8869</v>
      </c>
      <c r="B3613" s="1" t="s">
        <v>8870</v>
      </c>
      <c r="C3613" s="1" t="s">
        <v>8840</v>
      </c>
      <c r="D3613" s="1" t="s">
        <v>1163</v>
      </c>
      <c r="E3613" s="2">
        <v>44279.226157407407</v>
      </c>
      <c r="F3613">
        <v>37.131280680000003</v>
      </c>
      <c r="G3613">
        <v>-81.135993909999996</v>
      </c>
      <c r="H3613">
        <v>633</v>
      </c>
      <c r="I3613">
        <v>10</v>
      </c>
      <c r="L3613" s="1" t="s">
        <v>8871</v>
      </c>
      <c r="M3613">
        <v>10079.617834394903</v>
      </c>
      <c r="N3613">
        <v>1.5797788309636651</v>
      </c>
    </row>
    <row r="3614" spans="1:14" hidden="1" x14ac:dyDescent="0.3">
      <c r="A3614" s="1" t="s">
        <v>8872</v>
      </c>
      <c r="B3614" s="1" t="s">
        <v>8873</v>
      </c>
      <c r="C3614" s="1" t="s">
        <v>8840</v>
      </c>
      <c r="D3614" s="1" t="s">
        <v>1163</v>
      </c>
      <c r="E3614" s="2">
        <v>44279.226157407407</v>
      </c>
      <c r="F3614">
        <v>37.555317559999999</v>
      </c>
      <c r="G3614">
        <v>-79.809821819999996</v>
      </c>
      <c r="H3614">
        <v>2377</v>
      </c>
      <c r="I3614">
        <v>34</v>
      </c>
      <c r="L3614" s="1" t="s">
        <v>8874</v>
      </c>
      <c r="M3614">
        <v>7112.7203088063688</v>
      </c>
      <c r="N3614">
        <v>1.430374421539756</v>
      </c>
    </row>
    <row r="3615" spans="1:14" hidden="1" x14ac:dyDescent="0.3">
      <c r="A3615" s="1" t="s">
        <v>8875</v>
      </c>
      <c r="B3615" s="1" t="s">
        <v>4506</v>
      </c>
      <c r="C3615" s="1" t="s">
        <v>8840</v>
      </c>
      <c r="D3615" s="1" t="s">
        <v>1163</v>
      </c>
      <c r="E3615" s="2">
        <v>44279.226157407407</v>
      </c>
      <c r="F3615">
        <v>36.616302400000002</v>
      </c>
      <c r="G3615">
        <v>-82.163591220000001</v>
      </c>
      <c r="H3615">
        <v>1246</v>
      </c>
      <c r="I3615">
        <v>30</v>
      </c>
      <c r="L3615" s="1" t="s">
        <v>8876</v>
      </c>
      <c r="M3615">
        <v>7433.4804915881168</v>
      </c>
      <c r="N3615">
        <v>2.407704654895666</v>
      </c>
    </row>
    <row r="3616" spans="1:14" hidden="1" x14ac:dyDescent="0.3">
      <c r="A3616" s="1" t="s">
        <v>8877</v>
      </c>
      <c r="B3616" s="1" t="s">
        <v>6274</v>
      </c>
      <c r="C3616" s="1" t="s">
        <v>8840</v>
      </c>
      <c r="D3616" s="1" t="s">
        <v>1163</v>
      </c>
      <c r="E3616" s="2">
        <v>44279.226157407407</v>
      </c>
      <c r="F3616">
        <v>36.763669489999998</v>
      </c>
      <c r="G3616">
        <v>-77.859343600000003</v>
      </c>
      <c r="H3616">
        <v>1239</v>
      </c>
      <c r="I3616">
        <v>20</v>
      </c>
      <c r="L3616" s="1" t="s">
        <v>8878</v>
      </c>
      <c r="M3616">
        <v>7633.5407553447094</v>
      </c>
      <c r="N3616">
        <v>1.6142050040355125</v>
      </c>
    </row>
    <row r="3617" spans="1:14" hidden="1" x14ac:dyDescent="0.3">
      <c r="A3617" s="1" t="s">
        <v>8879</v>
      </c>
      <c r="B3617" s="1" t="s">
        <v>3401</v>
      </c>
      <c r="C3617" s="1" t="s">
        <v>8840</v>
      </c>
      <c r="D3617" s="1" t="s">
        <v>1163</v>
      </c>
      <c r="E3617" s="2">
        <v>44279.226157407407</v>
      </c>
      <c r="F3617">
        <v>37.268183229999998</v>
      </c>
      <c r="G3617">
        <v>-82.037497259999995</v>
      </c>
      <c r="H3617">
        <v>1339</v>
      </c>
      <c r="I3617">
        <v>36</v>
      </c>
      <c r="L3617" s="1" t="s">
        <v>8880</v>
      </c>
      <c r="M3617">
        <v>6374.9761950104739</v>
      </c>
      <c r="N3617">
        <v>2.68857356235997</v>
      </c>
    </row>
    <row r="3618" spans="1:14" hidden="1" x14ac:dyDescent="0.3">
      <c r="A3618" s="1" t="s">
        <v>8881</v>
      </c>
      <c r="B3618" s="1" t="s">
        <v>8882</v>
      </c>
      <c r="C3618" s="1" t="s">
        <v>8840</v>
      </c>
      <c r="D3618" s="1" t="s">
        <v>1163</v>
      </c>
      <c r="E3618" s="2">
        <v>44279.226157407407</v>
      </c>
      <c r="F3618">
        <v>37.572422680000003</v>
      </c>
      <c r="G3618">
        <v>-78.52518834</v>
      </c>
      <c r="H3618">
        <v>2055</v>
      </c>
      <c r="I3618">
        <v>28</v>
      </c>
      <c r="L3618" s="1" t="s">
        <v>8883</v>
      </c>
      <c r="M3618">
        <v>11983.904828551436</v>
      </c>
      <c r="N3618">
        <v>1.362530413625304</v>
      </c>
    </row>
    <row r="3619" spans="1:14" hidden="1" x14ac:dyDescent="0.3">
      <c r="A3619" s="1" t="s">
        <v>8884</v>
      </c>
      <c r="B3619" s="1" t="s">
        <v>3404</v>
      </c>
      <c r="C3619" s="1" t="s">
        <v>8840</v>
      </c>
      <c r="D3619" s="1" t="s">
        <v>1163</v>
      </c>
      <c r="E3619" s="2">
        <v>44279.226157407407</v>
      </c>
      <c r="F3619">
        <v>37.734846419999997</v>
      </c>
      <c r="G3619">
        <v>-79.352960969999998</v>
      </c>
      <c r="H3619">
        <v>861</v>
      </c>
      <c r="I3619">
        <v>19</v>
      </c>
      <c r="L3619" s="1" t="s">
        <v>8885</v>
      </c>
      <c r="M3619">
        <v>13291.139240506329</v>
      </c>
      <c r="N3619">
        <v>2.2067363530778166</v>
      </c>
    </row>
    <row r="3620" spans="1:14" hidden="1" x14ac:dyDescent="0.3">
      <c r="A3620" s="1" t="s">
        <v>8886</v>
      </c>
      <c r="B3620" s="1" t="s">
        <v>3953</v>
      </c>
      <c r="C3620" s="1" t="s">
        <v>8840</v>
      </c>
      <c r="D3620" s="1" t="s">
        <v>1163</v>
      </c>
      <c r="E3620" s="2">
        <v>44279.226157407407</v>
      </c>
      <c r="F3620">
        <v>37.205533860000003</v>
      </c>
      <c r="G3620">
        <v>-79.096786089999995</v>
      </c>
      <c r="H3620">
        <v>4171</v>
      </c>
      <c r="I3620">
        <v>81</v>
      </c>
      <c r="L3620" s="1" t="s">
        <v>8887</v>
      </c>
      <c r="M3620">
        <v>7599.5262822264731</v>
      </c>
      <c r="N3620">
        <v>1.9419803404459361</v>
      </c>
    </row>
    <row r="3621" spans="1:14" hidden="1" x14ac:dyDescent="0.3">
      <c r="A3621" s="1" t="s">
        <v>8888</v>
      </c>
      <c r="B3621" s="1" t="s">
        <v>4447</v>
      </c>
      <c r="C3621" s="1" t="s">
        <v>8840</v>
      </c>
      <c r="D3621" s="1" t="s">
        <v>1163</v>
      </c>
      <c r="E3621" s="2">
        <v>44279.226157407407</v>
      </c>
      <c r="F3621">
        <v>38.026791289999998</v>
      </c>
      <c r="G3621">
        <v>-77.349014049999994</v>
      </c>
      <c r="H3621">
        <v>1941</v>
      </c>
      <c r="I3621">
        <v>31</v>
      </c>
      <c r="L3621" s="1" t="s">
        <v>8889</v>
      </c>
      <c r="M3621">
        <v>6317.3311635475993</v>
      </c>
      <c r="N3621">
        <v>1.5971148892323546</v>
      </c>
    </row>
    <row r="3622" spans="1:14" hidden="1" x14ac:dyDescent="0.3">
      <c r="A3622" s="1" t="s">
        <v>8890</v>
      </c>
      <c r="B3622" s="1" t="s">
        <v>1528</v>
      </c>
      <c r="C3622" s="1" t="s">
        <v>8840</v>
      </c>
      <c r="D3622" s="1" t="s">
        <v>1163</v>
      </c>
      <c r="E3622" s="2">
        <v>44279.226157407407</v>
      </c>
      <c r="F3622">
        <v>36.730666659999997</v>
      </c>
      <c r="G3622">
        <v>-80.734559419999997</v>
      </c>
      <c r="H3622">
        <v>2207</v>
      </c>
      <c r="I3622">
        <v>65</v>
      </c>
      <c r="L3622" s="1" t="s">
        <v>8891</v>
      </c>
      <c r="M3622">
        <v>7408.277667752006</v>
      </c>
      <c r="N3622">
        <v>2.9451744449478929</v>
      </c>
    </row>
    <row r="3623" spans="1:14" hidden="1" x14ac:dyDescent="0.3">
      <c r="A3623" s="1" t="s">
        <v>8892</v>
      </c>
      <c r="B3623" s="1" t="s">
        <v>8893</v>
      </c>
      <c r="C3623" s="1" t="s">
        <v>8840</v>
      </c>
      <c r="D3623" s="1" t="s">
        <v>1163</v>
      </c>
      <c r="E3623" s="2">
        <v>44279.226157407407</v>
      </c>
      <c r="F3623">
        <v>37.353580630000003</v>
      </c>
      <c r="G3623">
        <v>-77.056341160000002</v>
      </c>
      <c r="H3623">
        <v>438</v>
      </c>
      <c r="I3623">
        <v>15</v>
      </c>
      <c r="L3623" s="1" t="s">
        <v>8894</v>
      </c>
      <c r="M3623">
        <v>6290.3920723825941</v>
      </c>
      <c r="N3623">
        <v>3.4246575342465753</v>
      </c>
    </row>
    <row r="3624" spans="1:14" hidden="1" x14ac:dyDescent="0.3">
      <c r="A3624" s="1" t="s">
        <v>8895</v>
      </c>
      <c r="B3624" s="1" t="s">
        <v>2146</v>
      </c>
      <c r="C3624" s="1" t="s">
        <v>8840</v>
      </c>
      <c r="D3624" s="1" t="s">
        <v>1163</v>
      </c>
      <c r="E3624" s="2">
        <v>44279.226157407407</v>
      </c>
      <c r="F3624">
        <v>37.019097010000003</v>
      </c>
      <c r="G3624">
        <v>-78.663140920000004</v>
      </c>
      <c r="H3624">
        <v>786</v>
      </c>
      <c r="I3624">
        <v>16</v>
      </c>
      <c r="L3624" s="1" t="s">
        <v>8896</v>
      </c>
      <c r="M3624">
        <v>6616.1616161616166</v>
      </c>
      <c r="N3624">
        <v>2.0356234096692112</v>
      </c>
    </row>
    <row r="3625" spans="1:14" hidden="1" x14ac:dyDescent="0.3">
      <c r="A3625" s="1" t="s">
        <v>8897</v>
      </c>
      <c r="B3625" s="1" t="s">
        <v>8898</v>
      </c>
      <c r="C3625" s="1" t="s">
        <v>8840</v>
      </c>
      <c r="D3625" s="1" t="s">
        <v>1163</v>
      </c>
      <c r="E3625" s="2">
        <v>44279.226157407407</v>
      </c>
      <c r="F3625">
        <v>38.035279189999997</v>
      </c>
      <c r="G3625">
        <v>-78.485695879999994</v>
      </c>
      <c r="H3625">
        <v>3771</v>
      </c>
      <c r="I3625">
        <v>53</v>
      </c>
      <c r="L3625" s="1" t="s">
        <v>8899</v>
      </c>
      <c r="M3625">
        <v>7978.25075106842</v>
      </c>
      <c r="N3625">
        <v>1.405462741978255</v>
      </c>
    </row>
    <row r="3626" spans="1:14" hidden="1" x14ac:dyDescent="0.3">
      <c r="A3626" s="1" t="s">
        <v>8900</v>
      </c>
      <c r="B3626" s="1" t="s">
        <v>8901</v>
      </c>
      <c r="C3626" s="1" t="s">
        <v>8840</v>
      </c>
      <c r="D3626" s="1" t="s">
        <v>1163</v>
      </c>
      <c r="E3626" s="2">
        <v>44279.226157407407</v>
      </c>
      <c r="F3626">
        <v>36.676700480000001</v>
      </c>
      <c r="G3626">
        <v>-76.305457439999998</v>
      </c>
      <c r="H3626">
        <v>19191</v>
      </c>
      <c r="I3626">
        <v>266</v>
      </c>
      <c r="L3626" s="1" t="s">
        <v>8902</v>
      </c>
      <c r="M3626">
        <v>7838.3401066024044</v>
      </c>
      <c r="N3626">
        <v>1.386066385284769</v>
      </c>
    </row>
    <row r="3627" spans="1:14" hidden="1" x14ac:dyDescent="0.3">
      <c r="A3627" s="1" t="s">
        <v>8903</v>
      </c>
      <c r="B3627" s="1" t="s">
        <v>7612</v>
      </c>
      <c r="C3627" s="1" t="s">
        <v>8840</v>
      </c>
      <c r="D3627" s="1" t="s">
        <v>1163</v>
      </c>
      <c r="E3627" s="2">
        <v>44279.226157407407</v>
      </c>
      <c r="F3627">
        <v>37.373732080000003</v>
      </c>
      <c r="G3627">
        <v>-77.586801400000013</v>
      </c>
      <c r="H3627">
        <v>24948</v>
      </c>
      <c r="I3627">
        <v>386</v>
      </c>
      <c r="L3627" s="1" t="s">
        <v>8904</v>
      </c>
      <c r="M3627">
        <v>7071.3884841922654</v>
      </c>
      <c r="N3627">
        <v>1.5472182138848805</v>
      </c>
    </row>
    <row r="3628" spans="1:14" hidden="1" x14ac:dyDescent="0.3">
      <c r="A3628" s="1" t="s">
        <v>8905</v>
      </c>
      <c r="B3628" s="1" t="s">
        <v>1199</v>
      </c>
      <c r="C3628" s="1" t="s">
        <v>8840</v>
      </c>
      <c r="D3628" s="1" t="s">
        <v>1163</v>
      </c>
      <c r="E3628" s="2">
        <v>44279.226157407407</v>
      </c>
      <c r="F3628">
        <v>39.11271747</v>
      </c>
      <c r="G3628">
        <v>-77.991994250000005</v>
      </c>
      <c r="H3628">
        <v>868</v>
      </c>
      <c r="I3628">
        <v>18</v>
      </c>
      <c r="L3628" s="1" t="s">
        <v>8906</v>
      </c>
      <c r="M3628">
        <v>5937.478623708872</v>
      </c>
      <c r="N3628">
        <v>2.0737327188940093</v>
      </c>
    </row>
    <row r="3629" spans="1:14" hidden="1" x14ac:dyDescent="0.3">
      <c r="A3629" s="1" t="s">
        <v>8907</v>
      </c>
      <c r="B3629" s="1" t="s">
        <v>8908</v>
      </c>
      <c r="C3629" s="1" t="s">
        <v>8840</v>
      </c>
      <c r="D3629" s="1" t="s">
        <v>1163</v>
      </c>
      <c r="E3629" s="2">
        <v>44279.226157407407</v>
      </c>
      <c r="F3629">
        <v>37.264205869999998</v>
      </c>
      <c r="G3629">
        <v>-77.396096760000006</v>
      </c>
      <c r="H3629">
        <v>1487</v>
      </c>
      <c r="I3629">
        <v>57</v>
      </c>
      <c r="L3629" s="1" t="s">
        <v>8909</v>
      </c>
      <c r="M3629">
        <v>8560.7369027058139</v>
      </c>
      <c r="N3629">
        <v>3.8332212508406185</v>
      </c>
    </row>
    <row r="3630" spans="1:14" hidden="1" x14ac:dyDescent="0.3">
      <c r="A3630" s="1" t="s">
        <v>8910</v>
      </c>
      <c r="B3630" s="1" t="s">
        <v>1220</v>
      </c>
      <c r="C3630" s="1" t="s">
        <v>8840</v>
      </c>
      <c r="D3630" s="1" t="s">
        <v>1163</v>
      </c>
      <c r="E3630" s="2">
        <v>44279.226157407407</v>
      </c>
      <c r="F3630">
        <v>37.782465600000002</v>
      </c>
      <c r="G3630">
        <v>-79.986314460000003</v>
      </c>
      <c r="H3630">
        <v>568</v>
      </c>
      <c r="I3630">
        <v>12</v>
      </c>
      <c r="L3630" s="1" t="s">
        <v>8911</v>
      </c>
      <c r="M3630">
        <v>10256.410256410256</v>
      </c>
      <c r="N3630">
        <v>2.112676056338028</v>
      </c>
    </row>
    <row r="3631" spans="1:14" hidden="1" x14ac:dyDescent="0.3">
      <c r="A3631" s="1" t="s">
        <v>8912</v>
      </c>
      <c r="B3631" s="1" t="s">
        <v>6913</v>
      </c>
      <c r="C3631" s="1" t="s">
        <v>8840</v>
      </c>
      <c r="D3631" s="1" t="s">
        <v>1163</v>
      </c>
      <c r="E3631" s="2">
        <v>44279.226157407407</v>
      </c>
      <c r="F3631">
        <v>37.481336480000003</v>
      </c>
      <c r="G3631">
        <v>-80.210722739999994</v>
      </c>
      <c r="H3631">
        <v>260</v>
      </c>
      <c r="I3631">
        <v>5</v>
      </c>
      <c r="L3631" s="1" t="s">
        <v>8913</v>
      </c>
      <c r="M3631">
        <v>5067.2383550964723</v>
      </c>
      <c r="N3631">
        <v>1.9230769230769231</v>
      </c>
    </row>
    <row r="3632" spans="1:14" hidden="1" x14ac:dyDescent="0.3">
      <c r="A3632" s="1" t="s">
        <v>8914</v>
      </c>
      <c r="B3632" s="1" t="s">
        <v>8915</v>
      </c>
      <c r="C3632" s="1" t="s">
        <v>8840</v>
      </c>
      <c r="D3632" s="1" t="s">
        <v>1163</v>
      </c>
      <c r="E3632" s="2">
        <v>44279.226157407407</v>
      </c>
      <c r="F3632">
        <v>38.481999850000001</v>
      </c>
      <c r="G3632">
        <v>-77.956308700000022</v>
      </c>
      <c r="H3632">
        <v>4225</v>
      </c>
      <c r="I3632">
        <v>56</v>
      </c>
      <c r="L3632" s="1" t="s">
        <v>8916</v>
      </c>
      <c r="M3632">
        <v>8031.5559357475522</v>
      </c>
      <c r="N3632">
        <v>1.3254437869822486</v>
      </c>
    </row>
    <row r="3633" spans="1:14" hidden="1" x14ac:dyDescent="0.3">
      <c r="A3633" s="1" t="s">
        <v>8917</v>
      </c>
      <c r="B3633" s="1" t="s">
        <v>2930</v>
      </c>
      <c r="C3633" s="1" t="s">
        <v>8840</v>
      </c>
      <c r="D3633" s="1" t="s">
        <v>1163</v>
      </c>
      <c r="E3633" s="2">
        <v>44279.226157407407</v>
      </c>
      <c r="F3633">
        <v>37.513288510000002</v>
      </c>
      <c r="G3633">
        <v>-78.243980859999994</v>
      </c>
      <c r="H3633">
        <v>413</v>
      </c>
      <c r="I3633">
        <v>9</v>
      </c>
      <c r="L3633" s="1" t="s">
        <v>8918</v>
      </c>
      <c r="M3633">
        <v>4158.2762786951271</v>
      </c>
      <c r="N3633">
        <v>2.179176755447942</v>
      </c>
    </row>
    <row r="3634" spans="1:14" hidden="1" x14ac:dyDescent="0.3">
      <c r="A3634" s="1" t="s">
        <v>8919</v>
      </c>
      <c r="B3634" s="1" t="s">
        <v>8920</v>
      </c>
      <c r="C3634" s="1" t="s">
        <v>8840</v>
      </c>
      <c r="D3634" s="1" t="s">
        <v>1163</v>
      </c>
      <c r="E3634" s="2">
        <v>44279.226157407407</v>
      </c>
      <c r="F3634">
        <v>36.580223760000003</v>
      </c>
      <c r="G3634">
        <v>-79.403956679999993</v>
      </c>
      <c r="H3634">
        <v>4135</v>
      </c>
      <c r="I3634">
        <v>122</v>
      </c>
      <c r="L3634" s="1" t="s">
        <v>8921</v>
      </c>
      <c r="M3634">
        <v>10326.141244630906</v>
      </c>
      <c r="N3634">
        <v>2.9504232164449817</v>
      </c>
    </row>
    <row r="3635" spans="1:14" hidden="1" x14ac:dyDescent="0.3">
      <c r="A3635" s="1" t="s">
        <v>8922</v>
      </c>
      <c r="B3635" s="1" t="s">
        <v>8923</v>
      </c>
      <c r="C3635" s="1" t="s">
        <v>8840</v>
      </c>
      <c r="D3635" s="1" t="s">
        <v>1163</v>
      </c>
      <c r="E3635" s="2">
        <v>44279.226157407407</v>
      </c>
      <c r="F3635">
        <v>37.125609769999997</v>
      </c>
      <c r="G3635">
        <v>-82.351241709999996</v>
      </c>
      <c r="H3635">
        <v>894</v>
      </c>
      <c r="I3635">
        <v>15</v>
      </c>
      <c r="L3635" s="1" t="s">
        <v>8924</v>
      </c>
      <c r="M3635">
        <v>6243.8888112864934</v>
      </c>
      <c r="N3635">
        <v>1.6778523489932886</v>
      </c>
    </row>
    <row r="3636" spans="1:14" hidden="1" x14ac:dyDescent="0.3">
      <c r="A3636" s="1" t="s">
        <v>8925</v>
      </c>
      <c r="B3636" s="1" t="s">
        <v>8926</v>
      </c>
      <c r="C3636" s="1" t="s">
        <v>8840</v>
      </c>
      <c r="D3636" s="1" t="s">
        <v>1163</v>
      </c>
      <c r="E3636" s="2">
        <v>44279.226157407407</v>
      </c>
      <c r="F3636">
        <v>37.075445850000001</v>
      </c>
      <c r="G3636">
        <v>-77.634517540000004</v>
      </c>
      <c r="H3636">
        <v>1941</v>
      </c>
      <c r="I3636">
        <v>41</v>
      </c>
      <c r="L3636" s="1" t="s">
        <v>8927</v>
      </c>
      <c r="M3636">
        <v>6800.0280269058285</v>
      </c>
      <c r="N3636">
        <v>2.1123132405976301</v>
      </c>
    </row>
    <row r="3637" spans="1:14" hidden="1" x14ac:dyDescent="0.3">
      <c r="A3637" s="1" t="s">
        <v>8928</v>
      </c>
      <c r="B3637" s="1" t="s">
        <v>8929</v>
      </c>
      <c r="C3637" s="1" t="s">
        <v>8840</v>
      </c>
      <c r="D3637" s="1" t="s">
        <v>1163</v>
      </c>
      <c r="E3637" s="2">
        <v>44279.226157407407</v>
      </c>
      <c r="F3637">
        <v>36.694555710000003</v>
      </c>
      <c r="G3637">
        <v>-77.534061289999997</v>
      </c>
      <c r="H3637">
        <v>642</v>
      </c>
      <c r="I3637">
        <v>41</v>
      </c>
      <c r="L3637" s="1" t="s">
        <v>8930</v>
      </c>
      <c r="M3637">
        <v>12008.978675645345</v>
      </c>
      <c r="N3637">
        <v>6.3862928348909653</v>
      </c>
    </row>
    <row r="3638" spans="1:14" hidden="1" x14ac:dyDescent="0.3">
      <c r="A3638" s="1" t="s">
        <v>8931</v>
      </c>
      <c r="B3638" s="1" t="s">
        <v>4511</v>
      </c>
      <c r="C3638" s="1" t="s">
        <v>8840</v>
      </c>
      <c r="D3638" s="1" t="s">
        <v>1163</v>
      </c>
      <c r="E3638" s="2">
        <v>44279.226157407407</v>
      </c>
      <c r="F3638">
        <v>37.933576389999999</v>
      </c>
      <c r="G3638">
        <v>-76.942303109999997</v>
      </c>
      <c r="H3638">
        <v>681</v>
      </c>
      <c r="I3638">
        <v>8</v>
      </c>
      <c r="L3638" s="1" t="s">
        <v>8932</v>
      </c>
      <c r="M3638">
        <v>6217.474664475486</v>
      </c>
      <c r="N3638">
        <v>1.1747430249632893</v>
      </c>
    </row>
    <row r="3639" spans="1:14" hidden="1" x14ac:dyDescent="0.3">
      <c r="A3639" s="1" t="s">
        <v>8933</v>
      </c>
      <c r="B3639" s="1" t="s">
        <v>8934</v>
      </c>
      <c r="C3639" s="1" t="s">
        <v>8840</v>
      </c>
      <c r="D3639" s="1" t="s">
        <v>1163</v>
      </c>
      <c r="E3639" s="2">
        <v>44279.226157407407</v>
      </c>
      <c r="F3639">
        <v>38.836775580000001</v>
      </c>
      <c r="G3639">
        <v>-77.275658359999994</v>
      </c>
      <c r="H3639">
        <v>70096</v>
      </c>
      <c r="I3639">
        <v>1034</v>
      </c>
      <c r="L3639" s="1" t="s">
        <v>8935</v>
      </c>
      <c r="M3639">
        <v>6108.4135344373844</v>
      </c>
      <c r="N3639">
        <v>1.4751198356539603</v>
      </c>
    </row>
    <row r="3640" spans="1:14" hidden="1" x14ac:dyDescent="0.3">
      <c r="A3640" s="1" t="s">
        <v>8936</v>
      </c>
      <c r="B3640" s="1" t="s">
        <v>8937</v>
      </c>
      <c r="C3640" s="1" t="s">
        <v>8840</v>
      </c>
      <c r="D3640" s="1" t="s">
        <v>1163</v>
      </c>
      <c r="E3640" s="2">
        <v>44279.226157407407</v>
      </c>
      <c r="F3640">
        <v>38.85157547</v>
      </c>
      <c r="G3640">
        <v>-77.297796400000024</v>
      </c>
      <c r="H3640">
        <v>509</v>
      </c>
      <c r="I3640">
        <v>17</v>
      </c>
      <c r="L3640" s="1" t="s">
        <v>8938</v>
      </c>
      <c r="M3640">
        <v>2119.1556684291604</v>
      </c>
      <c r="N3640">
        <v>3.3398821218074657</v>
      </c>
    </row>
    <row r="3641" spans="1:14" hidden="1" x14ac:dyDescent="0.3">
      <c r="A3641" s="1" t="s">
        <v>8939</v>
      </c>
      <c r="B3641" s="1" t="s">
        <v>8940</v>
      </c>
      <c r="C3641" s="1" t="s">
        <v>8840</v>
      </c>
      <c r="D3641" s="1" t="s">
        <v>1163</v>
      </c>
      <c r="E3641" s="2">
        <v>44279.226157407407</v>
      </c>
      <c r="F3641">
        <v>38.884852549999998</v>
      </c>
      <c r="G3641">
        <v>-77.175607589999998</v>
      </c>
      <c r="H3641">
        <v>378</v>
      </c>
      <c r="I3641">
        <v>10</v>
      </c>
      <c r="L3641" s="1" t="s">
        <v>8941</v>
      </c>
      <c r="M3641">
        <v>2586.0299651091195</v>
      </c>
      <c r="N3641">
        <v>2.6455026455026456</v>
      </c>
    </row>
    <row r="3642" spans="1:14" hidden="1" x14ac:dyDescent="0.3">
      <c r="A3642" s="1" t="s">
        <v>8942</v>
      </c>
      <c r="B3642" s="1" t="s">
        <v>8943</v>
      </c>
      <c r="C3642" s="1" t="s">
        <v>8840</v>
      </c>
      <c r="D3642" s="1" t="s">
        <v>1163</v>
      </c>
      <c r="E3642" s="2">
        <v>44279.226157407407</v>
      </c>
      <c r="F3642">
        <v>38.735648419999997</v>
      </c>
      <c r="G3642">
        <v>-77.806474719999997</v>
      </c>
      <c r="H3642">
        <v>4190</v>
      </c>
      <c r="I3642">
        <v>61</v>
      </c>
      <c r="L3642" s="1" t="s">
        <v>8944</v>
      </c>
      <c r="M3642">
        <v>5883.0136755496897</v>
      </c>
      <c r="N3642">
        <v>1.4558472553699284</v>
      </c>
    </row>
    <row r="3643" spans="1:14" hidden="1" x14ac:dyDescent="0.3">
      <c r="A3643" s="1" t="s">
        <v>8945</v>
      </c>
      <c r="B3643" s="1" t="s">
        <v>2463</v>
      </c>
      <c r="C3643" s="1" t="s">
        <v>8840</v>
      </c>
      <c r="D3643" s="1" t="s">
        <v>1163</v>
      </c>
      <c r="E3643" s="2">
        <v>44279.226157407407</v>
      </c>
      <c r="F3643">
        <v>36.930212599999997</v>
      </c>
      <c r="G3643">
        <v>-80.367388489999996</v>
      </c>
      <c r="H3643">
        <v>782</v>
      </c>
      <c r="I3643">
        <v>20</v>
      </c>
      <c r="L3643" s="1" t="s">
        <v>8946</v>
      </c>
      <c r="M3643">
        <v>4965.3946282303641</v>
      </c>
      <c r="N3643">
        <v>2.5575447570332481</v>
      </c>
    </row>
    <row r="3644" spans="1:14" hidden="1" x14ac:dyDescent="0.3">
      <c r="A3644" s="1" t="s">
        <v>8947</v>
      </c>
      <c r="B3644" s="1" t="s">
        <v>8948</v>
      </c>
      <c r="C3644" s="1" t="s">
        <v>8840</v>
      </c>
      <c r="D3644" s="1" t="s">
        <v>1163</v>
      </c>
      <c r="E3644" s="2">
        <v>44279.226157407407</v>
      </c>
      <c r="F3644">
        <v>37.841579090000003</v>
      </c>
      <c r="G3644">
        <v>-78.277154749999994</v>
      </c>
      <c r="H3644">
        <v>1500</v>
      </c>
      <c r="I3644">
        <v>17</v>
      </c>
      <c r="L3644" s="1" t="s">
        <v>8949</v>
      </c>
      <c r="M3644">
        <v>5500.5500550055003</v>
      </c>
      <c r="N3644">
        <v>1.1333333333333333</v>
      </c>
    </row>
    <row r="3645" spans="1:14" hidden="1" x14ac:dyDescent="0.3">
      <c r="A3645" s="1" t="s">
        <v>8950</v>
      </c>
      <c r="B3645" s="1" t="s">
        <v>1250</v>
      </c>
      <c r="C3645" s="1" t="s">
        <v>8840</v>
      </c>
      <c r="D3645" s="1" t="s">
        <v>1163</v>
      </c>
      <c r="E3645" s="2">
        <v>44279.226157407407</v>
      </c>
      <c r="F3645">
        <v>36.995361670000001</v>
      </c>
      <c r="G3645">
        <v>-79.880236490000001</v>
      </c>
      <c r="H3645">
        <v>3806</v>
      </c>
      <c r="I3645">
        <v>71</v>
      </c>
      <c r="L3645" s="1" t="s">
        <v>8951</v>
      </c>
      <c r="M3645">
        <v>6791.3350701259769</v>
      </c>
      <c r="N3645">
        <v>1.8654755648975303</v>
      </c>
    </row>
    <row r="3646" spans="1:14" hidden="1" x14ac:dyDescent="0.3">
      <c r="A3646" s="1" t="s">
        <v>8952</v>
      </c>
      <c r="B3646" s="1" t="s">
        <v>8953</v>
      </c>
      <c r="C3646" s="1" t="s">
        <v>8840</v>
      </c>
      <c r="D3646" s="1" t="s">
        <v>1163</v>
      </c>
      <c r="E3646" s="2">
        <v>44279.226157407407</v>
      </c>
      <c r="F3646">
        <v>36.6831435</v>
      </c>
      <c r="G3646">
        <v>-76.938596810000007</v>
      </c>
      <c r="H3646">
        <v>1040</v>
      </c>
      <c r="I3646">
        <v>28</v>
      </c>
      <c r="L3646" s="1" t="s">
        <v>8954</v>
      </c>
      <c r="M3646">
        <v>13053.84711936739</v>
      </c>
      <c r="N3646">
        <v>2.6923076923076925</v>
      </c>
    </row>
    <row r="3647" spans="1:14" hidden="1" x14ac:dyDescent="0.3">
      <c r="A3647" s="1" t="s">
        <v>8955</v>
      </c>
      <c r="B3647" s="1" t="s">
        <v>4461</v>
      </c>
      <c r="C3647" s="1" t="s">
        <v>8840</v>
      </c>
      <c r="D3647" s="1" t="s">
        <v>1163</v>
      </c>
      <c r="E3647" s="2">
        <v>44279.226157407407</v>
      </c>
      <c r="F3647">
        <v>39.20172582</v>
      </c>
      <c r="G3647">
        <v>-78.259749490000004</v>
      </c>
      <c r="H3647">
        <v>7087</v>
      </c>
      <c r="I3647">
        <v>96</v>
      </c>
      <c r="L3647" s="1" t="s">
        <v>8956</v>
      </c>
      <c r="M3647">
        <v>7935.0150593978478</v>
      </c>
      <c r="N3647">
        <v>1.3545929166078736</v>
      </c>
    </row>
    <row r="3648" spans="1:14" hidden="1" x14ac:dyDescent="0.3">
      <c r="A3648" s="1" t="s">
        <v>8957</v>
      </c>
      <c r="B3648" s="1" t="s">
        <v>8958</v>
      </c>
      <c r="C3648" s="1" t="s">
        <v>8840</v>
      </c>
      <c r="D3648" s="1" t="s">
        <v>1163</v>
      </c>
      <c r="E3648" s="2">
        <v>44279.226157407407</v>
      </c>
      <c r="F3648">
        <v>38.297786299999999</v>
      </c>
      <c r="G3648">
        <v>-77.492245400000002</v>
      </c>
      <c r="H3648">
        <v>1844</v>
      </c>
      <c r="I3648">
        <v>22</v>
      </c>
      <c r="L3648" s="1" t="s">
        <v>8959</v>
      </c>
      <c r="M3648">
        <v>6350.7370161179224</v>
      </c>
      <c r="N3648">
        <v>1.1930585683297179</v>
      </c>
    </row>
    <row r="3649" spans="1:14" hidden="1" x14ac:dyDescent="0.3">
      <c r="A3649" s="1" t="s">
        <v>8960</v>
      </c>
      <c r="B3649" s="1" t="s">
        <v>8961</v>
      </c>
      <c r="C3649" s="1" t="s">
        <v>8840</v>
      </c>
      <c r="D3649" s="1" t="s">
        <v>1163</v>
      </c>
      <c r="E3649" s="2">
        <v>44279.226157407407</v>
      </c>
      <c r="F3649">
        <v>36.666018520000002</v>
      </c>
      <c r="G3649">
        <v>-80.91703124</v>
      </c>
      <c r="H3649">
        <v>1013</v>
      </c>
      <c r="I3649">
        <v>51</v>
      </c>
      <c r="L3649" s="1" t="s">
        <v>8962</v>
      </c>
      <c r="M3649">
        <v>15960.296202930518</v>
      </c>
      <c r="N3649">
        <v>5.0345508390918061</v>
      </c>
    </row>
    <row r="3650" spans="1:14" hidden="1" x14ac:dyDescent="0.3">
      <c r="A3650" s="1" t="s">
        <v>8963</v>
      </c>
      <c r="B3650" s="1" t="s">
        <v>7938</v>
      </c>
      <c r="C3650" s="1" t="s">
        <v>8840</v>
      </c>
      <c r="D3650" s="1" t="s">
        <v>1163</v>
      </c>
      <c r="E3650" s="2">
        <v>44279.226157407407</v>
      </c>
      <c r="F3650">
        <v>37.31234791</v>
      </c>
      <c r="G3650">
        <v>-80.706369309999999</v>
      </c>
      <c r="H3650">
        <v>1144</v>
      </c>
      <c r="I3650">
        <v>17</v>
      </c>
      <c r="L3650" s="1" t="s">
        <v>8964</v>
      </c>
      <c r="M3650">
        <v>6842.1052631578959</v>
      </c>
      <c r="N3650">
        <v>1.486013986013986</v>
      </c>
    </row>
    <row r="3651" spans="1:14" hidden="1" x14ac:dyDescent="0.3">
      <c r="A3651" s="1" t="s">
        <v>8965</v>
      </c>
      <c r="B3651" s="1" t="s">
        <v>5960</v>
      </c>
      <c r="C3651" s="1" t="s">
        <v>8840</v>
      </c>
      <c r="D3651" s="1" t="s">
        <v>1163</v>
      </c>
      <c r="E3651" s="2">
        <v>44279.226157407407</v>
      </c>
      <c r="F3651">
        <v>37.408090420000001</v>
      </c>
      <c r="G3651">
        <v>-76.535243370000003</v>
      </c>
      <c r="H3651">
        <v>2006</v>
      </c>
      <c r="I3651">
        <v>45</v>
      </c>
      <c r="L3651" s="1" t="s">
        <v>8966</v>
      </c>
      <c r="M3651">
        <v>5371.1042090607261</v>
      </c>
      <c r="N3651">
        <v>2.2432701894317049</v>
      </c>
    </row>
    <row r="3652" spans="1:14" hidden="1" x14ac:dyDescent="0.3">
      <c r="A3652" s="1" t="s">
        <v>8967</v>
      </c>
      <c r="B3652" s="1" t="s">
        <v>8968</v>
      </c>
      <c r="C3652" s="1" t="s">
        <v>8840</v>
      </c>
      <c r="D3652" s="1" t="s">
        <v>1163</v>
      </c>
      <c r="E3652" s="2">
        <v>44279.226157407407</v>
      </c>
      <c r="F3652">
        <v>37.71714806</v>
      </c>
      <c r="G3652">
        <v>-77.903815140000006</v>
      </c>
      <c r="H3652">
        <v>1287</v>
      </c>
      <c r="I3652">
        <v>20</v>
      </c>
      <c r="L3652" s="1" t="s">
        <v>8969</v>
      </c>
      <c r="M3652">
        <v>5418.2629562581569</v>
      </c>
      <c r="N3652">
        <v>1.5540015540015539</v>
      </c>
    </row>
    <row r="3653" spans="1:14" hidden="1" x14ac:dyDescent="0.3">
      <c r="A3653" s="1" t="s">
        <v>8970</v>
      </c>
      <c r="B3653" s="1" t="s">
        <v>4011</v>
      </c>
      <c r="C3653" s="1" t="s">
        <v>8840</v>
      </c>
      <c r="D3653" s="1" t="s">
        <v>1163</v>
      </c>
      <c r="E3653" s="2">
        <v>44279.226157407407</v>
      </c>
      <c r="F3653">
        <v>36.656772340000003</v>
      </c>
      <c r="G3653">
        <v>-81.232158889999994</v>
      </c>
      <c r="H3653">
        <v>1188</v>
      </c>
      <c r="I3653">
        <v>31</v>
      </c>
      <c r="L3653" s="1" t="s">
        <v>8971</v>
      </c>
      <c r="M3653">
        <v>7639.8713826366566</v>
      </c>
      <c r="N3653">
        <v>2.6094276094276094</v>
      </c>
    </row>
    <row r="3654" spans="1:14" hidden="1" x14ac:dyDescent="0.3">
      <c r="A3654" s="1" t="s">
        <v>8972</v>
      </c>
      <c r="B3654" s="1" t="s">
        <v>1256</v>
      </c>
      <c r="C3654" s="1" t="s">
        <v>8840</v>
      </c>
      <c r="D3654" s="1" t="s">
        <v>1163</v>
      </c>
      <c r="E3654" s="2">
        <v>44279.226157407407</v>
      </c>
      <c r="F3654">
        <v>38.295458940000003</v>
      </c>
      <c r="G3654">
        <v>-78.465253779999998</v>
      </c>
      <c r="H3654">
        <v>1083</v>
      </c>
      <c r="I3654">
        <v>15</v>
      </c>
      <c r="L3654" s="1" t="s">
        <v>8973</v>
      </c>
      <c r="M3654">
        <v>5464.4533023865988</v>
      </c>
      <c r="N3654">
        <v>1.3850415512465375</v>
      </c>
    </row>
    <row r="3655" spans="1:14" hidden="1" x14ac:dyDescent="0.3">
      <c r="A3655" s="1" t="s">
        <v>8974</v>
      </c>
      <c r="B3655" s="1" t="s">
        <v>8975</v>
      </c>
      <c r="C3655" s="1" t="s">
        <v>8840</v>
      </c>
      <c r="D3655" s="1" t="s">
        <v>1163</v>
      </c>
      <c r="E3655" s="2">
        <v>44279.226157407407</v>
      </c>
      <c r="F3655">
        <v>36.678789010000003</v>
      </c>
      <c r="G3655">
        <v>-77.563514389999995</v>
      </c>
      <c r="H3655">
        <v>1500</v>
      </c>
      <c r="I3655">
        <v>24</v>
      </c>
      <c r="L3655" s="1" t="s">
        <v>8976</v>
      </c>
      <c r="M3655">
        <v>13232.180663373325</v>
      </c>
      <c r="N3655">
        <v>1.6</v>
      </c>
    </row>
    <row r="3656" spans="1:14" hidden="1" x14ac:dyDescent="0.3">
      <c r="A3656" s="1" t="s">
        <v>8977</v>
      </c>
      <c r="B3656" s="1" t="s">
        <v>6358</v>
      </c>
      <c r="C3656" s="1" t="s">
        <v>8840</v>
      </c>
      <c r="D3656" s="1" t="s">
        <v>1163</v>
      </c>
      <c r="E3656" s="2">
        <v>44279.226157407407</v>
      </c>
      <c r="F3656">
        <v>36.766549249999997</v>
      </c>
      <c r="G3656">
        <v>-78.935126220000001</v>
      </c>
      <c r="H3656">
        <v>2627</v>
      </c>
      <c r="I3656">
        <v>72</v>
      </c>
      <c r="L3656" s="1" t="s">
        <v>8978</v>
      </c>
      <c r="M3656">
        <v>7746.7488425584615</v>
      </c>
      <c r="N3656">
        <v>2.7407689379520366</v>
      </c>
    </row>
    <row r="3657" spans="1:14" hidden="1" x14ac:dyDescent="0.3">
      <c r="A3657" s="1" t="s">
        <v>8979</v>
      </c>
      <c r="B3657" s="1" t="s">
        <v>7645</v>
      </c>
      <c r="C3657" s="1" t="s">
        <v>8840</v>
      </c>
      <c r="D3657" s="1" t="s">
        <v>1163</v>
      </c>
      <c r="E3657" s="2">
        <v>44279.226157407407</v>
      </c>
      <c r="F3657">
        <v>37.035137859999999</v>
      </c>
      <c r="G3657">
        <v>-76.358791210000007</v>
      </c>
      <c r="H3657">
        <v>9283</v>
      </c>
      <c r="I3657">
        <v>150</v>
      </c>
      <c r="L3657" s="1" t="s">
        <v>8980</v>
      </c>
      <c r="M3657">
        <v>6901.3456248606053</v>
      </c>
      <c r="N3657">
        <v>1.6158569427986642</v>
      </c>
    </row>
    <row r="3658" spans="1:14" hidden="1" x14ac:dyDescent="0.3">
      <c r="A3658" s="1" t="s">
        <v>8981</v>
      </c>
      <c r="B3658" s="1" t="s">
        <v>8982</v>
      </c>
      <c r="C3658" s="1" t="s">
        <v>8840</v>
      </c>
      <c r="D3658" s="1" t="s">
        <v>1163</v>
      </c>
      <c r="E3658" s="2">
        <v>44279.226157407407</v>
      </c>
      <c r="F3658">
        <v>37.758335500000001</v>
      </c>
      <c r="G3658">
        <v>-77.494646729999999</v>
      </c>
      <c r="H3658">
        <v>7106</v>
      </c>
      <c r="I3658">
        <v>147</v>
      </c>
      <c r="L3658" s="1" t="s">
        <v>8983</v>
      </c>
      <c r="M3658">
        <v>6593.9164486016007</v>
      </c>
      <c r="N3658">
        <v>2.0686743596960313</v>
      </c>
    </row>
    <row r="3659" spans="1:14" hidden="1" x14ac:dyDescent="0.3">
      <c r="A3659" s="1" t="s">
        <v>8984</v>
      </c>
      <c r="B3659" s="1" t="s">
        <v>8985</v>
      </c>
      <c r="C3659" s="1" t="s">
        <v>8840</v>
      </c>
      <c r="D3659" s="1" t="s">
        <v>1163</v>
      </c>
      <c r="E3659" s="2">
        <v>44279.226157407407</v>
      </c>
      <c r="F3659">
        <v>38.435425739999999</v>
      </c>
      <c r="G3659">
        <v>-78.875362539999998</v>
      </c>
      <c r="H3659">
        <v>6077</v>
      </c>
      <c r="I3659">
        <v>95</v>
      </c>
      <c r="L3659" s="1" t="s">
        <v>8986</v>
      </c>
      <c r="M3659">
        <v>11462.577335144109</v>
      </c>
      <c r="N3659">
        <v>1.5632713509955569</v>
      </c>
    </row>
    <row r="3660" spans="1:14" hidden="1" x14ac:dyDescent="0.3">
      <c r="A3660" s="1" t="s">
        <v>8987</v>
      </c>
      <c r="B3660" s="1" t="s">
        <v>8988</v>
      </c>
      <c r="C3660" s="1" t="s">
        <v>8840</v>
      </c>
      <c r="D3660" s="1" t="s">
        <v>1163</v>
      </c>
      <c r="E3660" s="2">
        <v>44279.226157407407</v>
      </c>
      <c r="F3660">
        <v>37.534605720000002</v>
      </c>
      <c r="G3660">
        <v>-77.393265549999995</v>
      </c>
      <c r="H3660">
        <v>22604</v>
      </c>
      <c r="I3660">
        <v>566</v>
      </c>
      <c r="L3660" s="1" t="s">
        <v>8989</v>
      </c>
      <c r="M3660">
        <v>6832.7600070129183</v>
      </c>
      <c r="N3660">
        <v>2.5039815961776677</v>
      </c>
    </row>
    <row r="3661" spans="1:14" hidden="1" x14ac:dyDescent="0.3">
      <c r="A3661" s="1" t="s">
        <v>8990</v>
      </c>
      <c r="B3661" s="1" t="s">
        <v>1262</v>
      </c>
      <c r="C3661" s="1" t="s">
        <v>8840</v>
      </c>
      <c r="D3661" s="1" t="s">
        <v>1163</v>
      </c>
      <c r="E3661" s="2">
        <v>44279.226157407407</v>
      </c>
      <c r="F3661">
        <v>36.685423950000001</v>
      </c>
      <c r="G3661">
        <v>-79.876340260000006</v>
      </c>
      <c r="H3661">
        <v>4318</v>
      </c>
      <c r="I3661">
        <v>120</v>
      </c>
      <c r="L3661" s="1" t="s">
        <v>8991</v>
      </c>
      <c r="M3661">
        <v>8540.8548766738531</v>
      </c>
      <c r="N3661">
        <v>2.7790643816581753</v>
      </c>
    </row>
    <row r="3662" spans="1:14" hidden="1" x14ac:dyDescent="0.3">
      <c r="A3662" s="1" t="s">
        <v>8992</v>
      </c>
      <c r="B3662" s="1" t="s">
        <v>6741</v>
      </c>
      <c r="C3662" s="1" t="s">
        <v>8840</v>
      </c>
      <c r="D3662" s="1" t="s">
        <v>1163</v>
      </c>
      <c r="E3662" s="2">
        <v>44279.226157407407</v>
      </c>
      <c r="F3662">
        <v>38.357994650000002</v>
      </c>
      <c r="G3662">
        <v>-79.561245940000006</v>
      </c>
      <c r="H3662">
        <v>99</v>
      </c>
      <c r="I3662">
        <v>1</v>
      </c>
      <c r="L3662" s="1" t="s">
        <v>8993</v>
      </c>
      <c r="M3662">
        <v>4520.5479452054797</v>
      </c>
      <c r="N3662">
        <v>1.0101010101010102</v>
      </c>
    </row>
    <row r="3663" spans="1:14" hidden="1" x14ac:dyDescent="0.3">
      <c r="A3663" s="1" t="s">
        <v>8994</v>
      </c>
      <c r="B3663" s="1" t="s">
        <v>8995</v>
      </c>
      <c r="C3663" s="1" t="s">
        <v>8840</v>
      </c>
      <c r="D3663" s="1" t="s">
        <v>1163</v>
      </c>
      <c r="E3663" s="2">
        <v>44279.226157407407</v>
      </c>
      <c r="F3663">
        <v>37.291863130000003</v>
      </c>
      <c r="G3663">
        <v>-77.297546839999995</v>
      </c>
      <c r="H3663">
        <v>2287</v>
      </c>
      <c r="I3663">
        <v>64</v>
      </c>
      <c r="L3663" s="1" t="s">
        <v>8996</v>
      </c>
      <c r="M3663">
        <v>10151.360468729194</v>
      </c>
      <c r="N3663">
        <v>2.7984258854394404</v>
      </c>
    </row>
    <row r="3664" spans="1:14" hidden="1" x14ac:dyDescent="0.3">
      <c r="A3664" s="1" t="s">
        <v>8997</v>
      </c>
      <c r="B3664" s="1" t="s">
        <v>8998</v>
      </c>
      <c r="C3664" s="1" t="s">
        <v>8840</v>
      </c>
      <c r="D3664" s="1" t="s">
        <v>1163</v>
      </c>
      <c r="E3664" s="2">
        <v>44279.226157407407</v>
      </c>
      <c r="F3664">
        <v>36.90579348</v>
      </c>
      <c r="G3664">
        <v>-76.70842863</v>
      </c>
      <c r="H3664">
        <v>2833</v>
      </c>
      <c r="I3664">
        <v>58</v>
      </c>
      <c r="L3664" s="1" t="s">
        <v>8999</v>
      </c>
      <c r="M3664">
        <v>7634.2666199574214</v>
      </c>
      <c r="N3664">
        <v>2.0472996823155665</v>
      </c>
    </row>
    <row r="3665" spans="1:14" hidden="1" x14ac:dyDescent="0.3">
      <c r="A3665" s="1" t="s">
        <v>9000</v>
      </c>
      <c r="B3665" s="1" t="s">
        <v>9001</v>
      </c>
      <c r="C3665" s="1" t="s">
        <v>8840</v>
      </c>
      <c r="D3665" s="1" t="s">
        <v>1163</v>
      </c>
      <c r="E3665" s="2">
        <v>44279.226157407407</v>
      </c>
      <c r="F3665">
        <v>37.311569579999997</v>
      </c>
      <c r="G3665">
        <v>-76.769506179999993</v>
      </c>
      <c r="H3665">
        <v>4127</v>
      </c>
      <c r="I3665">
        <v>69</v>
      </c>
      <c r="L3665" s="1" t="s">
        <v>9002</v>
      </c>
      <c r="M3665">
        <v>5393.1497719639847</v>
      </c>
      <c r="N3665">
        <v>1.6719166464744366</v>
      </c>
    </row>
    <row r="3666" spans="1:14" hidden="1" x14ac:dyDescent="0.3">
      <c r="A3666" s="1" t="s">
        <v>9003</v>
      </c>
      <c r="B3666" s="1" t="s">
        <v>9004</v>
      </c>
      <c r="C3666" s="1" t="s">
        <v>8840</v>
      </c>
      <c r="D3666" s="1" t="s">
        <v>1163</v>
      </c>
      <c r="E3666" s="2">
        <v>44279.226157407407</v>
      </c>
      <c r="F3666">
        <v>38.268185019999997</v>
      </c>
      <c r="G3666">
        <v>-77.158527680000006</v>
      </c>
      <c r="H3666">
        <v>1488</v>
      </c>
      <c r="I3666">
        <v>17</v>
      </c>
      <c r="L3666" s="1" t="s">
        <v>9005</v>
      </c>
      <c r="M3666">
        <v>5544.7905798181555</v>
      </c>
      <c r="N3666">
        <v>1.14247311827957</v>
      </c>
    </row>
    <row r="3667" spans="1:14" hidden="1" x14ac:dyDescent="0.3">
      <c r="A3667" s="1" t="s">
        <v>9006</v>
      </c>
      <c r="B3667" s="1" t="s">
        <v>9007</v>
      </c>
      <c r="C3667" s="1" t="s">
        <v>8840</v>
      </c>
      <c r="D3667" s="1" t="s">
        <v>1163</v>
      </c>
      <c r="E3667" s="2">
        <v>44279.226157407407</v>
      </c>
      <c r="F3667">
        <v>37.709653160000002</v>
      </c>
      <c r="G3667">
        <v>-77.093849410000004</v>
      </c>
      <c r="H3667">
        <v>1036</v>
      </c>
      <c r="I3667">
        <v>10</v>
      </c>
      <c r="L3667" s="1" t="s">
        <v>9008</v>
      </c>
      <c r="M3667">
        <v>6041.520877070212</v>
      </c>
      <c r="N3667">
        <v>0.96525096525096521</v>
      </c>
    </row>
    <row r="3668" spans="1:14" hidden="1" x14ac:dyDescent="0.3">
      <c r="A3668" s="1" t="s">
        <v>9009</v>
      </c>
      <c r="B3668" s="1" t="s">
        <v>9010</v>
      </c>
      <c r="C3668" s="1" t="s">
        <v>8840</v>
      </c>
      <c r="D3668" s="1" t="s">
        <v>1163</v>
      </c>
      <c r="E3668" s="2">
        <v>44279.226157407407</v>
      </c>
      <c r="F3668">
        <v>37.710449220000001</v>
      </c>
      <c r="G3668">
        <v>-76.886896280000002</v>
      </c>
      <c r="H3668">
        <v>338</v>
      </c>
      <c r="I3668">
        <v>8</v>
      </c>
      <c r="L3668" s="1" t="s">
        <v>9011</v>
      </c>
      <c r="M3668">
        <v>4811.3879003558723</v>
      </c>
      <c r="N3668">
        <v>2.3668639053254439</v>
      </c>
    </row>
    <row r="3669" spans="1:14" hidden="1" x14ac:dyDescent="0.3">
      <c r="A3669" s="1" t="s">
        <v>9012</v>
      </c>
      <c r="B3669" s="1" t="s">
        <v>5769</v>
      </c>
      <c r="C3669" s="1" t="s">
        <v>8840</v>
      </c>
      <c r="D3669" s="1" t="s">
        <v>1163</v>
      </c>
      <c r="E3669" s="2">
        <v>44279.226157407407</v>
      </c>
      <c r="F3669">
        <v>37.718896530000002</v>
      </c>
      <c r="G3669">
        <v>-76.46400482</v>
      </c>
      <c r="H3669">
        <v>679</v>
      </c>
      <c r="I3669">
        <v>15</v>
      </c>
      <c r="L3669" s="1" t="s">
        <v>9013</v>
      </c>
      <c r="M3669">
        <v>6403.8479675563522</v>
      </c>
      <c r="N3669">
        <v>2.2091310751104567</v>
      </c>
    </row>
    <row r="3670" spans="1:14" hidden="1" x14ac:dyDescent="0.3">
      <c r="A3670" s="1" t="s">
        <v>9014</v>
      </c>
      <c r="B3670" s="1" t="s">
        <v>1283</v>
      </c>
      <c r="C3670" s="1" t="s">
        <v>8840</v>
      </c>
      <c r="D3670" s="1" t="s">
        <v>1163</v>
      </c>
      <c r="E3670" s="2">
        <v>44279.226157407407</v>
      </c>
      <c r="F3670">
        <v>36.705866669999999</v>
      </c>
      <c r="G3670">
        <v>-83.126065150000002</v>
      </c>
      <c r="H3670">
        <v>2352</v>
      </c>
      <c r="I3670">
        <v>44</v>
      </c>
      <c r="L3670" s="1" t="s">
        <v>9015</v>
      </c>
      <c r="M3670">
        <v>10041.412287068266</v>
      </c>
      <c r="N3670">
        <v>1.870748299319728</v>
      </c>
    </row>
    <row r="3671" spans="1:14" hidden="1" x14ac:dyDescent="0.3">
      <c r="A3671" s="1" t="s">
        <v>9016</v>
      </c>
      <c r="B3671" s="1" t="s">
        <v>7662</v>
      </c>
      <c r="C3671" s="1" t="s">
        <v>8840</v>
      </c>
      <c r="D3671" s="1" t="s">
        <v>1163</v>
      </c>
      <c r="E3671" s="2">
        <v>44279.226157407407</v>
      </c>
      <c r="F3671">
        <v>37.782586209999998</v>
      </c>
      <c r="G3671">
        <v>-79.442628659999997</v>
      </c>
      <c r="H3671">
        <v>1149</v>
      </c>
      <c r="I3671">
        <v>31</v>
      </c>
      <c r="L3671" s="1" t="s">
        <v>9017</v>
      </c>
      <c r="M3671">
        <v>15431.103948428688</v>
      </c>
      <c r="N3671">
        <v>2.6979982593559617</v>
      </c>
    </row>
    <row r="3672" spans="1:14" hidden="1" x14ac:dyDescent="0.3">
      <c r="A3672" s="1" t="s">
        <v>9018</v>
      </c>
      <c r="B3672" s="1" t="s">
        <v>9019</v>
      </c>
      <c r="C3672" s="1" t="s">
        <v>8840</v>
      </c>
      <c r="D3672" s="1" t="s">
        <v>1163</v>
      </c>
      <c r="E3672" s="2">
        <v>44279.226157407407</v>
      </c>
      <c r="F3672">
        <v>39.089900829999998</v>
      </c>
      <c r="G3672">
        <v>-77.634818769999995</v>
      </c>
      <c r="H3672">
        <v>24659</v>
      </c>
      <c r="I3672">
        <v>263</v>
      </c>
      <c r="L3672" s="1" t="s">
        <v>9020</v>
      </c>
      <c r="M3672">
        <v>5962.9344824417594</v>
      </c>
      <c r="N3672">
        <v>1.0665477107749706</v>
      </c>
    </row>
    <row r="3673" spans="1:14" hidden="1" x14ac:dyDescent="0.3">
      <c r="A3673" s="1" t="s">
        <v>9021</v>
      </c>
      <c r="B3673" s="1" t="s">
        <v>3512</v>
      </c>
      <c r="C3673" s="1" t="s">
        <v>8840</v>
      </c>
      <c r="D3673" s="1" t="s">
        <v>1163</v>
      </c>
      <c r="E3673" s="2">
        <v>44279.226157407407</v>
      </c>
      <c r="F3673">
        <v>37.978502560000003</v>
      </c>
      <c r="G3673">
        <v>-77.962748070000004</v>
      </c>
      <c r="H3673">
        <v>1764</v>
      </c>
      <c r="I3673">
        <v>27</v>
      </c>
      <c r="L3673" s="1" t="s">
        <v>9022</v>
      </c>
      <c r="M3673">
        <v>4692.6125934399188</v>
      </c>
      <c r="N3673">
        <v>1.5306122448979591</v>
      </c>
    </row>
    <row r="3674" spans="1:14" hidden="1" x14ac:dyDescent="0.3">
      <c r="A3674" s="1" t="s">
        <v>9023</v>
      </c>
      <c r="B3674" s="1" t="s">
        <v>9024</v>
      </c>
      <c r="C3674" s="1" t="s">
        <v>8840</v>
      </c>
      <c r="D3674" s="1" t="s">
        <v>1163</v>
      </c>
      <c r="E3674" s="2">
        <v>44279.226157407407</v>
      </c>
      <c r="F3674">
        <v>36.946185280000002</v>
      </c>
      <c r="G3674">
        <v>-78.241333190000006</v>
      </c>
      <c r="H3674">
        <v>707</v>
      </c>
      <c r="I3674">
        <v>9</v>
      </c>
      <c r="L3674" s="1" t="s">
        <v>9025</v>
      </c>
      <c r="M3674">
        <v>5796.9826172515577</v>
      </c>
      <c r="N3674">
        <v>1.272984441301273</v>
      </c>
    </row>
    <row r="3675" spans="1:14" hidden="1" x14ac:dyDescent="0.3">
      <c r="A3675" s="1" t="s">
        <v>9026</v>
      </c>
      <c r="B3675" s="1" t="s">
        <v>9027</v>
      </c>
      <c r="C3675" s="1" t="s">
        <v>8840</v>
      </c>
      <c r="D3675" s="1" t="s">
        <v>1163</v>
      </c>
      <c r="E3675" s="2">
        <v>44279.226157407407</v>
      </c>
      <c r="F3675">
        <v>37.400213989999997</v>
      </c>
      <c r="G3675">
        <v>-79.198881380000003</v>
      </c>
      <c r="H3675">
        <v>7056</v>
      </c>
      <c r="I3675">
        <v>141</v>
      </c>
      <c r="L3675" s="1" t="s">
        <v>9028</v>
      </c>
      <c r="M3675">
        <v>8587.2845876740339</v>
      </c>
      <c r="N3675">
        <v>1.9982993197278911</v>
      </c>
    </row>
    <row r="3676" spans="1:14" hidden="1" x14ac:dyDescent="0.3">
      <c r="A3676" s="1" t="s">
        <v>9029</v>
      </c>
      <c r="B3676" s="1" t="s">
        <v>1295</v>
      </c>
      <c r="C3676" s="1" t="s">
        <v>8840</v>
      </c>
      <c r="D3676" s="1" t="s">
        <v>1163</v>
      </c>
      <c r="E3676" s="2">
        <v>44279.226157407407</v>
      </c>
      <c r="F3676">
        <v>38.415312219999997</v>
      </c>
      <c r="G3676">
        <v>-78.28220331</v>
      </c>
      <c r="H3676">
        <v>556</v>
      </c>
      <c r="I3676">
        <v>14</v>
      </c>
      <c r="L3676" s="1" t="s">
        <v>9030</v>
      </c>
      <c r="M3676">
        <v>4192.7456451248026</v>
      </c>
      <c r="N3676">
        <v>2.5179856115107913</v>
      </c>
    </row>
    <row r="3677" spans="1:14" hidden="1" x14ac:dyDescent="0.3">
      <c r="A3677" s="1" t="s">
        <v>9031</v>
      </c>
      <c r="B3677" s="1" t="s">
        <v>9032</v>
      </c>
      <c r="C3677" s="1" t="s">
        <v>8840</v>
      </c>
      <c r="D3677" s="1" t="s">
        <v>1163</v>
      </c>
      <c r="E3677" s="2">
        <v>44279.226157407407</v>
      </c>
      <c r="F3677">
        <v>38.7464321</v>
      </c>
      <c r="G3677">
        <v>-77.485099050000002</v>
      </c>
      <c r="H3677">
        <v>4120</v>
      </c>
      <c r="I3677">
        <v>45</v>
      </c>
      <c r="L3677" s="1" t="s">
        <v>9033</v>
      </c>
      <c r="M3677">
        <v>10027.990750882318</v>
      </c>
      <c r="N3677">
        <v>1.0922330097087378</v>
      </c>
    </row>
    <row r="3678" spans="1:14" hidden="1" x14ac:dyDescent="0.3">
      <c r="A3678" s="1" t="s">
        <v>9034</v>
      </c>
      <c r="B3678" s="1" t="s">
        <v>9035</v>
      </c>
      <c r="C3678" s="1" t="s">
        <v>8840</v>
      </c>
      <c r="D3678" s="1" t="s">
        <v>1163</v>
      </c>
      <c r="E3678" s="2">
        <v>44279.226157407407</v>
      </c>
      <c r="F3678">
        <v>38.770585310000001</v>
      </c>
      <c r="G3678">
        <v>-77.443993070000005</v>
      </c>
      <c r="H3678">
        <v>1153</v>
      </c>
      <c r="I3678">
        <v>12</v>
      </c>
      <c r="L3678" s="1" t="s">
        <v>9036</v>
      </c>
      <c r="M3678">
        <v>6596.8646298203457</v>
      </c>
      <c r="N3678">
        <v>1.0407632263660018</v>
      </c>
    </row>
    <row r="3679" spans="1:14" hidden="1" x14ac:dyDescent="0.3">
      <c r="A3679" s="1" t="s">
        <v>9037</v>
      </c>
      <c r="B3679" s="1" t="s">
        <v>9038</v>
      </c>
      <c r="C3679" s="1" t="s">
        <v>8840</v>
      </c>
      <c r="D3679" s="1" t="s">
        <v>1163</v>
      </c>
      <c r="E3679" s="2">
        <v>44279.226157407407</v>
      </c>
      <c r="F3679">
        <v>36.682120939999997</v>
      </c>
      <c r="G3679">
        <v>-79.86352771</v>
      </c>
      <c r="H3679">
        <v>1534</v>
      </c>
      <c r="I3679">
        <v>71</v>
      </c>
      <c r="L3679" s="1" t="s">
        <v>9039</v>
      </c>
      <c r="M3679">
        <v>12219.212999840689</v>
      </c>
      <c r="N3679">
        <v>4.6284224250325945</v>
      </c>
    </row>
    <row r="3680" spans="1:14" hidden="1" x14ac:dyDescent="0.3">
      <c r="A3680" s="1" t="s">
        <v>9040</v>
      </c>
      <c r="B3680" s="1" t="s">
        <v>9041</v>
      </c>
      <c r="C3680" s="1" t="s">
        <v>8840</v>
      </c>
      <c r="D3680" s="1" t="s">
        <v>1163</v>
      </c>
      <c r="E3680" s="2">
        <v>44279.226157407407</v>
      </c>
      <c r="F3680">
        <v>37.44164146</v>
      </c>
      <c r="G3680">
        <v>-76.340988960000004</v>
      </c>
      <c r="H3680">
        <v>569</v>
      </c>
      <c r="I3680">
        <v>12</v>
      </c>
      <c r="L3680" s="1" t="s">
        <v>9042</v>
      </c>
      <c r="M3680">
        <v>6441.0233189947921</v>
      </c>
      <c r="N3680">
        <v>2.1089630931458698</v>
      </c>
    </row>
    <row r="3681" spans="1:14" hidden="1" x14ac:dyDescent="0.3">
      <c r="A3681" s="1" t="s">
        <v>9043</v>
      </c>
      <c r="B3681" s="1" t="s">
        <v>6404</v>
      </c>
      <c r="C3681" s="1" t="s">
        <v>8840</v>
      </c>
      <c r="D3681" s="1" t="s">
        <v>1163</v>
      </c>
      <c r="E3681" s="2">
        <v>44279.226157407407</v>
      </c>
      <c r="F3681">
        <v>36.678820049999999</v>
      </c>
      <c r="G3681">
        <v>-78.361310560000007</v>
      </c>
      <c r="H3681">
        <v>2118</v>
      </c>
      <c r="I3681">
        <v>61</v>
      </c>
      <c r="L3681" s="1" t="s">
        <v>9044</v>
      </c>
      <c r="M3681">
        <v>6924.5104129205229</v>
      </c>
      <c r="N3681">
        <v>2.8800755429650615</v>
      </c>
    </row>
    <row r="3682" spans="1:14" hidden="1" x14ac:dyDescent="0.3">
      <c r="A3682" s="1" t="s">
        <v>9045</v>
      </c>
      <c r="B3682" s="1" t="s">
        <v>2091</v>
      </c>
      <c r="C3682" s="1" t="s">
        <v>8840</v>
      </c>
      <c r="D3682" s="1" t="s">
        <v>1163</v>
      </c>
      <c r="E3682" s="2">
        <v>44279.226157407407</v>
      </c>
      <c r="F3682">
        <v>37.631919979999999</v>
      </c>
      <c r="G3682">
        <v>-76.550646169999993</v>
      </c>
      <c r="H3682">
        <v>546</v>
      </c>
      <c r="I3682">
        <v>18</v>
      </c>
      <c r="L3682" s="1" t="s">
        <v>9046</v>
      </c>
      <c r="M3682">
        <v>5159.7051597051595</v>
      </c>
      <c r="N3682">
        <v>3.2967032967032965</v>
      </c>
    </row>
    <row r="3683" spans="1:14" hidden="1" x14ac:dyDescent="0.3">
      <c r="A3683" s="1" t="s">
        <v>9047</v>
      </c>
      <c r="B3683" s="1" t="s">
        <v>1313</v>
      </c>
      <c r="C3683" s="1" t="s">
        <v>8840</v>
      </c>
      <c r="D3683" s="1" t="s">
        <v>1163</v>
      </c>
      <c r="E3683" s="2">
        <v>44279.226157407407</v>
      </c>
      <c r="F3683">
        <v>37.177469860000002</v>
      </c>
      <c r="G3683">
        <v>-80.378686909999999</v>
      </c>
      <c r="H3683">
        <v>8642</v>
      </c>
      <c r="I3683">
        <v>86</v>
      </c>
      <c r="L3683" s="1" t="s">
        <v>9048</v>
      </c>
      <c r="M3683">
        <v>8770.4876439843702</v>
      </c>
      <c r="N3683">
        <v>0.99514001388567463</v>
      </c>
    </row>
    <row r="3684" spans="1:14" hidden="1" x14ac:dyDescent="0.3">
      <c r="A3684" s="1" t="s">
        <v>9049</v>
      </c>
      <c r="B3684" s="1" t="s">
        <v>4124</v>
      </c>
      <c r="C3684" s="1" t="s">
        <v>8840</v>
      </c>
      <c r="D3684" s="1" t="s">
        <v>1163</v>
      </c>
      <c r="E3684" s="2">
        <v>44279.226157407407</v>
      </c>
      <c r="F3684">
        <v>37.787904470000001</v>
      </c>
      <c r="G3684">
        <v>-78.884985130000004</v>
      </c>
      <c r="H3684">
        <v>848</v>
      </c>
      <c r="I3684">
        <v>12</v>
      </c>
      <c r="L3684" s="1" t="s">
        <v>9050</v>
      </c>
      <c r="M3684">
        <v>5679.8392498325529</v>
      </c>
      <c r="N3684">
        <v>1.4150943396226414</v>
      </c>
    </row>
    <row r="3685" spans="1:14" hidden="1" x14ac:dyDescent="0.3">
      <c r="A3685" s="1" t="s">
        <v>9051</v>
      </c>
      <c r="B3685" s="1" t="s">
        <v>9052</v>
      </c>
      <c r="C3685" s="1" t="s">
        <v>8840</v>
      </c>
      <c r="D3685" s="1" t="s">
        <v>1163</v>
      </c>
      <c r="E3685" s="2">
        <v>44279.226157407407</v>
      </c>
      <c r="F3685">
        <v>37.506944060000002</v>
      </c>
      <c r="G3685">
        <v>-76.998286340000007</v>
      </c>
      <c r="H3685">
        <v>1340</v>
      </c>
      <c r="I3685">
        <v>13</v>
      </c>
      <c r="L3685" s="1" t="s">
        <v>9053</v>
      </c>
      <c r="M3685">
        <v>5803.1267593434668</v>
      </c>
      <c r="N3685">
        <v>0.97014925373134331</v>
      </c>
    </row>
    <row r="3686" spans="1:14" hidden="1" x14ac:dyDescent="0.3">
      <c r="A3686" s="1" t="s">
        <v>9054</v>
      </c>
      <c r="B3686" s="1" t="s">
        <v>9055</v>
      </c>
      <c r="C3686" s="1" t="s">
        <v>8840</v>
      </c>
      <c r="D3686" s="1" t="s">
        <v>1163</v>
      </c>
      <c r="E3686" s="2">
        <v>44279.226157407407</v>
      </c>
      <c r="F3686">
        <v>37.081668989999997</v>
      </c>
      <c r="G3686">
        <v>-76.517541089999995</v>
      </c>
      <c r="H3686">
        <v>12337</v>
      </c>
      <c r="I3686">
        <v>203</v>
      </c>
      <c r="L3686" s="1" t="s">
        <v>9056</v>
      </c>
      <c r="M3686">
        <v>6883.5262937648204</v>
      </c>
      <c r="N3686">
        <v>1.6454567560995379</v>
      </c>
    </row>
    <row r="3687" spans="1:14" hidden="1" x14ac:dyDescent="0.3">
      <c r="A3687" s="1" t="s">
        <v>9057</v>
      </c>
      <c r="B3687" s="1" t="s">
        <v>4524</v>
      </c>
      <c r="C3687" s="1" t="s">
        <v>8840</v>
      </c>
      <c r="D3687" s="1" t="s">
        <v>1163</v>
      </c>
      <c r="E3687" s="2">
        <v>44279.226157407407</v>
      </c>
      <c r="F3687">
        <v>36.89934014</v>
      </c>
      <c r="G3687">
        <v>-76.264208719999999</v>
      </c>
      <c r="H3687">
        <v>15781</v>
      </c>
      <c r="I3687">
        <v>233</v>
      </c>
      <c r="L3687" s="1" t="s">
        <v>9058</v>
      </c>
      <c r="M3687">
        <v>6501.1411292648154</v>
      </c>
      <c r="N3687">
        <v>1.4764590330143843</v>
      </c>
    </row>
    <row r="3688" spans="1:14" hidden="1" x14ac:dyDescent="0.3">
      <c r="A3688" s="1" t="s">
        <v>9059</v>
      </c>
      <c r="B3688" s="1" t="s">
        <v>6420</v>
      </c>
      <c r="C3688" s="1" t="s">
        <v>8840</v>
      </c>
      <c r="D3688" s="1" t="s">
        <v>1163</v>
      </c>
      <c r="E3688" s="2">
        <v>44279.226157407407</v>
      </c>
      <c r="F3688">
        <v>37.340629329999999</v>
      </c>
      <c r="G3688">
        <v>-75.87751591</v>
      </c>
      <c r="H3688">
        <v>734</v>
      </c>
      <c r="I3688">
        <v>34</v>
      </c>
      <c r="L3688" s="1" t="s">
        <v>9060</v>
      </c>
      <c r="M3688">
        <v>6268.1468830059775</v>
      </c>
      <c r="N3688">
        <v>4.6321525885558579</v>
      </c>
    </row>
    <row r="3689" spans="1:14" hidden="1" x14ac:dyDescent="0.3">
      <c r="A3689" s="1" t="s">
        <v>9061</v>
      </c>
      <c r="B3689" s="1" t="s">
        <v>7279</v>
      </c>
      <c r="C3689" s="1" t="s">
        <v>8840</v>
      </c>
      <c r="D3689" s="1" t="s">
        <v>1163</v>
      </c>
      <c r="E3689" s="2">
        <v>44279.226157407407</v>
      </c>
      <c r="F3689">
        <v>37.892020879999997</v>
      </c>
      <c r="G3689">
        <v>-76.419497320000005</v>
      </c>
      <c r="H3689">
        <v>694</v>
      </c>
      <c r="I3689">
        <v>19</v>
      </c>
      <c r="L3689" s="1" t="s">
        <v>9062</v>
      </c>
      <c r="M3689">
        <v>5737.9082265398929</v>
      </c>
      <c r="N3689">
        <v>2.7377521613832854</v>
      </c>
    </row>
    <row r="3690" spans="1:14" hidden="1" x14ac:dyDescent="0.3">
      <c r="A3690" s="1" t="s">
        <v>9063</v>
      </c>
      <c r="B3690" s="1" t="s">
        <v>3796</v>
      </c>
      <c r="C3690" s="1" t="s">
        <v>8840</v>
      </c>
      <c r="D3690" s="1" t="s">
        <v>1163</v>
      </c>
      <c r="E3690" s="2">
        <v>44279.226157407407</v>
      </c>
      <c r="F3690">
        <v>36.933570760000002</v>
      </c>
      <c r="G3690">
        <v>-82.627504110000004</v>
      </c>
      <c r="H3690">
        <v>247</v>
      </c>
      <c r="I3690">
        <v>6</v>
      </c>
      <c r="L3690" s="1" t="s">
        <v>9064</v>
      </c>
      <c r="M3690">
        <v>6204.4712383823153</v>
      </c>
      <c r="N3690">
        <v>2.42914979757085</v>
      </c>
    </row>
    <row r="3691" spans="1:14" hidden="1" x14ac:dyDescent="0.3">
      <c r="A3691" s="1" t="s">
        <v>9065</v>
      </c>
      <c r="B3691" s="1" t="s">
        <v>9066</v>
      </c>
      <c r="C3691" s="1" t="s">
        <v>8840</v>
      </c>
      <c r="D3691" s="1" t="s">
        <v>1163</v>
      </c>
      <c r="E3691" s="2">
        <v>44279.226157407407</v>
      </c>
      <c r="F3691">
        <v>37.143597499999998</v>
      </c>
      <c r="G3691">
        <v>-78.05065922</v>
      </c>
      <c r="H3691">
        <v>1845</v>
      </c>
      <c r="I3691">
        <v>43</v>
      </c>
      <c r="L3691" s="1" t="s">
        <v>9067</v>
      </c>
      <c r="M3691">
        <v>12112.65756302521</v>
      </c>
      <c r="N3691">
        <v>2.3306233062330621</v>
      </c>
    </row>
    <row r="3692" spans="1:14" hidden="1" x14ac:dyDescent="0.3">
      <c r="A3692" s="1" t="s">
        <v>9068</v>
      </c>
      <c r="B3692" s="1" t="s">
        <v>1804</v>
      </c>
      <c r="C3692" s="1" t="s">
        <v>8840</v>
      </c>
      <c r="D3692" s="1" t="s">
        <v>1163</v>
      </c>
      <c r="E3692" s="2">
        <v>44279.226157407407</v>
      </c>
      <c r="F3692">
        <v>38.245302189999997</v>
      </c>
      <c r="G3692">
        <v>-78.015604000000025</v>
      </c>
      <c r="H3692">
        <v>1957</v>
      </c>
      <c r="I3692">
        <v>35</v>
      </c>
      <c r="L3692" s="1" t="s">
        <v>9069</v>
      </c>
      <c r="M3692">
        <v>5281.9087204124044</v>
      </c>
      <c r="N3692">
        <v>1.7884517118037813</v>
      </c>
    </row>
    <row r="3693" spans="1:14" hidden="1" x14ac:dyDescent="0.3">
      <c r="A3693" s="1" t="s">
        <v>9070</v>
      </c>
      <c r="B3693" s="1" t="s">
        <v>3550</v>
      </c>
      <c r="C3693" s="1" t="s">
        <v>8840</v>
      </c>
      <c r="D3693" s="1" t="s">
        <v>1163</v>
      </c>
      <c r="E3693" s="2">
        <v>44279.226157407407</v>
      </c>
      <c r="F3693">
        <v>38.61807452</v>
      </c>
      <c r="G3693">
        <v>-78.487972040000002</v>
      </c>
      <c r="H3693">
        <v>1882</v>
      </c>
      <c r="I3693">
        <v>57</v>
      </c>
      <c r="L3693" s="1" t="s">
        <v>9071</v>
      </c>
      <c r="M3693">
        <v>7873.818090536357</v>
      </c>
      <c r="N3693">
        <v>3.0286928799149839</v>
      </c>
    </row>
    <row r="3694" spans="1:14" hidden="1" x14ac:dyDescent="0.3">
      <c r="A3694" s="1" t="s">
        <v>9072</v>
      </c>
      <c r="B3694" s="1" t="s">
        <v>9073</v>
      </c>
      <c r="C3694" s="1" t="s">
        <v>8840</v>
      </c>
      <c r="D3694" s="1" t="s">
        <v>1163</v>
      </c>
      <c r="E3694" s="2">
        <v>44279.226157407407</v>
      </c>
      <c r="F3694">
        <v>36.680163800000003</v>
      </c>
      <c r="G3694">
        <v>-80.286564799999994</v>
      </c>
      <c r="H3694">
        <v>1269</v>
      </c>
      <c r="I3694">
        <v>41</v>
      </c>
      <c r="L3694" s="1" t="s">
        <v>9074</v>
      </c>
      <c r="M3694">
        <v>7206.951385733757</v>
      </c>
      <c r="N3694">
        <v>3.2308904649330179</v>
      </c>
    </row>
    <row r="3695" spans="1:14" hidden="1" x14ac:dyDescent="0.3">
      <c r="A3695" s="1" t="s">
        <v>9075</v>
      </c>
      <c r="B3695" s="1" t="s">
        <v>1428</v>
      </c>
      <c r="C3695" s="1" t="s">
        <v>8840</v>
      </c>
      <c r="D3695" s="1" t="s">
        <v>1163</v>
      </c>
      <c r="E3695" s="2">
        <v>44279.226157407407</v>
      </c>
      <c r="F3695">
        <v>37.205303989999997</v>
      </c>
      <c r="G3695">
        <v>-77.393681020000002</v>
      </c>
      <c r="H3695">
        <v>3440</v>
      </c>
      <c r="I3695">
        <v>74</v>
      </c>
      <c r="L3695" s="1" t="s">
        <v>9076</v>
      </c>
      <c r="M3695">
        <v>10974.286990365596</v>
      </c>
      <c r="N3695">
        <v>2.1511627906976742</v>
      </c>
    </row>
    <row r="3696" spans="1:14" hidden="1" x14ac:dyDescent="0.3">
      <c r="A3696" s="1" t="s">
        <v>9077</v>
      </c>
      <c r="B3696" s="1" t="s">
        <v>9078</v>
      </c>
      <c r="C3696" s="1" t="s">
        <v>8840</v>
      </c>
      <c r="D3696" s="1" t="s">
        <v>1163</v>
      </c>
      <c r="E3696" s="2">
        <v>44279.226157407407</v>
      </c>
      <c r="F3696">
        <v>36.819803409999999</v>
      </c>
      <c r="G3696">
        <v>-79.397312639999996</v>
      </c>
      <c r="H3696">
        <v>5242</v>
      </c>
      <c r="I3696">
        <v>75</v>
      </c>
      <c r="L3696" s="1" t="s">
        <v>9079</v>
      </c>
      <c r="M3696">
        <v>8685.4226728965768</v>
      </c>
      <c r="N3696">
        <v>1.4307516215185043</v>
      </c>
    </row>
    <row r="3697" spans="1:14" hidden="1" x14ac:dyDescent="0.3">
      <c r="A3697" s="1" t="s">
        <v>9080</v>
      </c>
      <c r="B3697" s="1" t="s">
        <v>9081</v>
      </c>
      <c r="C3697" s="1" t="s">
        <v>8840</v>
      </c>
      <c r="D3697" s="1" t="s">
        <v>1163</v>
      </c>
      <c r="E3697" s="2">
        <v>44279.226157407407</v>
      </c>
      <c r="F3697">
        <v>37.142593509999998</v>
      </c>
      <c r="G3697">
        <v>-76.357981480000007</v>
      </c>
      <c r="H3697">
        <v>783</v>
      </c>
      <c r="I3697">
        <v>16</v>
      </c>
      <c r="L3697" s="1" t="s">
        <v>9082</v>
      </c>
      <c r="M3697">
        <v>6380.8980523184755</v>
      </c>
      <c r="N3697">
        <v>2.0434227330779056</v>
      </c>
    </row>
    <row r="3698" spans="1:14" hidden="1" x14ac:dyDescent="0.3">
      <c r="A3698" s="1" t="s">
        <v>9083</v>
      </c>
      <c r="B3698" s="1" t="s">
        <v>9084</v>
      </c>
      <c r="C3698" s="1" t="s">
        <v>8840</v>
      </c>
      <c r="D3698" s="1" t="s">
        <v>1163</v>
      </c>
      <c r="E3698" s="2">
        <v>44279.226157407407</v>
      </c>
      <c r="F3698">
        <v>36.859148249999997</v>
      </c>
      <c r="G3698">
        <v>-76.359716289999994</v>
      </c>
      <c r="H3698">
        <v>8177</v>
      </c>
      <c r="I3698">
        <v>164</v>
      </c>
      <c r="L3698" s="1" t="s">
        <v>9085</v>
      </c>
      <c r="M3698">
        <v>8662.259793639696</v>
      </c>
      <c r="N3698">
        <v>2.0056255350372996</v>
      </c>
    </row>
    <row r="3699" spans="1:14" hidden="1" x14ac:dyDescent="0.3">
      <c r="A3699" s="1" t="s">
        <v>9086</v>
      </c>
      <c r="B3699" s="1" t="s">
        <v>9087</v>
      </c>
      <c r="C3699" s="1" t="s">
        <v>8840</v>
      </c>
      <c r="D3699" s="1" t="s">
        <v>1163</v>
      </c>
      <c r="E3699" s="2">
        <v>44279.226157407407</v>
      </c>
      <c r="F3699">
        <v>37.550160380000001</v>
      </c>
      <c r="G3699">
        <v>-77.912678819999996</v>
      </c>
      <c r="H3699">
        <v>1743</v>
      </c>
      <c r="I3699">
        <v>10</v>
      </c>
      <c r="L3699" s="1" t="s">
        <v>9088</v>
      </c>
      <c r="M3699">
        <v>5878.1869688385268</v>
      </c>
      <c r="N3699">
        <v>0.57372346528973039</v>
      </c>
    </row>
    <row r="3700" spans="1:14" hidden="1" x14ac:dyDescent="0.3">
      <c r="A3700" s="1" t="s">
        <v>9089</v>
      </c>
      <c r="B3700" s="1" t="s">
        <v>9090</v>
      </c>
      <c r="C3700" s="1" t="s">
        <v>8840</v>
      </c>
      <c r="D3700" s="1" t="s">
        <v>1163</v>
      </c>
      <c r="E3700" s="2">
        <v>44279.226157407407</v>
      </c>
      <c r="F3700">
        <v>37.225547890000001</v>
      </c>
      <c r="G3700">
        <v>-78.435979489999994</v>
      </c>
      <c r="H3700">
        <v>1998</v>
      </c>
      <c r="I3700">
        <v>31</v>
      </c>
      <c r="L3700" s="1" t="s">
        <v>9091</v>
      </c>
      <c r="M3700">
        <v>8762.3892640996419</v>
      </c>
      <c r="N3700">
        <v>1.5515515515515514</v>
      </c>
    </row>
    <row r="3701" spans="1:14" hidden="1" x14ac:dyDescent="0.3">
      <c r="A3701" s="1" t="s">
        <v>9092</v>
      </c>
      <c r="B3701" s="1" t="s">
        <v>9093</v>
      </c>
      <c r="C3701" s="1" t="s">
        <v>8840</v>
      </c>
      <c r="D3701" s="1" t="s">
        <v>1163</v>
      </c>
      <c r="E3701" s="2">
        <v>44279.226157407407</v>
      </c>
      <c r="F3701">
        <v>37.184976679999998</v>
      </c>
      <c r="G3701">
        <v>-77.229221870000003</v>
      </c>
      <c r="H3701">
        <v>3180</v>
      </c>
      <c r="I3701">
        <v>22</v>
      </c>
      <c r="L3701" s="1" t="s">
        <v>9094</v>
      </c>
      <c r="M3701">
        <v>8291.398326076187</v>
      </c>
      <c r="N3701">
        <v>0.69182389937106914</v>
      </c>
    </row>
    <row r="3702" spans="1:14" hidden="1" x14ac:dyDescent="0.3">
      <c r="A3702" s="1" t="s">
        <v>9095</v>
      </c>
      <c r="B3702" s="1" t="s">
        <v>9096</v>
      </c>
      <c r="C3702" s="1" t="s">
        <v>8840</v>
      </c>
      <c r="D3702" s="1" t="s">
        <v>1163</v>
      </c>
      <c r="E3702" s="2">
        <v>44279.226157407407</v>
      </c>
      <c r="F3702">
        <v>38.709162239999998</v>
      </c>
      <c r="G3702">
        <v>-77.487136890000002</v>
      </c>
      <c r="H3702">
        <v>41153</v>
      </c>
      <c r="I3702">
        <v>467</v>
      </c>
      <c r="L3702" s="1" t="s">
        <v>9097</v>
      </c>
      <c r="M3702">
        <v>8749.7209435827663</v>
      </c>
      <c r="N3702">
        <v>1.1347896872645979</v>
      </c>
    </row>
    <row r="3703" spans="1:14" hidden="1" x14ac:dyDescent="0.3">
      <c r="A3703" s="1" t="s">
        <v>9098</v>
      </c>
      <c r="B3703" s="1" t="s">
        <v>1669</v>
      </c>
      <c r="C3703" s="1" t="s">
        <v>8840</v>
      </c>
      <c r="D3703" s="1" t="s">
        <v>1163</v>
      </c>
      <c r="E3703" s="2">
        <v>44279.226157407407</v>
      </c>
      <c r="F3703">
        <v>37.064749630000001</v>
      </c>
      <c r="G3703">
        <v>-80.712297379999995</v>
      </c>
      <c r="H3703">
        <v>2415</v>
      </c>
      <c r="I3703">
        <v>60</v>
      </c>
      <c r="L3703" s="1" t="s">
        <v>9099</v>
      </c>
      <c r="M3703">
        <v>7097.305081259</v>
      </c>
      <c r="N3703">
        <v>2.4844720496894408</v>
      </c>
    </row>
    <row r="3704" spans="1:14" hidden="1" x14ac:dyDescent="0.3">
      <c r="A3704" s="1" t="s">
        <v>9100</v>
      </c>
      <c r="B3704" s="1" t="s">
        <v>9101</v>
      </c>
      <c r="C3704" s="1" t="s">
        <v>8840</v>
      </c>
      <c r="D3704" s="1" t="s">
        <v>1163</v>
      </c>
      <c r="E3704" s="2">
        <v>44279.226157407407</v>
      </c>
      <c r="F3704">
        <v>37.122228990000004</v>
      </c>
      <c r="G3704">
        <v>-80.560273200000026</v>
      </c>
      <c r="H3704">
        <v>1973</v>
      </c>
      <c r="I3704">
        <v>18</v>
      </c>
      <c r="L3704" s="1" t="s">
        <v>9102</v>
      </c>
      <c r="M3704">
        <v>10811.551317880432</v>
      </c>
      <c r="N3704">
        <v>0.9123162696401419</v>
      </c>
    </row>
    <row r="3705" spans="1:14" hidden="1" x14ac:dyDescent="0.3">
      <c r="A3705" s="1" t="s">
        <v>9103</v>
      </c>
      <c r="B3705" s="1" t="s">
        <v>9104</v>
      </c>
      <c r="C3705" s="1" t="s">
        <v>8840</v>
      </c>
      <c r="D3705" s="1" t="s">
        <v>1163</v>
      </c>
      <c r="E3705" s="2">
        <v>44279.226157407407</v>
      </c>
      <c r="F3705">
        <v>38.682956189999999</v>
      </c>
      <c r="G3705">
        <v>-78.158269630000007</v>
      </c>
      <c r="H3705">
        <v>314</v>
      </c>
      <c r="I3705">
        <v>2</v>
      </c>
      <c r="L3705" s="1" t="s">
        <v>9105</v>
      </c>
      <c r="M3705">
        <v>4260.5156037991856</v>
      </c>
      <c r="N3705">
        <v>0.63694267515923564</v>
      </c>
    </row>
    <row r="3706" spans="1:14" hidden="1" x14ac:dyDescent="0.3">
      <c r="A3706" s="1" t="s">
        <v>9106</v>
      </c>
      <c r="B3706" s="1" t="s">
        <v>2631</v>
      </c>
      <c r="C3706" s="1" t="s">
        <v>8840</v>
      </c>
      <c r="D3706" s="1" t="s">
        <v>1163</v>
      </c>
      <c r="E3706" s="2">
        <v>44279.226157407407</v>
      </c>
      <c r="F3706">
        <v>37.937575000000002</v>
      </c>
      <c r="G3706">
        <v>-76.72920628</v>
      </c>
      <c r="H3706">
        <v>1438</v>
      </c>
      <c r="I3706">
        <v>12</v>
      </c>
      <c r="L3706" s="1" t="s">
        <v>9107</v>
      </c>
      <c r="M3706">
        <v>15937.049761720049</v>
      </c>
      <c r="N3706">
        <v>0.83449235048678716</v>
      </c>
    </row>
    <row r="3707" spans="1:14" hidden="1" x14ac:dyDescent="0.3">
      <c r="A3707" s="1" t="s">
        <v>9108</v>
      </c>
      <c r="B3707" s="1" t="s">
        <v>9109</v>
      </c>
      <c r="C3707" s="1" t="s">
        <v>8840</v>
      </c>
      <c r="D3707" s="1" t="s">
        <v>1163</v>
      </c>
      <c r="E3707" s="2">
        <v>44279.226157407407</v>
      </c>
      <c r="F3707">
        <v>37.532557730000001</v>
      </c>
      <c r="G3707">
        <v>-77.479669209999997</v>
      </c>
      <c r="H3707">
        <v>15420</v>
      </c>
      <c r="I3707">
        <v>239</v>
      </c>
      <c r="L3707" s="1" t="s">
        <v>9110</v>
      </c>
      <c r="M3707">
        <v>6691.6627610269225</v>
      </c>
      <c r="N3707">
        <v>1.5499351491569391</v>
      </c>
    </row>
    <row r="3708" spans="1:14" hidden="1" x14ac:dyDescent="0.3">
      <c r="A3708" s="1" t="s">
        <v>9111</v>
      </c>
      <c r="B3708" s="1" t="s">
        <v>9112</v>
      </c>
      <c r="C3708" s="1" t="s">
        <v>8840</v>
      </c>
      <c r="D3708" s="1" t="s">
        <v>1163</v>
      </c>
      <c r="E3708" s="2">
        <v>44279.226157407407</v>
      </c>
      <c r="F3708">
        <v>37.268658039999998</v>
      </c>
      <c r="G3708">
        <v>-80.063967529999999</v>
      </c>
      <c r="H3708">
        <v>7666</v>
      </c>
      <c r="I3708">
        <v>125</v>
      </c>
      <c r="L3708" s="1" t="s">
        <v>9113</v>
      </c>
      <c r="M3708">
        <v>8139.2138959080967</v>
      </c>
      <c r="N3708">
        <v>1.6305765718758154</v>
      </c>
    </row>
    <row r="3709" spans="1:14" hidden="1" x14ac:dyDescent="0.3">
      <c r="A3709" s="1" t="s">
        <v>9114</v>
      </c>
      <c r="B3709" s="1" t="s">
        <v>9115</v>
      </c>
      <c r="C3709" s="1" t="s">
        <v>8840</v>
      </c>
      <c r="D3709" s="1" t="s">
        <v>1163</v>
      </c>
      <c r="E3709" s="2">
        <v>44279.226157407407</v>
      </c>
      <c r="F3709">
        <v>37.277910249999998</v>
      </c>
      <c r="G3709">
        <v>-79.961897660000005</v>
      </c>
      <c r="H3709">
        <v>7884</v>
      </c>
      <c r="I3709">
        <v>177</v>
      </c>
      <c r="L3709" s="1" t="s">
        <v>9116</v>
      </c>
      <c r="M3709">
        <v>7952.1499248560158</v>
      </c>
      <c r="N3709">
        <v>2.2450532724505328</v>
      </c>
    </row>
    <row r="3710" spans="1:14" hidden="1" x14ac:dyDescent="0.3">
      <c r="A3710" s="1" t="s">
        <v>9117</v>
      </c>
      <c r="B3710" s="1" t="s">
        <v>9118</v>
      </c>
      <c r="C3710" s="1" t="s">
        <v>8840</v>
      </c>
      <c r="D3710" s="1" t="s">
        <v>1163</v>
      </c>
      <c r="E3710" s="2">
        <v>44279.226157407407</v>
      </c>
      <c r="F3710">
        <v>37.81204314</v>
      </c>
      <c r="G3710">
        <v>-79.446059050000002</v>
      </c>
      <c r="H3710">
        <v>1433</v>
      </c>
      <c r="I3710">
        <v>44</v>
      </c>
      <c r="L3710" s="1" t="s">
        <v>9119</v>
      </c>
      <c r="M3710">
        <v>6348.2922075045408</v>
      </c>
      <c r="N3710">
        <v>3.0704815073272855</v>
      </c>
    </row>
    <row r="3711" spans="1:14" hidden="1" x14ac:dyDescent="0.3">
      <c r="A3711" s="1" t="s">
        <v>9120</v>
      </c>
      <c r="B3711" s="1" t="s">
        <v>5931</v>
      </c>
      <c r="C3711" s="1" t="s">
        <v>8840</v>
      </c>
      <c r="D3711" s="1" t="s">
        <v>1163</v>
      </c>
      <c r="E3711" s="2">
        <v>44279.226157407407</v>
      </c>
      <c r="F3711">
        <v>38.510061370000003</v>
      </c>
      <c r="G3711">
        <v>-78.872603249999997</v>
      </c>
      <c r="H3711">
        <v>6280</v>
      </c>
      <c r="I3711">
        <v>102</v>
      </c>
      <c r="L3711" s="1" t="s">
        <v>9121</v>
      </c>
      <c r="M3711">
        <v>7663.3963000927406</v>
      </c>
      <c r="N3711">
        <v>1.624203821656051</v>
      </c>
    </row>
    <row r="3712" spans="1:14" hidden="1" x14ac:dyDescent="0.3">
      <c r="A3712" s="1" t="s">
        <v>9122</v>
      </c>
      <c r="B3712" s="1" t="s">
        <v>1334</v>
      </c>
      <c r="C3712" s="1" t="s">
        <v>8840</v>
      </c>
      <c r="D3712" s="1" t="s">
        <v>1163</v>
      </c>
      <c r="E3712" s="2">
        <v>44279.226157407407</v>
      </c>
      <c r="F3712">
        <v>36.930283200000012</v>
      </c>
      <c r="G3712">
        <v>-82.100954860000002</v>
      </c>
      <c r="H3712">
        <v>2110</v>
      </c>
      <c r="I3712">
        <v>35</v>
      </c>
      <c r="L3712" s="1" t="s">
        <v>9123</v>
      </c>
      <c r="M3712">
        <v>7936.5079365079355</v>
      </c>
      <c r="N3712">
        <v>1.6587677725118484</v>
      </c>
    </row>
    <row r="3713" spans="1:14" hidden="1" x14ac:dyDescent="0.3">
      <c r="A3713" s="1" t="s">
        <v>9124</v>
      </c>
      <c r="B3713" s="1" t="s">
        <v>5984</v>
      </c>
      <c r="C3713" s="1" t="s">
        <v>8840</v>
      </c>
      <c r="D3713" s="1" t="s">
        <v>1163</v>
      </c>
      <c r="E3713" s="2">
        <v>44279.226157407407</v>
      </c>
      <c r="F3713">
        <v>37.283619299999998</v>
      </c>
      <c r="G3713">
        <v>-80.062194550000001</v>
      </c>
      <c r="H3713">
        <v>1949</v>
      </c>
      <c r="I3713">
        <v>44</v>
      </c>
      <c r="L3713" s="1" t="s">
        <v>9125</v>
      </c>
      <c r="M3713">
        <v>7703.2528358562904</v>
      </c>
      <c r="N3713">
        <v>2.2575679835813238</v>
      </c>
    </row>
    <row r="3714" spans="1:14" hidden="1" x14ac:dyDescent="0.3">
      <c r="A3714" s="1" t="s">
        <v>9126</v>
      </c>
      <c r="B3714" s="1" t="s">
        <v>1677</v>
      </c>
      <c r="C3714" s="1" t="s">
        <v>8840</v>
      </c>
      <c r="D3714" s="1" t="s">
        <v>1163</v>
      </c>
      <c r="E3714" s="2">
        <v>44279.226157407407</v>
      </c>
      <c r="F3714">
        <v>36.714664560000003</v>
      </c>
      <c r="G3714">
        <v>-82.601717039999997</v>
      </c>
      <c r="H3714">
        <v>1670</v>
      </c>
      <c r="I3714">
        <v>50</v>
      </c>
      <c r="L3714" s="1" t="s">
        <v>9127</v>
      </c>
      <c r="M3714">
        <v>7743.670592599462</v>
      </c>
      <c r="N3714">
        <v>2.9940119760479043</v>
      </c>
    </row>
    <row r="3715" spans="1:14" hidden="1" x14ac:dyDescent="0.3">
      <c r="A3715" s="1" t="s">
        <v>9128</v>
      </c>
      <c r="B3715" s="1" t="s">
        <v>9129</v>
      </c>
      <c r="C3715" s="1" t="s">
        <v>8840</v>
      </c>
      <c r="D3715" s="1" t="s">
        <v>1163</v>
      </c>
      <c r="E3715" s="2">
        <v>44279.226157407407</v>
      </c>
      <c r="F3715">
        <v>38.859051350000001</v>
      </c>
      <c r="G3715">
        <v>-78.568137620000002</v>
      </c>
      <c r="H3715">
        <v>3856</v>
      </c>
      <c r="I3715">
        <v>127</v>
      </c>
      <c r="L3715" s="1" t="s">
        <v>9130</v>
      </c>
      <c r="M3715">
        <v>8840.7923697725601</v>
      </c>
      <c r="N3715">
        <v>3.2935684647302903</v>
      </c>
    </row>
    <row r="3716" spans="1:14" hidden="1" x14ac:dyDescent="0.3">
      <c r="A3716" s="1" t="s">
        <v>9131</v>
      </c>
      <c r="B3716" s="1" t="s">
        <v>9132</v>
      </c>
      <c r="C3716" s="1" t="s">
        <v>8840</v>
      </c>
      <c r="D3716" s="1" t="s">
        <v>1163</v>
      </c>
      <c r="E3716" s="2">
        <v>44279.226157407407</v>
      </c>
      <c r="F3716">
        <v>36.844556359999999</v>
      </c>
      <c r="G3716">
        <v>-81.533449480000002</v>
      </c>
      <c r="H3716">
        <v>2577</v>
      </c>
      <c r="I3716">
        <v>89</v>
      </c>
      <c r="L3716" s="1" t="s">
        <v>9133</v>
      </c>
      <c r="M3716">
        <v>8560.3242094073885</v>
      </c>
      <c r="N3716">
        <v>3.4536282499029878</v>
      </c>
    </row>
    <row r="3717" spans="1:14" hidden="1" x14ac:dyDescent="0.3">
      <c r="A3717" s="1" t="s">
        <v>9134</v>
      </c>
      <c r="B3717" s="1" t="s">
        <v>9135</v>
      </c>
      <c r="C3717" s="1" t="s">
        <v>8840</v>
      </c>
      <c r="D3717" s="1" t="s">
        <v>1163</v>
      </c>
      <c r="E3717" s="2">
        <v>44279.226157407407</v>
      </c>
      <c r="F3717">
        <v>36.722311249999997</v>
      </c>
      <c r="G3717">
        <v>-77.106427120000006</v>
      </c>
      <c r="H3717">
        <v>1892</v>
      </c>
      <c r="I3717">
        <v>52</v>
      </c>
      <c r="L3717" s="1" t="s">
        <v>9136</v>
      </c>
      <c r="M3717">
        <v>10731.098633089445</v>
      </c>
      <c r="N3717">
        <v>2.7484143763213531</v>
      </c>
    </row>
    <row r="3718" spans="1:14" hidden="1" x14ac:dyDescent="0.3">
      <c r="A3718" s="1" t="s">
        <v>9137</v>
      </c>
      <c r="B3718" s="1" t="s">
        <v>9138</v>
      </c>
      <c r="C3718" s="1" t="s">
        <v>8840</v>
      </c>
      <c r="D3718" s="1" t="s">
        <v>1163</v>
      </c>
      <c r="E3718" s="2">
        <v>44279.226157407407</v>
      </c>
      <c r="F3718">
        <v>38.185744620000001</v>
      </c>
      <c r="G3718">
        <v>-77.655399000000003</v>
      </c>
      <c r="H3718">
        <v>8655</v>
      </c>
      <c r="I3718">
        <v>107</v>
      </c>
      <c r="L3718" s="1" t="s">
        <v>9139</v>
      </c>
      <c r="M3718">
        <v>6353.9257790992178</v>
      </c>
      <c r="N3718">
        <v>1.2362796071634894</v>
      </c>
    </row>
    <row r="3719" spans="1:14" hidden="1" x14ac:dyDescent="0.3">
      <c r="A3719" s="1" t="s">
        <v>9140</v>
      </c>
      <c r="B3719" s="1" t="s">
        <v>3865</v>
      </c>
      <c r="C3719" s="1" t="s">
        <v>8840</v>
      </c>
      <c r="D3719" s="1" t="s">
        <v>1163</v>
      </c>
      <c r="E3719" s="2">
        <v>44279.226157407407</v>
      </c>
      <c r="F3719">
        <v>38.417587380000001</v>
      </c>
      <c r="G3719">
        <v>-77.459170529999994</v>
      </c>
      <c r="H3719">
        <v>9970</v>
      </c>
      <c r="I3719">
        <v>68</v>
      </c>
      <c r="L3719" s="1" t="s">
        <v>9141</v>
      </c>
      <c r="M3719">
        <v>6521.3694221687301</v>
      </c>
      <c r="N3719">
        <v>0.68204613841524575</v>
      </c>
    </row>
    <row r="3720" spans="1:14" hidden="1" x14ac:dyDescent="0.3">
      <c r="A3720" s="1" t="s">
        <v>9142</v>
      </c>
      <c r="B3720" s="1" t="s">
        <v>9143</v>
      </c>
      <c r="C3720" s="1" t="s">
        <v>8840</v>
      </c>
      <c r="D3720" s="1" t="s">
        <v>1163</v>
      </c>
      <c r="E3720" s="2">
        <v>44279.226157407407</v>
      </c>
      <c r="F3720">
        <v>38.159655440000002</v>
      </c>
      <c r="G3720">
        <v>-79.059799369999993</v>
      </c>
      <c r="H3720">
        <v>2506</v>
      </c>
      <c r="I3720">
        <v>66</v>
      </c>
      <c r="L3720" s="1" t="s">
        <v>9144</v>
      </c>
      <c r="M3720">
        <v>10051.339643831219</v>
      </c>
      <c r="N3720">
        <v>2.633679169992019</v>
      </c>
    </row>
    <row r="3721" spans="1:14" hidden="1" x14ac:dyDescent="0.3">
      <c r="A3721" s="1" t="s">
        <v>9145</v>
      </c>
      <c r="B3721" s="1" t="s">
        <v>4529</v>
      </c>
      <c r="C3721" s="1" t="s">
        <v>8840</v>
      </c>
      <c r="D3721" s="1" t="s">
        <v>1163</v>
      </c>
      <c r="E3721" s="2">
        <v>44279.226157407407</v>
      </c>
      <c r="F3721">
        <v>36.701553939999997</v>
      </c>
      <c r="G3721">
        <v>-76.636035539999995</v>
      </c>
      <c r="H3721">
        <v>7230</v>
      </c>
      <c r="I3721">
        <v>174</v>
      </c>
      <c r="L3721" s="1" t="s">
        <v>9146</v>
      </c>
      <c r="M3721">
        <v>7849.4810439918356</v>
      </c>
      <c r="N3721">
        <v>2.4066390041493775</v>
      </c>
    </row>
    <row r="3722" spans="1:14" hidden="1" x14ac:dyDescent="0.3">
      <c r="A3722" s="1" t="s">
        <v>9147</v>
      </c>
      <c r="B3722" s="1" t="s">
        <v>6473</v>
      </c>
      <c r="C3722" s="1" t="s">
        <v>8840</v>
      </c>
      <c r="D3722" s="1" t="s">
        <v>1163</v>
      </c>
      <c r="E3722" s="2">
        <v>44279.226157407407</v>
      </c>
      <c r="F3722">
        <v>37.117818929999999</v>
      </c>
      <c r="G3722">
        <v>-76.884500119999998</v>
      </c>
      <c r="H3722">
        <v>400</v>
      </c>
      <c r="I3722">
        <v>9</v>
      </c>
      <c r="L3722" s="1" t="s">
        <v>9148</v>
      </c>
      <c r="M3722">
        <v>6228.5892245406412</v>
      </c>
      <c r="N3722">
        <v>2.25</v>
      </c>
    </row>
    <row r="3723" spans="1:14" hidden="1" x14ac:dyDescent="0.3">
      <c r="A3723" s="1" t="s">
        <v>9149</v>
      </c>
      <c r="B3723" s="1" t="s">
        <v>2115</v>
      </c>
      <c r="C3723" s="1" t="s">
        <v>8840</v>
      </c>
      <c r="D3723" s="1" t="s">
        <v>1163</v>
      </c>
      <c r="E3723" s="2">
        <v>44279.226157407407</v>
      </c>
      <c r="F3723">
        <v>36.924329139999998</v>
      </c>
      <c r="G3723">
        <v>-77.257911820000004</v>
      </c>
      <c r="H3723">
        <v>1125</v>
      </c>
      <c r="I3723">
        <v>20</v>
      </c>
      <c r="L3723" s="1" t="s">
        <v>9150</v>
      </c>
      <c r="M3723">
        <v>10081.548525853572</v>
      </c>
      <c r="N3723">
        <v>1.7777777777777777</v>
      </c>
    </row>
    <row r="3724" spans="1:14" hidden="1" x14ac:dyDescent="0.3">
      <c r="A3724" s="1" t="s">
        <v>9151</v>
      </c>
      <c r="B3724" s="1" t="s">
        <v>3114</v>
      </c>
      <c r="C3724" s="1" t="s">
        <v>8840</v>
      </c>
      <c r="D3724" s="1" t="s">
        <v>1163</v>
      </c>
      <c r="E3724" s="2">
        <v>44279.226157407407</v>
      </c>
      <c r="F3724">
        <v>37.121911230000002</v>
      </c>
      <c r="G3724">
        <v>-81.566855680000003</v>
      </c>
      <c r="H3724">
        <v>3333</v>
      </c>
      <c r="I3724">
        <v>63</v>
      </c>
      <c r="L3724" s="1" t="s">
        <v>9152</v>
      </c>
      <c r="M3724">
        <v>8210.37073531223</v>
      </c>
      <c r="N3724">
        <v>1.8901890189018902</v>
      </c>
    </row>
    <row r="3725" spans="1:14" hidden="1" x14ac:dyDescent="0.3">
      <c r="A3725" s="1" t="s">
        <v>9153</v>
      </c>
      <c r="B3725" s="1" t="s">
        <v>1355</v>
      </c>
      <c r="C3725" s="1" t="s">
        <v>8840</v>
      </c>
      <c r="D3725" s="1" t="s">
        <v>1163</v>
      </c>
      <c r="E3725" s="2">
        <v>44186.560763888891</v>
      </c>
      <c r="H3725">
        <v>0</v>
      </c>
      <c r="I3725">
        <v>0</v>
      </c>
      <c r="L3725" s="1" t="s">
        <v>9154</v>
      </c>
    </row>
    <row r="3726" spans="1:14" hidden="1" x14ac:dyDescent="0.3">
      <c r="A3726" s="1" t="s">
        <v>9155</v>
      </c>
      <c r="B3726" s="1" t="s">
        <v>9156</v>
      </c>
      <c r="C3726" s="1" t="s">
        <v>8840</v>
      </c>
      <c r="D3726" s="1" t="s">
        <v>1163</v>
      </c>
      <c r="E3726" s="2">
        <v>44279.226157407407</v>
      </c>
      <c r="F3726">
        <v>36.732857340000002</v>
      </c>
      <c r="G3726">
        <v>-76.045669340000003</v>
      </c>
      <c r="H3726">
        <v>32516</v>
      </c>
      <c r="I3726">
        <v>358</v>
      </c>
      <c r="L3726" s="1" t="s">
        <v>9157</v>
      </c>
      <c r="M3726">
        <v>7226.1952912834977</v>
      </c>
      <c r="N3726">
        <v>1.1009964325255259</v>
      </c>
    </row>
    <row r="3727" spans="1:14" hidden="1" x14ac:dyDescent="0.3">
      <c r="A3727" s="1" t="s">
        <v>9158</v>
      </c>
      <c r="B3727" s="1" t="s">
        <v>2711</v>
      </c>
      <c r="C3727" s="1" t="s">
        <v>8840</v>
      </c>
      <c r="D3727" s="1" t="s">
        <v>1163</v>
      </c>
      <c r="E3727" s="2">
        <v>44279.226157407407</v>
      </c>
      <c r="F3727">
        <v>38.908477449999999</v>
      </c>
      <c r="G3727">
        <v>-78.202804330000006</v>
      </c>
      <c r="H3727">
        <v>2458</v>
      </c>
      <c r="I3727">
        <v>51</v>
      </c>
      <c r="L3727" s="1" t="s">
        <v>9159</v>
      </c>
      <c r="M3727">
        <v>6119.9083756597947</v>
      </c>
      <c r="N3727">
        <v>2.0748576078112286</v>
      </c>
    </row>
    <row r="3728" spans="1:14" hidden="1" x14ac:dyDescent="0.3">
      <c r="A3728" s="1" t="s">
        <v>9160</v>
      </c>
      <c r="B3728" s="1" t="s">
        <v>1361</v>
      </c>
      <c r="C3728" s="1" t="s">
        <v>8840</v>
      </c>
      <c r="D3728" s="1" t="s">
        <v>1163</v>
      </c>
      <c r="E3728" s="2">
        <v>44279.226157407407</v>
      </c>
      <c r="F3728">
        <v>36.723415719999998</v>
      </c>
      <c r="G3728">
        <v>-81.956662890000004</v>
      </c>
      <c r="H3728">
        <v>4410</v>
      </c>
      <c r="I3728">
        <v>100</v>
      </c>
      <c r="L3728" s="1" t="s">
        <v>9161</v>
      </c>
      <c r="M3728">
        <v>8206.177893561593</v>
      </c>
      <c r="N3728">
        <v>2.2675736961451247</v>
      </c>
    </row>
    <row r="3729" spans="1:14" hidden="1" x14ac:dyDescent="0.3">
      <c r="A3729" s="1" t="s">
        <v>9162</v>
      </c>
      <c r="B3729" s="1" t="s">
        <v>9163</v>
      </c>
      <c r="C3729" s="1" t="s">
        <v>8840</v>
      </c>
      <c r="D3729" s="1" t="s">
        <v>1163</v>
      </c>
      <c r="E3729" s="2">
        <v>44279.226157407407</v>
      </c>
      <c r="F3729">
        <v>38.06451466</v>
      </c>
      <c r="G3729">
        <v>-78.902939050000001</v>
      </c>
      <c r="H3729">
        <v>2213</v>
      </c>
      <c r="I3729">
        <v>34</v>
      </c>
      <c r="L3729" s="1" t="s">
        <v>9164</v>
      </c>
      <c r="M3729">
        <v>9779.0543526292513</v>
      </c>
      <c r="N3729">
        <v>1.5363759602349751</v>
      </c>
    </row>
    <row r="3730" spans="1:14" hidden="1" x14ac:dyDescent="0.3">
      <c r="A3730" s="1" t="s">
        <v>9165</v>
      </c>
      <c r="B3730" s="1" t="s">
        <v>7320</v>
      </c>
      <c r="C3730" s="1" t="s">
        <v>8840</v>
      </c>
      <c r="D3730" s="1" t="s">
        <v>1163</v>
      </c>
      <c r="E3730" s="2">
        <v>44279.226157407407</v>
      </c>
      <c r="F3730">
        <v>38.110215570000001</v>
      </c>
      <c r="G3730">
        <v>-76.802132470000004</v>
      </c>
      <c r="H3730">
        <v>1162</v>
      </c>
      <c r="I3730">
        <v>22</v>
      </c>
      <c r="L3730" s="1" t="s">
        <v>9166</v>
      </c>
      <c r="M3730">
        <v>6450.1804052178732</v>
      </c>
      <c r="N3730">
        <v>1.8932874354561102</v>
      </c>
    </row>
    <row r="3731" spans="1:14" hidden="1" x14ac:dyDescent="0.3">
      <c r="A3731" s="1" t="s">
        <v>9167</v>
      </c>
      <c r="B3731" s="1" t="s">
        <v>7697</v>
      </c>
      <c r="C3731" s="1" t="s">
        <v>8840</v>
      </c>
      <c r="D3731" s="1" t="s">
        <v>1163</v>
      </c>
      <c r="E3731" s="2">
        <v>44279.226157407407</v>
      </c>
      <c r="F3731">
        <v>37.281312679999999</v>
      </c>
      <c r="G3731">
        <v>-76.709051410000001</v>
      </c>
      <c r="H3731">
        <v>593</v>
      </c>
      <c r="I3731">
        <v>11</v>
      </c>
      <c r="L3731" s="1" t="s">
        <v>9168</v>
      </c>
      <c r="M3731">
        <v>3965.4941821586208</v>
      </c>
      <c r="N3731">
        <v>1.854974704890388</v>
      </c>
    </row>
    <row r="3732" spans="1:14" hidden="1" x14ac:dyDescent="0.3">
      <c r="A3732" s="1" t="s">
        <v>9169</v>
      </c>
      <c r="B3732" s="1" t="s">
        <v>9170</v>
      </c>
      <c r="C3732" s="1" t="s">
        <v>8840</v>
      </c>
      <c r="D3732" s="1" t="s">
        <v>1163</v>
      </c>
      <c r="E3732" s="2">
        <v>44279.226157407407</v>
      </c>
      <c r="F3732">
        <v>39.170545169999997</v>
      </c>
      <c r="G3732">
        <v>-78.173250580000001</v>
      </c>
      <c r="H3732">
        <v>2606</v>
      </c>
      <c r="I3732">
        <v>41</v>
      </c>
      <c r="L3732" s="1" t="s">
        <v>9171</v>
      </c>
      <c r="M3732">
        <v>9281.2878410143167</v>
      </c>
      <c r="N3732">
        <v>1.5732924021488872</v>
      </c>
    </row>
    <row r="3733" spans="1:14" hidden="1" x14ac:dyDescent="0.3">
      <c r="A3733" s="1" t="s">
        <v>9172</v>
      </c>
      <c r="B3733" s="1" t="s">
        <v>8748</v>
      </c>
      <c r="C3733" s="1" t="s">
        <v>8840</v>
      </c>
      <c r="D3733" s="1" t="s">
        <v>1163</v>
      </c>
      <c r="E3733" s="2">
        <v>44279.226157407407</v>
      </c>
      <c r="F3733">
        <v>36.974614799999998</v>
      </c>
      <c r="G3733">
        <v>-82.624105189999995</v>
      </c>
      <c r="H3733">
        <v>2951</v>
      </c>
      <c r="I3733">
        <v>92</v>
      </c>
      <c r="L3733" s="1" t="s">
        <v>9173</v>
      </c>
      <c r="M3733">
        <v>7893.9624963218575</v>
      </c>
      <c r="N3733">
        <v>3.1175872585564215</v>
      </c>
    </row>
    <row r="3734" spans="1:14" hidden="1" x14ac:dyDescent="0.3">
      <c r="A3734" s="1" t="s">
        <v>9174</v>
      </c>
      <c r="B3734" s="1" t="s">
        <v>9175</v>
      </c>
      <c r="C3734" s="1" t="s">
        <v>8840</v>
      </c>
      <c r="D3734" s="1" t="s">
        <v>1163</v>
      </c>
      <c r="E3734" s="2">
        <v>44279.226157407407</v>
      </c>
      <c r="F3734">
        <v>36.915820349999997</v>
      </c>
      <c r="G3734">
        <v>-81.078340589999996</v>
      </c>
      <c r="H3734">
        <v>2190</v>
      </c>
      <c r="I3734">
        <v>73</v>
      </c>
      <c r="L3734" s="1" t="s">
        <v>9176</v>
      </c>
      <c r="M3734">
        <v>7634.9184214196066</v>
      </c>
      <c r="N3734">
        <v>3.3333333333333335</v>
      </c>
    </row>
    <row r="3735" spans="1:14" hidden="1" x14ac:dyDescent="0.3">
      <c r="A3735" s="1" t="s">
        <v>9177</v>
      </c>
      <c r="B3735" s="1" t="s">
        <v>4428</v>
      </c>
      <c r="C3735" s="1" t="s">
        <v>8840</v>
      </c>
      <c r="D3735" s="1" t="s">
        <v>1163</v>
      </c>
      <c r="E3735" s="2">
        <v>44279.226157407407</v>
      </c>
      <c r="F3735">
        <v>37.243747890000002</v>
      </c>
      <c r="G3735">
        <v>-76.544128150000006</v>
      </c>
      <c r="H3735">
        <v>3345</v>
      </c>
      <c r="I3735">
        <v>50</v>
      </c>
      <c r="L3735" s="1" t="s">
        <v>9178</v>
      </c>
      <c r="M3735">
        <v>4898.9455184534272</v>
      </c>
      <c r="N3735">
        <v>1.4947683109118086</v>
      </c>
    </row>
    <row r="3736" spans="1:14" hidden="1" x14ac:dyDescent="0.3">
      <c r="A3736" s="1" t="s">
        <v>9179</v>
      </c>
      <c r="B3736" s="1" t="s">
        <v>1892</v>
      </c>
      <c r="C3736" s="1" t="s">
        <v>1361</v>
      </c>
      <c r="D3736" s="1" t="s">
        <v>1163</v>
      </c>
      <c r="E3736" s="2">
        <v>44279.226157407407</v>
      </c>
      <c r="F3736">
        <v>46.982997570000002</v>
      </c>
      <c r="G3736">
        <v>-118.5601734</v>
      </c>
      <c r="H3736">
        <v>1961</v>
      </c>
      <c r="I3736">
        <v>22</v>
      </c>
      <c r="L3736" s="1" t="s">
        <v>9180</v>
      </c>
      <c r="M3736">
        <v>9813.341340139119</v>
      </c>
      <c r="N3736">
        <v>1.1218765935747068</v>
      </c>
    </row>
    <row r="3737" spans="1:14" hidden="1" x14ac:dyDescent="0.3">
      <c r="A3737" s="1" t="s">
        <v>9181</v>
      </c>
      <c r="B3737" s="1" t="s">
        <v>9182</v>
      </c>
      <c r="C3737" s="1" t="s">
        <v>1361</v>
      </c>
      <c r="D3737" s="1" t="s">
        <v>1163</v>
      </c>
      <c r="E3737" s="2">
        <v>44279.226157407407</v>
      </c>
      <c r="F3737">
        <v>46.188944149999998</v>
      </c>
      <c r="G3737">
        <v>-117.2022851</v>
      </c>
      <c r="H3737">
        <v>1320</v>
      </c>
      <c r="I3737">
        <v>28</v>
      </c>
      <c r="L3737" s="1" t="s">
        <v>9183</v>
      </c>
      <c r="M3737">
        <v>5845.3635639004515</v>
      </c>
      <c r="N3737">
        <v>2.1212121212121211</v>
      </c>
    </row>
    <row r="3738" spans="1:14" hidden="1" x14ac:dyDescent="0.3">
      <c r="A3738" s="1" t="s">
        <v>9184</v>
      </c>
      <c r="B3738" s="1" t="s">
        <v>1517</v>
      </c>
      <c r="C3738" s="1" t="s">
        <v>1361</v>
      </c>
      <c r="D3738" s="1" t="s">
        <v>1163</v>
      </c>
      <c r="E3738" s="2">
        <v>44279.226157407407</v>
      </c>
      <c r="F3738">
        <v>46.23946995</v>
      </c>
      <c r="G3738">
        <v>-119.51208339999999</v>
      </c>
      <c r="H3738">
        <v>15507</v>
      </c>
      <c r="I3738">
        <v>209</v>
      </c>
      <c r="L3738" s="1" t="s">
        <v>9185</v>
      </c>
      <c r="M3738">
        <v>7586.9660942316159</v>
      </c>
      <c r="N3738">
        <v>1.3477784226478364</v>
      </c>
    </row>
    <row r="3739" spans="1:14" hidden="1" x14ac:dyDescent="0.3">
      <c r="A3739" s="1" t="s">
        <v>9186</v>
      </c>
      <c r="B3739" s="1" t="s">
        <v>9187</v>
      </c>
      <c r="C3739" s="1" t="s">
        <v>1361</v>
      </c>
      <c r="D3739" s="1" t="s">
        <v>1163</v>
      </c>
      <c r="E3739" s="2">
        <v>44279.226157407407</v>
      </c>
      <c r="F3739">
        <v>47.870460919999999</v>
      </c>
      <c r="G3739">
        <v>-120.61739559999999</v>
      </c>
      <c r="H3739">
        <v>6222</v>
      </c>
      <c r="I3739">
        <v>63</v>
      </c>
      <c r="L3739" s="1" t="s">
        <v>9188</v>
      </c>
      <c r="M3739">
        <v>8059.5854922279796</v>
      </c>
      <c r="N3739">
        <v>1.012536162005786</v>
      </c>
    </row>
    <row r="3740" spans="1:14" hidden="1" x14ac:dyDescent="0.3">
      <c r="A3740" s="1" t="s">
        <v>9189</v>
      </c>
      <c r="B3740" s="1" t="s">
        <v>9190</v>
      </c>
      <c r="C3740" s="1" t="s">
        <v>1361</v>
      </c>
      <c r="D3740" s="1" t="s">
        <v>1163</v>
      </c>
      <c r="E3740" s="2">
        <v>44279.226157407407</v>
      </c>
      <c r="F3740">
        <v>48.047546420000003</v>
      </c>
      <c r="G3740">
        <v>-123.9226319</v>
      </c>
      <c r="H3740">
        <v>1016</v>
      </c>
      <c r="I3740">
        <v>8</v>
      </c>
      <c r="L3740" s="1" t="s">
        <v>9191</v>
      </c>
      <c r="M3740">
        <v>1313.8327449535116</v>
      </c>
      <c r="N3740">
        <v>0.78740157480314965</v>
      </c>
    </row>
    <row r="3741" spans="1:14" hidden="1" x14ac:dyDescent="0.3">
      <c r="A3741" s="1" t="s">
        <v>9192</v>
      </c>
      <c r="B3741" s="1" t="s">
        <v>1534</v>
      </c>
      <c r="C3741" s="1" t="s">
        <v>1361</v>
      </c>
      <c r="D3741" s="1" t="s">
        <v>1163</v>
      </c>
      <c r="E3741" s="2">
        <v>44279.226157407407</v>
      </c>
      <c r="F3741">
        <v>45.775680459999997</v>
      </c>
      <c r="G3741">
        <v>-122.4829204</v>
      </c>
      <c r="H3741">
        <v>19799</v>
      </c>
      <c r="I3741">
        <v>243</v>
      </c>
      <c r="L3741" s="1" t="s">
        <v>9193</v>
      </c>
      <c r="M3741">
        <v>4055.1694757302239</v>
      </c>
      <c r="N3741">
        <v>1.2273347138744382</v>
      </c>
    </row>
    <row r="3742" spans="1:14" hidden="1" x14ac:dyDescent="0.3">
      <c r="A3742" s="1" t="s">
        <v>9194</v>
      </c>
      <c r="B3742" s="1" t="s">
        <v>1544</v>
      </c>
      <c r="C3742" s="1" t="s">
        <v>1361</v>
      </c>
      <c r="D3742" s="1" t="s">
        <v>1163</v>
      </c>
      <c r="E3742" s="2">
        <v>44279.226157407407</v>
      </c>
      <c r="F3742">
        <v>46.294428809999999</v>
      </c>
      <c r="G3742">
        <v>-117.9051983</v>
      </c>
      <c r="H3742">
        <v>116</v>
      </c>
      <c r="I3742">
        <v>4</v>
      </c>
      <c r="L3742" s="1" t="s">
        <v>9195</v>
      </c>
      <c r="M3742">
        <v>2910.9159347553327</v>
      </c>
      <c r="N3742">
        <v>3.4482758620689653</v>
      </c>
    </row>
    <row r="3743" spans="1:14" hidden="1" x14ac:dyDescent="0.3">
      <c r="A3743" s="1" t="s">
        <v>9196</v>
      </c>
      <c r="B3743" s="1" t="s">
        <v>9197</v>
      </c>
      <c r="C3743" s="1" t="s">
        <v>1361</v>
      </c>
      <c r="D3743" s="1" t="s">
        <v>1163</v>
      </c>
      <c r="E3743" s="2">
        <v>44279.226157407407</v>
      </c>
      <c r="F3743">
        <v>46.190747209999998</v>
      </c>
      <c r="G3743">
        <v>-122.6782231</v>
      </c>
      <c r="H3743">
        <v>4655</v>
      </c>
      <c r="I3743">
        <v>74</v>
      </c>
      <c r="L3743" s="1" t="s">
        <v>9198</v>
      </c>
      <c r="M3743">
        <v>4209.1271599468319</v>
      </c>
      <c r="N3743">
        <v>1.5896885069817401</v>
      </c>
    </row>
    <row r="3744" spans="1:14" hidden="1" x14ac:dyDescent="0.3">
      <c r="A3744" s="1" t="s">
        <v>9199</v>
      </c>
      <c r="B3744" s="1" t="s">
        <v>1947</v>
      </c>
      <c r="C3744" s="1" t="s">
        <v>1361</v>
      </c>
      <c r="D3744" s="1" t="s">
        <v>1163</v>
      </c>
      <c r="E3744" s="2">
        <v>44279.226157407407</v>
      </c>
      <c r="F3744">
        <v>47.736133500000001</v>
      </c>
      <c r="G3744">
        <v>-119.692937</v>
      </c>
      <c r="H3744">
        <v>3299</v>
      </c>
      <c r="I3744">
        <v>22</v>
      </c>
      <c r="L3744" s="1" t="s">
        <v>9200</v>
      </c>
      <c r="M3744">
        <v>7596.3066153952432</v>
      </c>
      <c r="N3744">
        <v>0.66686874810548646</v>
      </c>
    </row>
    <row r="3745" spans="1:14" hidden="1" x14ac:dyDescent="0.3">
      <c r="A3745" s="1" t="s">
        <v>9201</v>
      </c>
      <c r="B3745" s="1" t="s">
        <v>9202</v>
      </c>
      <c r="C3745" s="1" t="s">
        <v>1361</v>
      </c>
      <c r="D3745" s="1" t="s">
        <v>1163</v>
      </c>
      <c r="E3745" s="2">
        <v>44279.226157407407</v>
      </c>
      <c r="F3745">
        <v>48.471143100000006</v>
      </c>
      <c r="G3745">
        <v>-118.5154041</v>
      </c>
      <c r="H3745">
        <v>218</v>
      </c>
      <c r="I3745">
        <v>4</v>
      </c>
      <c r="L3745" s="1" t="s">
        <v>9203</v>
      </c>
      <c r="M3745">
        <v>2858.2666841484197</v>
      </c>
      <c r="N3745">
        <v>1.834862385321101</v>
      </c>
    </row>
    <row r="3746" spans="1:14" hidden="1" x14ac:dyDescent="0.3">
      <c r="A3746" s="1" t="s">
        <v>9204</v>
      </c>
      <c r="B3746" s="1" t="s">
        <v>1250</v>
      </c>
      <c r="C3746" s="1" t="s">
        <v>1361</v>
      </c>
      <c r="D3746" s="1" t="s">
        <v>1163</v>
      </c>
      <c r="E3746" s="2">
        <v>44279.226157407407</v>
      </c>
      <c r="F3746">
        <v>46.533514250000003</v>
      </c>
      <c r="G3746">
        <v>-118.9018212</v>
      </c>
      <c r="H3746">
        <v>11477</v>
      </c>
      <c r="I3746">
        <v>103</v>
      </c>
      <c r="L3746" s="1" t="s">
        <v>9205</v>
      </c>
      <c r="M3746">
        <v>12052.886937892505</v>
      </c>
      <c r="N3746">
        <v>0.89744706804914176</v>
      </c>
    </row>
    <row r="3747" spans="1:14" hidden="1" x14ac:dyDescent="0.3">
      <c r="A3747" s="1" t="s">
        <v>9206</v>
      </c>
      <c r="B3747" s="1" t="s">
        <v>1962</v>
      </c>
      <c r="C3747" s="1" t="s">
        <v>1361</v>
      </c>
      <c r="D3747" s="1" t="s">
        <v>1163</v>
      </c>
      <c r="E3747" s="2">
        <v>44279.226157407407</v>
      </c>
      <c r="F3747">
        <v>46.431975020000003</v>
      </c>
      <c r="G3747">
        <v>-117.5454032</v>
      </c>
      <c r="H3747">
        <v>120</v>
      </c>
      <c r="I3747">
        <v>5</v>
      </c>
      <c r="L3747" s="1" t="s">
        <v>9207</v>
      </c>
      <c r="M3747">
        <v>5393.2584269662921</v>
      </c>
      <c r="N3747">
        <v>4.166666666666667</v>
      </c>
    </row>
    <row r="3748" spans="1:14" hidden="1" x14ac:dyDescent="0.3">
      <c r="A3748" s="1" t="s">
        <v>9208</v>
      </c>
      <c r="B3748" s="1" t="s">
        <v>1581</v>
      </c>
      <c r="C3748" s="1" t="s">
        <v>1361</v>
      </c>
      <c r="D3748" s="1" t="s">
        <v>1163</v>
      </c>
      <c r="E3748" s="2">
        <v>44279.226157407407</v>
      </c>
      <c r="F3748">
        <v>47.207537369999997</v>
      </c>
      <c r="G3748">
        <v>-119.4500749</v>
      </c>
      <c r="H3748">
        <v>7956</v>
      </c>
      <c r="I3748">
        <v>69</v>
      </c>
      <c r="L3748" s="1" t="s">
        <v>9209</v>
      </c>
      <c r="M3748">
        <v>8140.5461819446864</v>
      </c>
      <c r="N3748">
        <v>0.86726998491704377</v>
      </c>
    </row>
    <row r="3749" spans="1:14" hidden="1" x14ac:dyDescent="0.3">
      <c r="A3749" s="1" t="s">
        <v>9210</v>
      </c>
      <c r="B3749" s="1" t="s">
        <v>9211</v>
      </c>
      <c r="C3749" s="1" t="s">
        <v>1361</v>
      </c>
      <c r="D3749" s="1" t="s">
        <v>1163</v>
      </c>
      <c r="E3749" s="2">
        <v>44279.226157407407</v>
      </c>
      <c r="F3749">
        <v>47.140037049999997</v>
      </c>
      <c r="G3749">
        <v>-123.7820567</v>
      </c>
      <c r="H3749">
        <v>3503</v>
      </c>
      <c r="I3749">
        <v>56</v>
      </c>
      <c r="L3749" s="1" t="s">
        <v>9212</v>
      </c>
      <c r="M3749">
        <v>4666.8709449647622</v>
      </c>
      <c r="N3749">
        <v>1.5986297459320582</v>
      </c>
    </row>
    <row r="3750" spans="1:14" hidden="1" x14ac:dyDescent="0.3">
      <c r="A3750" s="1" t="s">
        <v>9213</v>
      </c>
      <c r="B3750" s="1" t="s">
        <v>9214</v>
      </c>
      <c r="C3750" s="1" t="s">
        <v>1361</v>
      </c>
      <c r="D3750" s="1" t="s">
        <v>1163</v>
      </c>
      <c r="E3750" s="2">
        <v>44279.226157407407</v>
      </c>
      <c r="F3750">
        <v>48.147133050000001</v>
      </c>
      <c r="G3750">
        <v>-122.52164070000001</v>
      </c>
      <c r="H3750">
        <v>1453</v>
      </c>
      <c r="I3750">
        <v>28</v>
      </c>
      <c r="L3750" s="1" t="s">
        <v>9215</v>
      </c>
      <c r="M3750">
        <v>1706.5808482399786</v>
      </c>
      <c r="N3750">
        <v>1.9270474879559532</v>
      </c>
    </row>
    <row r="3751" spans="1:14" hidden="1" x14ac:dyDescent="0.3">
      <c r="A3751" s="1" t="s">
        <v>9216</v>
      </c>
      <c r="B3751" s="1" t="s">
        <v>1271</v>
      </c>
      <c r="C3751" s="1" t="s">
        <v>1361</v>
      </c>
      <c r="D3751" s="1" t="s">
        <v>1163</v>
      </c>
      <c r="E3751" s="2">
        <v>44279.226157407407</v>
      </c>
      <c r="F3751">
        <v>47.750030770000002</v>
      </c>
      <c r="G3751">
        <v>-123.56097040000002</v>
      </c>
      <c r="H3751">
        <v>345</v>
      </c>
      <c r="I3751">
        <v>2</v>
      </c>
      <c r="L3751" s="1" t="s">
        <v>9217</v>
      </c>
      <c r="M3751">
        <v>1070.7302690791721</v>
      </c>
      <c r="N3751">
        <v>0.57971014492753625</v>
      </c>
    </row>
    <row r="3752" spans="1:14" hidden="1" x14ac:dyDescent="0.3">
      <c r="A3752" s="1" t="s">
        <v>9218</v>
      </c>
      <c r="B3752" s="1" t="s">
        <v>8447</v>
      </c>
      <c r="C3752" s="1" t="s">
        <v>1361</v>
      </c>
      <c r="D3752" s="1" t="s">
        <v>1163</v>
      </c>
      <c r="E3752" s="2">
        <v>44279.226157407407</v>
      </c>
      <c r="F3752">
        <v>47.491378920000002</v>
      </c>
      <c r="G3752">
        <v>-121.8346131</v>
      </c>
      <c r="H3752">
        <v>88112</v>
      </c>
      <c r="I3752">
        <v>1452</v>
      </c>
      <c r="L3752" s="1" t="s">
        <v>9219</v>
      </c>
      <c r="M3752">
        <v>3911.2528420415288</v>
      </c>
      <c r="N3752">
        <v>1.6479026693299437</v>
      </c>
    </row>
    <row r="3753" spans="1:14" hidden="1" x14ac:dyDescent="0.3">
      <c r="A3753" s="1" t="s">
        <v>9220</v>
      </c>
      <c r="B3753" s="1" t="s">
        <v>9221</v>
      </c>
      <c r="C3753" s="1" t="s">
        <v>1361</v>
      </c>
      <c r="D3753" s="1" t="s">
        <v>1163</v>
      </c>
      <c r="E3753" s="2">
        <v>44279.226157407407</v>
      </c>
      <c r="F3753">
        <v>47.634790260000003</v>
      </c>
      <c r="G3753">
        <v>-122.6436061</v>
      </c>
      <c r="H3753">
        <v>6187</v>
      </c>
      <c r="I3753">
        <v>90</v>
      </c>
      <c r="L3753" s="1" t="s">
        <v>9222</v>
      </c>
      <c r="M3753">
        <v>2279.0480084575629</v>
      </c>
      <c r="N3753">
        <v>1.4546630030709553</v>
      </c>
    </row>
    <row r="3754" spans="1:14" hidden="1" x14ac:dyDescent="0.3">
      <c r="A3754" s="1" t="s">
        <v>9223</v>
      </c>
      <c r="B3754" s="1" t="s">
        <v>9224</v>
      </c>
      <c r="C3754" s="1" t="s">
        <v>1361</v>
      </c>
      <c r="D3754" s="1" t="s">
        <v>1163</v>
      </c>
      <c r="E3754" s="2">
        <v>44279.226157407407</v>
      </c>
      <c r="F3754">
        <v>47.125212140000002</v>
      </c>
      <c r="G3754">
        <v>-120.679439</v>
      </c>
      <c r="H3754">
        <v>2452</v>
      </c>
      <c r="I3754">
        <v>30</v>
      </c>
      <c r="L3754" s="1" t="s">
        <v>9225</v>
      </c>
      <c r="M3754">
        <v>5115.2602482528428</v>
      </c>
      <c r="N3754">
        <v>1.2234910277324633</v>
      </c>
    </row>
    <row r="3755" spans="1:14" hidden="1" x14ac:dyDescent="0.3">
      <c r="A3755" s="1" t="s">
        <v>9226</v>
      </c>
      <c r="B3755" s="1" t="s">
        <v>9227</v>
      </c>
      <c r="C3755" s="1" t="s">
        <v>1361</v>
      </c>
      <c r="D3755" s="1" t="s">
        <v>1163</v>
      </c>
      <c r="E3755" s="2">
        <v>44279.226157407407</v>
      </c>
      <c r="F3755">
        <v>45.873258389999997</v>
      </c>
      <c r="G3755">
        <v>-120.7913598</v>
      </c>
      <c r="H3755">
        <v>676</v>
      </c>
      <c r="I3755">
        <v>9</v>
      </c>
      <c r="L3755" s="1" t="s">
        <v>9228</v>
      </c>
      <c r="M3755">
        <v>3014.4927536231885</v>
      </c>
      <c r="N3755">
        <v>1.331360946745562</v>
      </c>
    </row>
    <row r="3756" spans="1:14" hidden="1" x14ac:dyDescent="0.3">
      <c r="A3756" s="1" t="s">
        <v>9229</v>
      </c>
      <c r="B3756" s="1" t="s">
        <v>2845</v>
      </c>
      <c r="C3756" s="1" t="s">
        <v>1361</v>
      </c>
      <c r="D3756" s="1" t="s">
        <v>1163</v>
      </c>
      <c r="E3756" s="2">
        <v>44279.226157407407</v>
      </c>
      <c r="F3756">
        <v>46.577564760000001</v>
      </c>
      <c r="G3756">
        <v>-122.39257689999999</v>
      </c>
      <c r="H3756">
        <v>3872</v>
      </c>
      <c r="I3756">
        <v>50</v>
      </c>
      <c r="L3756" s="1" t="s">
        <v>9230</v>
      </c>
      <c r="M3756">
        <v>4797.6011994003002</v>
      </c>
      <c r="N3756">
        <v>1.2913223140495869</v>
      </c>
    </row>
    <row r="3757" spans="1:14" hidden="1" x14ac:dyDescent="0.3">
      <c r="A3757" s="1" t="s">
        <v>9231</v>
      </c>
      <c r="B3757" s="1" t="s">
        <v>1615</v>
      </c>
      <c r="C3757" s="1" t="s">
        <v>1361</v>
      </c>
      <c r="D3757" s="1" t="s">
        <v>1163</v>
      </c>
      <c r="E3757" s="2">
        <v>44279.226157407407</v>
      </c>
      <c r="F3757">
        <v>47.57705241</v>
      </c>
      <c r="G3757">
        <v>-118.41943879999999</v>
      </c>
      <c r="H3757">
        <v>350</v>
      </c>
      <c r="I3757">
        <v>6</v>
      </c>
      <c r="L3757" s="1" t="s">
        <v>9232</v>
      </c>
      <c r="M3757">
        <v>3199.561203035013</v>
      </c>
      <c r="N3757">
        <v>1.7142857142857142</v>
      </c>
    </row>
    <row r="3758" spans="1:14" hidden="1" x14ac:dyDescent="0.3">
      <c r="A3758" s="1" t="s">
        <v>9233</v>
      </c>
      <c r="B3758" s="1" t="s">
        <v>3034</v>
      </c>
      <c r="C3758" s="1" t="s">
        <v>1361</v>
      </c>
      <c r="D3758" s="1" t="s">
        <v>1163</v>
      </c>
      <c r="E3758" s="2">
        <v>44279.226157407407</v>
      </c>
      <c r="F3758">
        <v>47.350075859999997</v>
      </c>
      <c r="G3758">
        <v>-123.1863685</v>
      </c>
      <c r="H3758">
        <v>2402</v>
      </c>
      <c r="I3758">
        <v>27</v>
      </c>
      <c r="L3758" s="1" t="s">
        <v>9234</v>
      </c>
      <c r="M3758">
        <v>3597.5317517373592</v>
      </c>
      <c r="N3758">
        <v>1.1240632805995003</v>
      </c>
    </row>
    <row r="3759" spans="1:14" hidden="1" x14ac:dyDescent="0.3">
      <c r="A3759" s="1" t="s">
        <v>9235</v>
      </c>
      <c r="B3759" s="1" t="s">
        <v>9236</v>
      </c>
      <c r="C3759" s="1" t="s">
        <v>1361</v>
      </c>
      <c r="D3759" s="1" t="s">
        <v>1163</v>
      </c>
      <c r="E3759" s="2">
        <v>44279.226157407407</v>
      </c>
      <c r="F3759">
        <v>48.54855019</v>
      </c>
      <c r="G3759">
        <v>-119.7387224</v>
      </c>
      <c r="H3759">
        <v>2243</v>
      </c>
      <c r="I3759">
        <v>36</v>
      </c>
      <c r="L3759" s="1" t="s">
        <v>9237</v>
      </c>
      <c r="M3759">
        <v>5309.7554624434824</v>
      </c>
      <c r="N3759">
        <v>1.6049933125278644</v>
      </c>
    </row>
    <row r="3760" spans="1:14" hidden="1" x14ac:dyDescent="0.3">
      <c r="A3760" s="1" t="s">
        <v>9238</v>
      </c>
      <c r="B3760" s="1" t="s">
        <v>9239</v>
      </c>
      <c r="C3760" s="1" t="s">
        <v>1361</v>
      </c>
      <c r="D3760" s="1" t="s">
        <v>1163</v>
      </c>
      <c r="E3760" s="2">
        <v>44279.226157407407</v>
      </c>
      <c r="F3760">
        <v>46.554183690000002</v>
      </c>
      <c r="G3760">
        <v>-123.7285716</v>
      </c>
      <c r="H3760">
        <v>778</v>
      </c>
      <c r="I3760">
        <v>10</v>
      </c>
      <c r="L3760" s="1" t="s">
        <v>9240</v>
      </c>
      <c r="M3760">
        <v>3462.2402207289397</v>
      </c>
      <c r="N3760">
        <v>1.2853470437017995</v>
      </c>
    </row>
    <row r="3761" spans="1:14" hidden="1" x14ac:dyDescent="0.3">
      <c r="A3761" s="1" t="s">
        <v>9241</v>
      </c>
      <c r="B3761" s="1" t="s">
        <v>9242</v>
      </c>
      <c r="C3761" s="1" t="s">
        <v>1361</v>
      </c>
      <c r="D3761" s="1" t="s">
        <v>1163</v>
      </c>
      <c r="E3761" s="2">
        <v>44279.226157407407</v>
      </c>
      <c r="F3761">
        <v>48.532340210000001</v>
      </c>
      <c r="G3761">
        <v>-117.27418040000001</v>
      </c>
      <c r="H3761">
        <v>664</v>
      </c>
      <c r="I3761">
        <v>7</v>
      </c>
      <c r="L3761" s="1" t="s">
        <v>9243</v>
      </c>
      <c r="M3761">
        <v>4838.2395802972896</v>
      </c>
      <c r="N3761">
        <v>1.0542168674698795</v>
      </c>
    </row>
    <row r="3762" spans="1:14" hidden="1" x14ac:dyDescent="0.3">
      <c r="A3762" s="1" t="s">
        <v>9244</v>
      </c>
      <c r="B3762" s="1" t="s">
        <v>2612</v>
      </c>
      <c r="C3762" s="1" t="s">
        <v>1361</v>
      </c>
      <c r="D3762" s="1" t="s">
        <v>1163</v>
      </c>
      <c r="E3762" s="2">
        <v>44279.226157407407</v>
      </c>
      <c r="F3762">
        <v>47.03892768</v>
      </c>
      <c r="G3762">
        <v>-122.1405958</v>
      </c>
      <c r="H3762">
        <v>41200</v>
      </c>
      <c r="I3762">
        <v>597</v>
      </c>
      <c r="L3762" s="1" t="s">
        <v>9245</v>
      </c>
      <c r="M3762">
        <v>4552.5867974982875</v>
      </c>
      <c r="N3762">
        <v>1.4490291262135921</v>
      </c>
    </row>
    <row r="3763" spans="1:14" hidden="1" x14ac:dyDescent="0.3">
      <c r="A3763" s="1" t="s">
        <v>9246</v>
      </c>
      <c r="B3763" s="1" t="s">
        <v>2057</v>
      </c>
      <c r="C3763" s="1" t="s">
        <v>1361</v>
      </c>
      <c r="D3763" s="1" t="s">
        <v>1163</v>
      </c>
      <c r="E3763" s="2">
        <v>44279.226157407407</v>
      </c>
      <c r="F3763">
        <v>48.601827829999998</v>
      </c>
      <c r="G3763">
        <v>-122.96745</v>
      </c>
      <c r="H3763">
        <v>124</v>
      </c>
      <c r="I3763">
        <v>0</v>
      </c>
      <c r="L3763" s="1" t="s">
        <v>9247</v>
      </c>
      <c r="M3763">
        <v>705.26675008531447</v>
      </c>
      <c r="N3763">
        <v>0</v>
      </c>
    </row>
    <row r="3764" spans="1:14" hidden="1" x14ac:dyDescent="0.3">
      <c r="A3764" s="1" t="s">
        <v>9248</v>
      </c>
      <c r="B3764" s="1" t="s">
        <v>9249</v>
      </c>
      <c r="C3764" s="1" t="s">
        <v>1361</v>
      </c>
      <c r="D3764" s="1" t="s">
        <v>1163</v>
      </c>
      <c r="E3764" s="2">
        <v>44279.226157407407</v>
      </c>
      <c r="F3764">
        <v>48.481714879999998</v>
      </c>
      <c r="G3764">
        <v>-121.766131</v>
      </c>
      <c r="H3764">
        <v>4662</v>
      </c>
      <c r="I3764">
        <v>63</v>
      </c>
      <c r="L3764" s="1" t="s">
        <v>9250</v>
      </c>
      <c r="M3764">
        <v>3608.2194961495293</v>
      </c>
      <c r="N3764">
        <v>1.3513513513513513</v>
      </c>
    </row>
    <row r="3765" spans="1:14" hidden="1" x14ac:dyDescent="0.3">
      <c r="A3765" s="1" t="s">
        <v>9251</v>
      </c>
      <c r="B3765" s="1" t="s">
        <v>9252</v>
      </c>
      <c r="C3765" s="1" t="s">
        <v>1361</v>
      </c>
      <c r="D3765" s="1" t="s">
        <v>1163</v>
      </c>
      <c r="E3765" s="2">
        <v>44279.226157407407</v>
      </c>
      <c r="F3765">
        <v>46.024087260000002</v>
      </c>
      <c r="G3765">
        <v>-121.9164403</v>
      </c>
      <c r="H3765">
        <v>257</v>
      </c>
      <c r="I3765">
        <v>1</v>
      </c>
      <c r="L3765" s="1" t="s">
        <v>9253</v>
      </c>
      <c r="M3765">
        <v>2126.9552263510723</v>
      </c>
      <c r="N3765">
        <v>0.38910505836575876</v>
      </c>
    </row>
    <row r="3766" spans="1:14" hidden="1" x14ac:dyDescent="0.3">
      <c r="A3766" s="1" t="s">
        <v>9254</v>
      </c>
      <c r="B3766" s="1" t="s">
        <v>9255</v>
      </c>
      <c r="C3766" s="1" t="s">
        <v>1361</v>
      </c>
      <c r="D3766" s="1" t="s">
        <v>1163</v>
      </c>
      <c r="E3766" s="2">
        <v>44279.226157407407</v>
      </c>
      <c r="F3766">
        <v>48.046159830000001</v>
      </c>
      <c r="G3766">
        <v>-121.7170703</v>
      </c>
      <c r="H3766">
        <v>31409</v>
      </c>
      <c r="I3766">
        <v>548</v>
      </c>
      <c r="L3766" s="1" t="s">
        <v>9256</v>
      </c>
      <c r="M3766">
        <v>3820.6604442617108</v>
      </c>
      <c r="N3766">
        <v>1.7447228501384953</v>
      </c>
    </row>
    <row r="3767" spans="1:14" hidden="1" x14ac:dyDescent="0.3">
      <c r="A3767" s="1" t="s">
        <v>9257</v>
      </c>
      <c r="B3767" s="1" t="s">
        <v>9258</v>
      </c>
      <c r="C3767" s="1" t="s">
        <v>1361</v>
      </c>
      <c r="D3767" s="1" t="s">
        <v>1163</v>
      </c>
      <c r="E3767" s="2">
        <v>44279.226157407407</v>
      </c>
      <c r="F3767">
        <v>47.621131460000001</v>
      </c>
      <c r="G3767">
        <v>-117.4046494</v>
      </c>
      <c r="H3767">
        <v>37820</v>
      </c>
      <c r="I3767">
        <v>585</v>
      </c>
      <c r="L3767" s="1" t="s">
        <v>9259</v>
      </c>
      <c r="M3767">
        <v>7234.1516226152353</v>
      </c>
      <c r="N3767">
        <v>1.5468006345848757</v>
      </c>
    </row>
    <row r="3768" spans="1:14" hidden="1" x14ac:dyDescent="0.3">
      <c r="A3768" s="1" t="s">
        <v>9260</v>
      </c>
      <c r="B3768" s="1" t="s">
        <v>3871</v>
      </c>
      <c r="C3768" s="1" t="s">
        <v>1361</v>
      </c>
      <c r="D3768" s="1" t="s">
        <v>1163</v>
      </c>
      <c r="E3768" s="2">
        <v>44279.226157407407</v>
      </c>
      <c r="F3768">
        <v>48.400354749999998</v>
      </c>
      <c r="G3768">
        <v>-117.85427009999999</v>
      </c>
      <c r="H3768">
        <v>1720</v>
      </c>
      <c r="I3768">
        <v>25</v>
      </c>
      <c r="L3768" s="1" t="s">
        <v>9261</v>
      </c>
      <c r="M3768">
        <v>3761.7829101327557</v>
      </c>
      <c r="N3768">
        <v>1.4534883720930232</v>
      </c>
    </row>
    <row r="3769" spans="1:14" hidden="1" x14ac:dyDescent="0.3">
      <c r="A3769" s="1" t="s">
        <v>9262</v>
      </c>
      <c r="B3769" s="1" t="s">
        <v>5847</v>
      </c>
      <c r="C3769" s="1" t="s">
        <v>1361</v>
      </c>
      <c r="D3769" s="1" t="s">
        <v>1163</v>
      </c>
      <c r="E3769" s="2">
        <v>44279.226157407407</v>
      </c>
      <c r="F3769">
        <v>46.9291895</v>
      </c>
      <c r="G3769">
        <v>-122.82906560000001</v>
      </c>
      <c r="H3769">
        <v>7618</v>
      </c>
      <c r="I3769">
        <v>83</v>
      </c>
      <c r="L3769" s="1" t="s">
        <v>9263</v>
      </c>
      <c r="M3769">
        <v>2622.050279483437</v>
      </c>
      <c r="N3769">
        <v>1.0895248096613284</v>
      </c>
    </row>
    <row r="3770" spans="1:14" hidden="1" x14ac:dyDescent="0.3">
      <c r="A3770" s="1" t="s">
        <v>9264</v>
      </c>
      <c r="B3770" s="1" t="s">
        <v>1355</v>
      </c>
      <c r="C3770" s="1" t="s">
        <v>1361</v>
      </c>
      <c r="D3770" s="1" t="s">
        <v>1163</v>
      </c>
      <c r="E3770" s="2">
        <v>44279.226157407407</v>
      </c>
      <c r="H3770">
        <v>1480</v>
      </c>
      <c r="I3770">
        <v>4</v>
      </c>
      <c r="L3770" s="1" t="s">
        <v>9265</v>
      </c>
      <c r="N3770">
        <v>0.27027027027027029</v>
      </c>
    </row>
    <row r="3771" spans="1:14" hidden="1" x14ac:dyDescent="0.3">
      <c r="A3771" s="1" t="s">
        <v>9266</v>
      </c>
      <c r="B3771" s="1" t="s">
        <v>9267</v>
      </c>
      <c r="C3771" s="1" t="s">
        <v>1361</v>
      </c>
      <c r="D3771" s="1" t="s">
        <v>1163</v>
      </c>
      <c r="E3771" s="2">
        <v>44279.226157407407</v>
      </c>
      <c r="F3771">
        <v>46.291800399999993</v>
      </c>
      <c r="G3771">
        <v>-123.42508309999999</v>
      </c>
      <c r="H3771">
        <v>101</v>
      </c>
      <c r="I3771">
        <v>0</v>
      </c>
      <c r="L3771" s="1" t="s">
        <v>9268</v>
      </c>
      <c r="M3771">
        <v>2250.445632798574</v>
      </c>
      <c r="N3771">
        <v>0</v>
      </c>
    </row>
    <row r="3772" spans="1:14" hidden="1" x14ac:dyDescent="0.3">
      <c r="A3772" s="1" t="s">
        <v>9269</v>
      </c>
      <c r="B3772" s="1" t="s">
        <v>9270</v>
      </c>
      <c r="C3772" s="1" t="s">
        <v>1361</v>
      </c>
      <c r="D3772" s="1" t="s">
        <v>1163</v>
      </c>
      <c r="E3772" s="2">
        <v>44279.226157407407</v>
      </c>
      <c r="F3772">
        <v>46.230400510000003</v>
      </c>
      <c r="G3772">
        <v>-118.4775539</v>
      </c>
      <c r="H3772">
        <v>4798</v>
      </c>
      <c r="I3772">
        <v>64</v>
      </c>
      <c r="L3772" s="1" t="s">
        <v>9271</v>
      </c>
      <c r="M3772">
        <v>7896.6425279789346</v>
      </c>
      <c r="N3772">
        <v>1.3338891204668613</v>
      </c>
    </row>
    <row r="3773" spans="1:14" hidden="1" x14ac:dyDescent="0.3">
      <c r="A3773" s="1" t="s">
        <v>9272</v>
      </c>
      <c r="B3773" s="1" t="s">
        <v>9273</v>
      </c>
      <c r="C3773" s="1" t="s">
        <v>1361</v>
      </c>
      <c r="D3773" s="1" t="s">
        <v>1163</v>
      </c>
      <c r="E3773" s="2">
        <v>44279.226157407407</v>
      </c>
      <c r="F3773">
        <v>48.822279760000001</v>
      </c>
      <c r="G3773">
        <v>-121.7490018</v>
      </c>
      <c r="H3773">
        <v>7331</v>
      </c>
      <c r="I3773">
        <v>86</v>
      </c>
      <c r="L3773" s="1" t="s">
        <v>9274</v>
      </c>
      <c r="M3773">
        <v>3197.8608226061851</v>
      </c>
      <c r="N3773">
        <v>1.1731005319874506</v>
      </c>
    </row>
    <row r="3774" spans="1:14" hidden="1" x14ac:dyDescent="0.3">
      <c r="A3774" s="1" t="s">
        <v>9275</v>
      </c>
      <c r="B3774" s="1" t="s">
        <v>9276</v>
      </c>
      <c r="C3774" s="1" t="s">
        <v>1361</v>
      </c>
      <c r="D3774" s="1" t="s">
        <v>1163</v>
      </c>
      <c r="E3774" s="2">
        <v>44279.226157407407</v>
      </c>
      <c r="F3774">
        <v>46.900225229999997</v>
      </c>
      <c r="G3774">
        <v>-117.52417629999999</v>
      </c>
      <c r="H3774">
        <v>3677</v>
      </c>
      <c r="I3774">
        <v>46</v>
      </c>
      <c r="L3774" s="1" t="s">
        <v>9277</v>
      </c>
      <c r="M3774">
        <v>7338.735430304966</v>
      </c>
      <c r="N3774">
        <v>1.2510198531411476</v>
      </c>
    </row>
    <row r="3775" spans="1:14" hidden="1" x14ac:dyDescent="0.3">
      <c r="A3775" s="1" t="s">
        <v>9278</v>
      </c>
      <c r="B3775" s="1" t="s">
        <v>9279</v>
      </c>
      <c r="C3775" s="1" t="s">
        <v>1361</v>
      </c>
      <c r="D3775" s="1" t="s">
        <v>1163</v>
      </c>
      <c r="E3775" s="2">
        <v>44279.226157407407</v>
      </c>
      <c r="F3775">
        <v>46.457384859999998</v>
      </c>
      <c r="G3775">
        <v>-120.7380126</v>
      </c>
      <c r="H3775">
        <v>27636</v>
      </c>
      <c r="I3775">
        <v>427</v>
      </c>
      <c r="L3775" s="1" t="s">
        <v>9280</v>
      </c>
      <c r="M3775">
        <v>11015.932364184269</v>
      </c>
      <c r="N3775">
        <v>1.5450861195542047</v>
      </c>
    </row>
    <row r="3776" spans="1:14" hidden="1" x14ac:dyDescent="0.3">
      <c r="A3776" s="1" t="s">
        <v>9281</v>
      </c>
      <c r="B3776" s="1" t="s">
        <v>1169</v>
      </c>
      <c r="C3776" s="1" t="s">
        <v>9282</v>
      </c>
      <c r="D3776" s="1" t="s">
        <v>1163</v>
      </c>
      <c r="E3776" s="2">
        <v>44279.226157407407</v>
      </c>
      <c r="F3776">
        <v>39.130721899999998</v>
      </c>
      <c r="G3776">
        <v>-80.003508580000002</v>
      </c>
      <c r="H3776">
        <v>1310</v>
      </c>
      <c r="I3776">
        <v>23</v>
      </c>
      <c r="L3776" s="1" t="s">
        <v>9283</v>
      </c>
      <c r="M3776">
        <v>7967.885165135941</v>
      </c>
      <c r="N3776">
        <v>1.7557251908396947</v>
      </c>
    </row>
    <row r="3777" spans="1:14" hidden="1" x14ac:dyDescent="0.3">
      <c r="A3777" s="1" t="s">
        <v>9284</v>
      </c>
      <c r="B3777" s="1" t="s">
        <v>7600</v>
      </c>
      <c r="C3777" s="1" t="s">
        <v>9282</v>
      </c>
      <c r="D3777" s="1" t="s">
        <v>1163</v>
      </c>
      <c r="E3777" s="2">
        <v>44279.226157407407</v>
      </c>
      <c r="F3777">
        <v>39.467046209999999</v>
      </c>
      <c r="G3777">
        <v>-78.024146090000002</v>
      </c>
      <c r="H3777">
        <v>10291</v>
      </c>
      <c r="I3777">
        <v>114</v>
      </c>
      <c r="L3777" s="1" t="s">
        <v>9285</v>
      </c>
      <c r="M3777">
        <v>8635.4901779795418</v>
      </c>
      <c r="N3777">
        <v>1.1077640656884657</v>
      </c>
    </row>
    <row r="3778" spans="1:14" hidden="1" x14ac:dyDescent="0.3">
      <c r="A3778" s="1" t="s">
        <v>9286</v>
      </c>
      <c r="B3778" s="1" t="s">
        <v>1520</v>
      </c>
      <c r="C3778" s="1" t="s">
        <v>9282</v>
      </c>
      <c r="D3778" s="1" t="s">
        <v>1163</v>
      </c>
      <c r="E3778" s="2">
        <v>44279.226157407407</v>
      </c>
      <c r="F3778">
        <v>38.01974191</v>
      </c>
      <c r="G3778">
        <v>-81.698880189999997</v>
      </c>
      <c r="H3778">
        <v>1706</v>
      </c>
      <c r="I3778">
        <v>37</v>
      </c>
      <c r="L3778" s="1" t="s">
        <v>9287</v>
      </c>
      <c r="M3778">
        <v>7950.7852915132589</v>
      </c>
      <c r="N3778">
        <v>2.1688159437280188</v>
      </c>
    </row>
    <row r="3779" spans="1:14" hidden="1" x14ac:dyDescent="0.3">
      <c r="A3779" s="1" t="s">
        <v>9288</v>
      </c>
      <c r="B3779" s="1" t="s">
        <v>9289</v>
      </c>
      <c r="C3779" s="1" t="s">
        <v>9282</v>
      </c>
      <c r="D3779" s="1" t="s">
        <v>1163</v>
      </c>
      <c r="E3779" s="2">
        <v>44279.226157407407</v>
      </c>
      <c r="F3779">
        <v>38.70036159</v>
      </c>
      <c r="G3779">
        <v>-80.720111840000001</v>
      </c>
      <c r="H3779">
        <v>818</v>
      </c>
      <c r="I3779">
        <v>1</v>
      </c>
      <c r="L3779" s="1" t="s">
        <v>9290</v>
      </c>
      <c r="M3779">
        <v>5860.8583506484201</v>
      </c>
      <c r="N3779">
        <v>0.12224938875305623</v>
      </c>
    </row>
    <row r="3780" spans="1:14" hidden="1" x14ac:dyDescent="0.3">
      <c r="A3780" s="1" t="s">
        <v>9291</v>
      </c>
      <c r="B3780" s="1" t="s">
        <v>9292</v>
      </c>
      <c r="C3780" s="1" t="s">
        <v>9282</v>
      </c>
      <c r="D3780" s="1" t="s">
        <v>1163</v>
      </c>
      <c r="E3780" s="2">
        <v>44279.226157407407</v>
      </c>
      <c r="F3780">
        <v>40.27367263</v>
      </c>
      <c r="G3780">
        <v>-80.579153320000003</v>
      </c>
      <c r="H3780">
        <v>2049</v>
      </c>
      <c r="I3780">
        <v>60</v>
      </c>
      <c r="L3780" s="1" t="s">
        <v>9293</v>
      </c>
      <c r="M3780">
        <v>9339.5323396690819</v>
      </c>
      <c r="N3780">
        <v>2.9282576866764276</v>
      </c>
    </row>
    <row r="3781" spans="1:14" hidden="1" x14ac:dyDescent="0.3">
      <c r="A3781" s="1" t="s">
        <v>9294</v>
      </c>
      <c r="B3781" s="1" t="s">
        <v>9295</v>
      </c>
      <c r="C3781" s="1" t="s">
        <v>9282</v>
      </c>
      <c r="D3781" s="1" t="s">
        <v>1163</v>
      </c>
      <c r="E3781" s="2">
        <v>44279.226157407407</v>
      </c>
      <c r="F3781">
        <v>38.424240619999999</v>
      </c>
      <c r="G3781">
        <v>-82.238559120000005</v>
      </c>
      <c r="H3781">
        <v>8228</v>
      </c>
      <c r="I3781">
        <v>172</v>
      </c>
      <c r="L3781" s="1" t="s">
        <v>9296</v>
      </c>
      <c r="M3781">
        <v>8948.8281037576817</v>
      </c>
      <c r="N3781">
        <v>2.0904229460379193</v>
      </c>
    </row>
    <row r="3782" spans="1:14" hidden="1" x14ac:dyDescent="0.3">
      <c r="A3782" s="1" t="s">
        <v>9297</v>
      </c>
      <c r="B3782" s="1" t="s">
        <v>1184</v>
      </c>
      <c r="C3782" s="1" t="s">
        <v>9282</v>
      </c>
      <c r="D3782" s="1" t="s">
        <v>1163</v>
      </c>
      <c r="E3782" s="2">
        <v>44279.226157407407</v>
      </c>
      <c r="F3782">
        <v>38.843154220000002</v>
      </c>
      <c r="G3782">
        <v>-81.119348720000005</v>
      </c>
      <c r="H3782">
        <v>238</v>
      </c>
      <c r="I3782">
        <v>0</v>
      </c>
      <c r="L3782" s="1" t="s">
        <v>9298</v>
      </c>
      <c r="M3782">
        <v>3347.8688985792651</v>
      </c>
      <c r="N3782">
        <v>0</v>
      </c>
    </row>
    <row r="3783" spans="1:14" hidden="1" x14ac:dyDescent="0.3">
      <c r="A3783" s="1" t="s">
        <v>9299</v>
      </c>
      <c r="B3783" s="1" t="s">
        <v>1202</v>
      </c>
      <c r="C3783" s="1" t="s">
        <v>9282</v>
      </c>
      <c r="D3783" s="1" t="s">
        <v>1163</v>
      </c>
      <c r="E3783" s="2">
        <v>44279.226157407407</v>
      </c>
      <c r="F3783">
        <v>38.46231092</v>
      </c>
      <c r="G3783">
        <v>-81.076522170000004</v>
      </c>
      <c r="H3783">
        <v>386</v>
      </c>
      <c r="I3783">
        <v>8</v>
      </c>
      <c r="L3783" s="1" t="s">
        <v>9300</v>
      </c>
      <c r="M3783">
        <v>4536.9064409967086</v>
      </c>
      <c r="N3783">
        <v>2.0725388601036268</v>
      </c>
    </row>
    <row r="3784" spans="1:14" hidden="1" x14ac:dyDescent="0.3">
      <c r="A3784" s="1" t="s">
        <v>9301</v>
      </c>
      <c r="B3784" s="1" t="s">
        <v>9302</v>
      </c>
      <c r="C3784" s="1" t="s">
        <v>9282</v>
      </c>
      <c r="D3784" s="1" t="s">
        <v>1163</v>
      </c>
      <c r="E3784" s="2">
        <v>44279.226157407407</v>
      </c>
      <c r="F3784">
        <v>39.270571570000001</v>
      </c>
      <c r="G3784">
        <v>-80.706715270000004</v>
      </c>
      <c r="H3784">
        <v>507</v>
      </c>
      <c r="I3784">
        <v>6</v>
      </c>
      <c r="L3784" s="1" t="s">
        <v>9303</v>
      </c>
      <c r="M3784">
        <v>6001.420454545455</v>
      </c>
      <c r="N3784">
        <v>1.1834319526627219</v>
      </c>
    </row>
    <row r="3785" spans="1:14" hidden="1" x14ac:dyDescent="0.3">
      <c r="A3785" s="1" t="s">
        <v>9304</v>
      </c>
      <c r="B3785" s="1" t="s">
        <v>1247</v>
      </c>
      <c r="C3785" s="1" t="s">
        <v>9282</v>
      </c>
      <c r="D3785" s="1" t="s">
        <v>1163</v>
      </c>
      <c r="E3785" s="2">
        <v>44279.226157407407</v>
      </c>
      <c r="F3785">
        <v>38.029749279999997</v>
      </c>
      <c r="G3785">
        <v>-81.082866339999995</v>
      </c>
      <c r="H3785">
        <v>2893</v>
      </c>
      <c r="I3785">
        <v>73</v>
      </c>
      <c r="L3785" s="1" t="s">
        <v>9305</v>
      </c>
      <c r="M3785">
        <v>6822.1478092722728</v>
      </c>
      <c r="N3785">
        <v>2.5233321811268579</v>
      </c>
    </row>
    <row r="3786" spans="1:14" hidden="1" x14ac:dyDescent="0.3">
      <c r="A3786" s="1" t="s">
        <v>9306</v>
      </c>
      <c r="B3786" s="1" t="s">
        <v>2473</v>
      </c>
      <c r="C3786" s="1" t="s">
        <v>9282</v>
      </c>
      <c r="D3786" s="1" t="s">
        <v>1163</v>
      </c>
      <c r="E3786" s="2">
        <v>44279.226157407407</v>
      </c>
      <c r="F3786">
        <v>38.925127699999997</v>
      </c>
      <c r="G3786">
        <v>-80.859527229999998</v>
      </c>
      <c r="H3786">
        <v>728</v>
      </c>
      <c r="I3786">
        <v>8</v>
      </c>
      <c r="L3786" s="1" t="s">
        <v>9307</v>
      </c>
      <c r="M3786">
        <v>9305.8928799693203</v>
      </c>
      <c r="N3786">
        <v>1.098901098901099</v>
      </c>
    </row>
    <row r="3787" spans="1:14" hidden="1" x14ac:dyDescent="0.3">
      <c r="A3787" s="1" t="s">
        <v>9308</v>
      </c>
      <c r="B3787" s="1" t="s">
        <v>1581</v>
      </c>
      <c r="C3787" s="1" t="s">
        <v>9282</v>
      </c>
      <c r="D3787" s="1" t="s">
        <v>1163</v>
      </c>
      <c r="E3787" s="2">
        <v>44279.226157407407</v>
      </c>
      <c r="F3787">
        <v>39.103148169999997</v>
      </c>
      <c r="G3787">
        <v>-79.194405180000004</v>
      </c>
      <c r="H3787">
        <v>1155</v>
      </c>
      <c r="I3787">
        <v>27</v>
      </c>
      <c r="L3787" s="1" t="s">
        <v>9309</v>
      </c>
      <c r="M3787">
        <v>9984.4398340248954</v>
      </c>
      <c r="N3787">
        <v>2.3376623376623376</v>
      </c>
    </row>
    <row r="3788" spans="1:14" hidden="1" x14ac:dyDescent="0.3">
      <c r="A3788" s="1" t="s">
        <v>9310</v>
      </c>
      <c r="B3788" s="1" t="s">
        <v>9311</v>
      </c>
      <c r="C3788" s="1" t="s">
        <v>9282</v>
      </c>
      <c r="D3788" s="1" t="s">
        <v>1163</v>
      </c>
      <c r="E3788" s="2">
        <v>44279.226157407407</v>
      </c>
      <c r="F3788">
        <v>37.946365200000002</v>
      </c>
      <c r="G3788">
        <v>-80.453358809999997</v>
      </c>
      <c r="H3788">
        <v>2464</v>
      </c>
      <c r="I3788">
        <v>60</v>
      </c>
      <c r="L3788" s="1" t="s">
        <v>9312</v>
      </c>
      <c r="M3788">
        <v>7108.6492412440139</v>
      </c>
      <c r="N3788">
        <v>2.4350649350649349</v>
      </c>
    </row>
    <row r="3789" spans="1:14" hidden="1" x14ac:dyDescent="0.3">
      <c r="A3789" s="1" t="s">
        <v>9313</v>
      </c>
      <c r="B3789" s="1" t="s">
        <v>4519</v>
      </c>
      <c r="C3789" s="1" t="s">
        <v>9282</v>
      </c>
      <c r="D3789" s="1" t="s">
        <v>1163</v>
      </c>
      <c r="E3789" s="2">
        <v>44279.226157407407</v>
      </c>
      <c r="F3789">
        <v>39.321035530000003</v>
      </c>
      <c r="G3789">
        <v>-78.608264759999997</v>
      </c>
      <c r="H3789">
        <v>1586</v>
      </c>
      <c r="I3789">
        <v>32</v>
      </c>
      <c r="L3789" s="1" t="s">
        <v>9314</v>
      </c>
      <c r="M3789">
        <v>6843.581445523193</v>
      </c>
      <c r="N3789">
        <v>2.0176544766708702</v>
      </c>
    </row>
    <row r="3790" spans="1:14" hidden="1" x14ac:dyDescent="0.3">
      <c r="A3790" s="1" t="s">
        <v>9315</v>
      </c>
      <c r="B3790" s="1" t="s">
        <v>2499</v>
      </c>
      <c r="C3790" s="1" t="s">
        <v>9282</v>
      </c>
      <c r="D3790" s="1" t="s">
        <v>1163</v>
      </c>
      <c r="E3790" s="2">
        <v>44279.226157407407</v>
      </c>
      <c r="F3790">
        <v>40.51943859</v>
      </c>
      <c r="G3790">
        <v>-80.574616079999998</v>
      </c>
      <c r="H3790">
        <v>2610</v>
      </c>
      <c r="I3790">
        <v>95</v>
      </c>
      <c r="L3790" s="1" t="s">
        <v>9316</v>
      </c>
      <c r="M3790">
        <v>9059.3543908365154</v>
      </c>
      <c r="N3790">
        <v>3.6398467432950192</v>
      </c>
    </row>
    <row r="3791" spans="1:14" hidden="1" x14ac:dyDescent="0.3">
      <c r="A3791" s="1" t="s">
        <v>9317</v>
      </c>
      <c r="B3791" s="1" t="s">
        <v>9318</v>
      </c>
      <c r="C3791" s="1" t="s">
        <v>9282</v>
      </c>
      <c r="D3791" s="1" t="s">
        <v>1163</v>
      </c>
      <c r="E3791" s="2">
        <v>44279.226157407407</v>
      </c>
      <c r="F3791">
        <v>39.006831769999998</v>
      </c>
      <c r="G3791">
        <v>-78.858553009999994</v>
      </c>
      <c r="H3791">
        <v>1352</v>
      </c>
      <c r="I3791">
        <v>23</v>
      </c>
      <c r="L3791" s="1" t="s">
        <v>9319</v>
      </c>
      <c r="M3791">
        <v>9814.1695702671332</v>
      </c>
      <c r="N3791">
        <v>1.7011834319526626</v>
      </c>
    </row>
    <row r="3792" spans="1:14" hidden="1" x14ac:dyDescent="0.3">
      <c r="A3792" s="1" t="s">
        <v>9320</v>
      </c>
      <c r="B3792" s="1" t="s">
        <v>3220</v>
      </c>
      <c r="C3792" s="1" t="s">
        <v>9282</v>
      </c>
      <c r="D3792" s="1" t="s">
        <v>1163</v>
      </c>
      <c r="E3792" s="2">
        <v>44279.226157407407</v>
      </c>
      <c r="F3792">
        <v>39.2853852</v>
      </c>
      <c r="G3792">
        <v>-80.379195769999995</v>
      </c>
      <c r="H3792">
        <v>5065</v>
      </c>
      <c r="I3792">
        <v>76</v>
      </c>
      <c r="L3792" s="1" t="s">
        <v>9321</v>
      </c>
      <c r="M3792">
        <v>7530.9266087783981</v>
      </c>
      <c r="N3792">
        <v>1.5004935834155972</v>
      </c>
    </row>
    <row r="3793" spans="1:14" hidden="1" x14ac:dyDescent="0.3">
      <c r="A3793" s="1" t="s">
        <v>9322</v>
      </c>
      <c r="B3793" s="1" t="s">
        <v>1268</v>
      </c>
      <c r="C3793" s="1" t="s">
        <v>9282</v>
      </c>
      <c r="D3793" s="1" t="s">
        <v>1163</v>
      </c>
      <c r="E3793" s="2">
        <v>44279.226157407407</v>
      </c>
      <c r="F3793">
        <v>38.842639740000003</v>
      </c>
      <c r="G3793">
        <v>-81.681487529999998</v>
      </c>
      <c r="H3793">
        <v>1742</v>
      </c>
      <c r="I3793">
        <v>57</v>
      </c>
      <c r="L3793" s="1" t="s">
        <v>9323</v>
      </c>
      <c r="M3793">
        <v>6096.0246360582314</v>
      </c>
      <c r="N3793">
        <v>3.2721010332950633</v>
      </c>
    </row>
    <row r="3794" spans="1:14" hidden="1" x14ac:dyDescent="0.3">
      <c r="A3794" s="1" t="s">
        <v>9324</v>
      </c>
      <c r="B3794" s="1" t="s">
        <v>1271</v>
      </c>
      <c r="C3794" s="1" t="s">
        <v>9282</v>
      </c>
      <c r="D3794" s="1" t="s">
        <v>1163</v>
      </c>
      <c r="E3794" s="2">
        <v>44279.226157407407</v>
      </c>
      <c r="F3794">
        <v>39.307761659999997</v>
      </c>
      <c r="G3794">
        <v>-77.860141470000002</v>
      </c>
      <c r="H3794">
        <v>3864</v>
      </c>
      <c r="I3794">
        <v>45</v>
      </c>
      <c r="L3794" s="1" t="s">
        <v>9325</v>
      </c>
      <c r="M3794">
        <v>6761.6281104539248</v>
      </c>
      <c r="N3794">
        <v>1.1645962732919255</v>
      </c>
    </row>
    <row r="3795" spans="1:14" hidden="1" x14ac:dyDescent="0.3">
      <c r="A3795" s="1" t="s">
        <v>9326</v>
      </c>
      <c r="B3795" s="1" t="s">
        <v>9327</v>
      </c>
      <c r="C3795" s="1" t="s">
        <v>9282</v>
      </c>
      <c r="D3795" s="1" t="s">
        <v>1163</v>
      </c>
      <c r="E3795" s="2">
        <v>44279.226157407407</v>
      </c>
      <c r="F3795">
        <v>38.338600769999999</v>
      </c>
      <c r="G3795">
        <v>-81.528570540000004</v>
      </c>
      <c r="H3795">
        <v>12675</v>
      </c>
      <c r="I3795">
        <v>324</v>
      </c>
      <c r="L3795" s="1" t="s">
        <v>9328</v>
      </c>
      <c r="M3795">
        <v>7115.8294222002651</v>
      </c>
      <c r="N3795">
        <v>2.5562130177514795</v>
      </c>
    </row>
    <row r="3796" spans="1:14" hidden="1" x14ac:dyDescent="0.3">
      <c r="A3796" s="1" t="s">
        <v>9329</v>
      </c>
      <c r="B3796" s="1" t="s">
        <v>2845</v>
      </c>
      <c r="C3796" s="1" t="s">
        <v>9282</v>
      </c>
      <c r="D3796" s="1" t="s">
        <v>1163</v>
      </c>
      <c r="E3796" s="2">
        <v>44279.226157407407</v>
      </c>
      <c r="F3796">
        <v>38.994724900000001</v>
      </c>
      <c r="G3796">
        <v>-80.499881810000005</v>
      </c>
      <c r="H3796">
        <v>1074</v>
      </c>
      <c r="I3796">
        <v>20</v>
      </c>
      <c r="L3796" s="1" t="s">
        <v>9330</v>
      </c>
      <c r="M3796">
        <v>6751.7445149933983</v>
      </c>
      <c r="N3796">
        <v>1.8621973929236499</v>
      </c>
    </row>
    <row r="3797" spans="1:14" hidden="1" x14ac:dyDescent="0.3">
      <c r="A3797" s="1" t="s">
        <v>9331</v>
      </c>
      <c r="B3797" s="1" t="s">
        <v>1615</v>
      </c>
      <c r="C3797" s="1" t="s">
        <v>9282</v>
      </c>
      <c r="D3797" s="1" t="s">
        <v>1163</v>
      </c>
      <c r="E3797" s="2">
        <v>44279.226157407407</v>
      </c>
      <c r="F3797">
        <v>38.172153999999999</v>
      </c>
      <c r="G3797">
        <v>-82.070179530000004</v>
      </c>
      <c r="H3797">
        <v>1333</v>
      </c>
      <c r="I3797">
        <v>20</v>
      </c>
      <c r="L3797" s="1" t="s">
        <v>9332</v>
      </c>
      <c r="M3797">
        <v>6531.4322112793379</v>
      </c>
      <c r="N3797">
        <v>1.5003750937734435</v>
      </c>
    </row>
    <row r="3798" spans="1:14" hidden="1" x14ac:dyDescent="0.3">
      <c r="A3798" s="1" t="s">
        <v>9333</v>
      </c>
      <c r="B3798" s="1" t="s">
        <v>1621</v>
      </c>
      <c r="C3798" s="1" t="s">
        <v>9282</v>
      </c>
      <c r="D3798" s="1" t="s">
        <v>1163</v>
      </c>
      <c r="E3798" s="2">
        <v>44279.226157407407</v>
      </c>
      <c r="F3798">
        <v>37.829988899999996</v>
      </c>
      <c r="G3798">
        <v>-81.935285710000002</v>
      </c>
      <c r="H3798">
        <v>2906</v>
      </c>
      <c r="I3798">
        <v>82</v>
      </c>
      <c r="L3798" s="1" t="s">
        <v>9334</v>
      </c>
      <c r="M3798">
        <v>9075.8612074081011</v>
      </c>
      <c r="N3798">
        <v>2.8217481073640744</v>
      </c>
    </row>
    <row r="3799" spans="1:14" hidden="1" x14ac:dyDescent="0.3">
      <c r="A3799" s="1" t="s">
        <v>9335</v>
      </c>
      <c r="B3799" s="1" t="s">
        <v>1301</v>
      </c>
      <c r="C3799" s="1" t="s">
        <v>9282</v>
      </c>
      <c r="D3799" s="1" t="s">
        <v>1163</v>
      </c>
      <c r="E3799" s="2">
        <v>44279.226157407407</v>
      </c>
      <c r="F3799">
        <v>39.509845419999998</v>
      </c>
      <c r="G3799">
        <v>-80.24244659</v>
      </c>
      <c r="H3799">
        <v>3854</v>
      </c>
      <c r="I3799">
        <v>46</v>
      </c>
      <c r="L3799" s="1" t="s">
        <v>9336</v>
      </c>
      <c r="M3799">
        <v>6873.3057497503214</v>
      </c>
      <c r="N3799">
        <v>1.1935651271406331</v>
      </c>
    </row>
    <row r="3800" spans="1:14" hidden="1" x14ac:dyDescent="0.3">
      <c r="A3800" s="1" t="s">
        <v>9337</v>
      </c>
      <c r="B3800" s="1" t="s">
        <v>1304</v>
      </c>
      <c r="C3800" s="1" t="s">
        <v>9282</v>
      </c>
      <c r="D3800" s="1" t="s">
        <v>1163</v>
      </c>
      <c r="E3800" s="2">
        <v>44279.226157407407</v>
      </c>
      <c r="F3800">
        <v>39.860643619999998</v>
      </c>
      <c r="G3800">
        <v>-80.665910620000005</v>
      </c>
      <c r="H3800">
        <v>3147</v>
      </c>
      <c r="I3800">
        <v>72</v>
      </c>
      <c r="L3800" s="1" t="s">
        <v>9338</v>
      </c>
      <c r="M3800">
        <v>10307.55625429891</v>
      </c>
      <c r="N3800">
        <v>2.2878932316491896</v>
      </c>
    </row>
    <row r="3801" spans="1:14" hidden="1" x14ac:dyDescent="0.3">
      <c r="A3801" s="1" t="s">
        <v>9339</v>
      </c>
      <c r="B3801" s="1" t="s">
        <v>3034</v>
      </c>
      <c r="C3801" s="1" t="s">
        <v>9282</v>
      </c>
      <c r="D3801" s="1" t="s">
        <v>1163</v>
      </c>
      <c r="E3801" s="2">
        <v>44279.226157407407</v>
      </c>
      <c r="F3801">
        <v>38.770717990000001</v>
      </c>
      <c r="G3801">
        <v>-82.02524219</v>
      </c>
      <c r="H3801">
        <v>1839</v>
      </c>
      <c r="I3801">
        <v>40</v>
      </c>
      <c r="L3801" s="1" t="s">
        <v>9340</v>
      </c>
      <c r="M3801">
        <v>6935.4352089304575</v>
      </c>
      <c r="N3801">
        <v>2.1750951604132682</v>
      </c>
    </row>
    <row r="3802" spans="1:14" hidden="1" x14ac:dyDescent="0.3">
      <c r="A3802" s="1" t="s">
        <v>9341</v>
      </c>
      <c r="B3802" s="1" t="s">
        <v>6401</v>
      </c>
      <c r="C3802" s="1" t="s">
        <v>9282</v>
      </c>
      <c r="D3802" s="1" t="s">
        <v>1163</v>
      </c>
      <c r="E3802" s="2">
        <v>44279.226157407407</v>
      </c>
      <c r="F3802">
        <v>37.380029389999997</v>
      </c>
      <c r="G3802">
        <v>-81.650836690000006</v>
      </c>
      <c r="H3802">
        <v>1401</v>
      </c>
      <c r="I3802">
        <v>22</v>
      </c>
      <c r="L3802" s="1" t="s">
        <v>9342</v>
      </c>
      <c r="M3802">
        <v>7949.3871992737186</v>
      </c>
      <c r="N3802">
        <v>1.5703069236259815</v>
      </c>
    </row>
    <row r="3803" spans="1:14" hidden="1" x14ac:dyDescent="0.3">
      <c r="A3803" s="1" t="s">
        <v>9343</v>
      </c>
      <c r="B3803" s="1" t="s">
        <v>3052</v>
      </c>
      <c r="C3803" s="1" t="s">
        <v>9282</v>
      </c>
      <c r="D3803" s="1" t="s">
        <v>1163</v>
      </c>
      <c r="E3803" s="2">
        <v>44279.226157407407</v>
      </c>
      <c r="F3803">
        <v>37.404811690000002</v>
      </c>
      <c r="G3803">
        <v>-81.110231420000005</v>
      </c>
      <c r="H3803">
        <v>4334</v>
      </c>
      <c r="I3803">
        <v>120</v>
      </c>
      <c r="L3803" s="1" t="s">
        <v>9344</v>
      </c>
      <c r="M3803">
        <v>7376.0168828074466</v>
      </c>
      <c r="N3803">
        <v>2.7688047992616522</v>
      </c>
    </row>
    <row r="3804" spans="1:14" hidden="1" x14ac:dyDescent="0.3">
      <c r="A3804" s="1" t="s">
        <v>9345</v>
      </c>
      <c r="B3804" s="1" t="s">
        <v>2008</v>
      </c>
      <c r="C3804" s="1" t="s">
        <v>9282</v>
      </c>
      <c r="D3804" s="1" t="s">
        <v>1163</v>
      </c>
      <c r="E3804" s="2">
        <v>44279.226157407407</v>
      </c>
      <c r="F3804">
        <v>39.41561583</v>
      </c>
      <c r="G3804">
        <v>-78.941048949999995</v>
      </c>
      <c r="H3804">
        <v>2619</v>
      </c>
      <c r="I3804">
        <v>80</v>
      </c>
      <c r="L3804" s="1" t="s">
        <v>9346</v>
      </c>
      <c r="M3804">
        <v>9747.6552032157197</v>
      </c>
      <c r="N3804">
        <v>3.0546009927453226</v>
      </c>
    </row>
    <row r="3805" spans="1:14" hidden="1" x14ac:dyDescent="0.3">
      <c r="A3805" s="1" t="s">
        <v>9347</v>
      </c>
      <c r="B3805" s="1" t="s">
        <v>9348</v>
      </c>
      <c r="C3805" s="1" t="s">
        <v>9282</v>
      </c>
      <c r="D3805" s="1" t="s">
        <v>1163</v>
      </c>
      <c r="E3805" s="2">
        <v>44279.226157407407</v>
      </c>
      <c r="F3805">
        <v>37.730483509999999</v>
      </c>
      <c r="G3805">
        <v>-82.133383649999999</v>
      </c>
      <c r="H3805">
        <v>2246</v>
      </c>
      <c r="I3805">
        <v>36</v>
      </c>
      <c r="L3805" s="1" t="s">
        <v>9349</v>
      </c>
      <c r="M3805">
        <v>9588.456284153006</v>
      </c>
      <c r="N3805">
        <v>1.6028495102404274</v>
      </c>
    </row>
    <row r="3806" spans="1:14" hidden="1" x14ac:dyDescent="0.3">
      <c r="A3806" s="1" t="s">
        <v>9350</v>
      </c>
      <c r="B3806" s="1" t="s">
        <v>9351</v>
      </c>
      <c r="C3806" s="1" t="s">
        <v>9282</v>
      </c>
      <c r="D3806" s="1" t="s">
        <v>1163</v>
      </c>
      <c r="E3806" s="2">
        <v>44279.226157407407</v>
      </c>
      <c r="F3806">
        <v>39.63218457</v>
      </c>
      <c r="G3806">
        <v>-80.047668380000005</v>
      </c>
      <c r="H3806">
        <v>8467</v>
      </c>
      <c r="I3806">
        <v>83</v>
      </c>
      <c r="L3806" s="1" t="s">
        <v>9352</v>
      </c>
      <c r="M3806">
        <v>8017.08139226603</v>
      </c>
      <c r="N3806">
        <v>0.98027636707216248</v>
      </c>
    </row>
    <row r="3807" spans="1:14" hidden="1" x14ac:dyDescent="0.3">
      <c r="A3807" s="1" t="s">
        <v>9353</v>
      </c>
      <c r="B3807" s="1" t="s">
        <v>1310</v>
      </c>
      <c r="C3807" s="1" t="s">
        <v>9282</v>
      </c>
      <c r="D3807" s="1" t="s">
        <v>1163</v>
      </c>
      <c r="E3807" s="2">
        <v>44279.226157407407</v>
      </c>
      <c r="F3807">
        <v>37.562747160000001</v>
      </c>
      <c r="G3807">
        <v>-80.54577965</v>
      </c>
      <c r="H3807">
        <v>1003</v>
      </c>
      <c r="I3807">
        <v>14</v>
      </c>
      <c r="L3807" s="1" t="s">
        <v>9354</v>
      </c>
      <c r="M3807">
        <v>7555.5555555555557</v>
      </c>
      <c r="N3807">
        <v>1.3958125623130608</v>
      </c>
    </row>
    <row r="3808" spans="1:14" hidden="1" x14ac:dyDescent="0.3">
      <c r="A3808" s="1" t="s">
        <v>9355</v>
      </c>
      <c r="B3808" s="1" t="s">
        <v>1316</v>
      </c>
      <c r="C3808" s="1" t="s">
        <v>9282</v>
      </c>
      <c r="D3808" s="1" t="s">
        <v>1163</v>
      </c>
      <c r="E3808" s="2">
        <v>44279.226157407407</v>
      </c>
      <c r="F3808">
        <v>39.55439028</v>
      </c>
      <c r="G3808">
        <v>-78.263116760000003</v>
      </c>
      <c r="H3808">
        <v>968</v>
      </c>
      <c r="I3808">
        <v>16</v>
      </c>
      <c r="L3808" s="1" t="s">
        <v>9356</v>
      </c>
      <c r="M3808">
        <v>5412.6593603220754</v>
      </c>
      <c r="N3808">
        <v>1.6528925619834711</v>
      </c>
    </row>
    <row r="3809" spans="1:14" hidden="1" x14ac:dyDescent="0.3">
      <c r="A3809" s="1" t="s">
        <v>9357</v>
      </c>
      <c r="B3809" s="1" t="s">
        <v>4127</v>
      </c>
      <c r="C3809" s="1" t="s">
        <v>9282</v>
      </c>
      <c r="D3809" s="1" t="s">
        <v>1163</v>
      </c>
      <c r="E3809" s="2">
        <v>44279.226157407407</v>
      </c>
      <c r="F3809">
        <v>38.296177059999998</v>
      </c>
      <c r="G3809">
        <v>-80.797595880000003</v>
      </c>
      <c r="H3809">
        <v>1341</v>
      </c>
      <c r="I3809">
        <v>15</v>
      </c>
      <c r="L3809" s="1" t="s">
        <v>9358</v>
      </c>
      <c r="M3809">
        <v>5474.3631613324624</v>
      </c>
      <c r="N3809">
        <v>1.1185682326621924</v>
      </c>
    </row>
    <row r="3810" spans="1:14" hidden="1" x14ac:dyDescent="0.3">
      <c r="A3810" s="1" t="s">
        <v>9359</v>
      </c>
      <c r="B3810" s="1" t="s">
        <v>3284</v>
      </c>
      <c r="C3810" s="1" t="s">
        <v>9282</v>
      </c>
      <c r="D3810" s="1" t="s">
        <v>1163</v>
      </c>
      <c r="E3810" s="2">
        <v>44279.226157407407</v>
      </c>
      <c r="F3810">
        <v>40.095545100000002</v>
      </c>
      <c r="G3810">
        <v>-80.622039920000006</v>
      </c>
      <c r="H3810">
        <v>3767</v>
      </c>
      <c r="I3810">
        <v>77</v>
      </c>
      <c r="L3810" s="1" t="s">
        <v>9360</v>
      </c>
      <c r="M3810">
        <v>9096.6168409359834</v>
      </c>
      <c r="N3810">
        <v>2.0440668967348024</v>
      </c>
    </row>
    <row r="3811" spans="1:14" hidden="1" x14ac:dyDescent="0.3">
      <c r="A3811" s="1" t="s">
        <v>9361</v>
      </c>
      <c r="B3811" s="1" t="s">
        <v>4140</v>
      </c>
      <c r="C3811" s="1" t="s">
        <v>9282</v>
      </c>
      <c r="D3811" s="1" t="s">
        <v>1163</v>
      </c>
      <c r="E3811" s="2">
        <v>44279.226157407407</v>
      </c>
      <c r="F3811">
        <v>38.68314479</v>
      </c>
      <c r="G3811">
        <v>-79.350840860000005</v>
      </c>
      <c r="H3811">
        <v>641</v>
      </c>
      <c r="I3811">
        <v>7</v>
      </c>
      <c r="L3811" s="1" t="s">
        <v>9362</v>
      </c>
      <c r="M3811">
        <v>9197.8763093700691</v>
      </c>
      <c r="N3811">
        <v>1.0920436817472698</v>
      </c>
    </row>
    <row r="3812" spans="1:14" hidden="1" x14ac:dyDescent="0.3">
      <c r="A3812" s="1" t="s">
        <v>9363</v>
      </c>
      <c r="B3812" s="1" t="s">
        <v>9364</v>
      </c>
      <c r="C3812" s="1" t="s">
        <v>9282</v>
      </c>
      <c r="D3812" s="1" t="s">
        <v>1163</v>
      </c>
      <c r="E3812" s="2">
        <v>44279.226157407407</v>
      </c>
      <c r="F3812">
        <v>39.370916790000003</v>
      </c>
      <c r="G3812">
        <v>-81.167717710000005</v>
      </c>
      <c r="H3812">
        <v>817</v>
      </c>
      <c r="I3812">
        <v>18</v>
      </c>
      <c r="L3812" s="1" t="s">
        <v>9365</v>
      </c>
      <c r="M3812">
        <v>10951.742627345844</v>
      </c>
      <c r="N3812">
        <v>2.2031823745410035</v>
      </c>
    </row>
    <row r="3813" spans="1:14" hidden="1" x14ac:dyDescent="0.3">
      <c r="A3813" s="1" t="s">
        <v>9366</v>
      </c>
      <c r="B3813" s="1" t="s">
        <v>3559</v>
      </c>
      <c r="C3813" s="1" t="s">
        <v>9282</v>
      </c>
      <c r="D3813" s="1" t="s">
        <v>1163</v>
      </c>
      <c r="E3813" s="2">
        <v>44279.226157407407</v>
      </c>
      <c r="F3813">
        <v>38.327587280000003</v>
      </c>
      <c r="G3813">
        <v>-80.009938109999993</v>
      </c>
      <c r="H3813">
        <v>607</v>
      </c>
      <c r="I3813">
        <v>9</v>
      </c>
      <c r="L3813" s="1" t="s">
        <v>9367</v>
      </c>
      <c r="M3813">
        <v>7360.2522129259123</v>
      </c>
      <c r="N3813">
        <v>1.4827018121911038</v>
      </c>
    </row>
    <row r="3814" spans="1:14" hidden="1" x14ac:dyDescent="0.3">
      <c r="A3814" s="1" t="s">
        <v>9368</v>
      </c>
      <c r="B3814" s="1" t="s">
        <v>9369</v>
      </c>
      <c r="C3814" s="1" t="s">
        <v>9282</v>
      </c>
      <c r="D3814" s="1" t="s">
        <v>1163</v>
      </c>
      <c r="E3814" s="2">
        <v>44279.226157407407</v>
      </c>
      <c r="F3814">
        <v>39.46770987</v>
      </c>
      <c r="G3814">
        <v>-79.667128030000001</v>
      </c>
      <c r="H3814">
        <v>2672</v>
      </c>
      <c r="I3814">
        <v>46</v>
      </c>
      <c r="L3814" s="1" t="s">
        <v>9370</v>
      </c>
      <c r="M3814">
        <v>7992.3426657094997</v>
      </c>
      <c r="N3814">
        <v>1.721556886227545</v>
      </c>
    </row>
    <row r="3815" spans="1:14" hidden="1" x14ac:dyDescent="0.3">
      <c r="A3815" s="1" t="s">
        <v>9371</v>
      </c>
      <c r="B3815" s="1" t="s">
        <v>2269</v>
      </c>
      <c r="C3815" s="1" t="s">
        <v>9282</v>
      </c>
      <c r="D3815" s="1" t="s">
        <v>1163</v>
      </c>
      <c r="E3815" s="2">
        <v>44279.226157407407</v>
      </c>
      <c r="F3815">
        <v>38.507823449999997</v>
      </c>
      <c r="G3815">
        <v>-81.908213099999998</v>
      </c>
      <c r="H3815">
        <v>4432</v>
      </c>
      <c r="I3815">
        <v>88</v>
      </c>
      <c r="L3815" s="1" t="s">
        <v>9372</v>
      </c>
      <c r="M3815">
        <v>7851.1957484499544</v>
      </c>
      <c r="N3815">
        <v>1.9855595667870036</v>
      </c>
    </row>
    <row r="3816" spans="1:14" hidden="1" x14ac:dyDescent="0.3">
      <c r="A3816" s="1" t="s">
        <v>9373</v>
      </c>
      <c r="B3816" s="1" t="s">
        <v>9374</v>
      </c>
      <c r="C3816" s="1" t="s">
        <v>9282</v>
      </c>
      <c r="D3816" s="1" t="s">
        <v>1163</v>
      </c>
      <c r="E3816" s="2">
        <v>44279.226157407407</v>
      </c>
      <c r="F3816">
        <v>37.769367950000003</v>
      </c>
      <c r="G3816">
        <v>-81.245604099999994</v>
      </c>
      <c r="H3816">
        <v>5205</v>
      </c>
      <c r="I3816">
        <v>67</v>
      </c>
      <c r="L3816" s="1" t="s">
        <v>9375</v>
      </c>
      <c r="M3816">
        <v>7095.0505036736149</v>
      </c>
      <c r="N3816">
        <v>1.287223823246878</v>
      </c>
    </row>
    <row r="3817" spans="1:14" hidden="1" x14ac:dyDescent="0.3">
      <c r="A3817" s="1" t="s">
        <v>9376</v>
      </c>
      <c r="B3817" s="1" t="s">
        <v>1331</v>
      </c>
      <c r="C3817" s="1" t="s">
        <v>9282</v>
      </c>
      <c r="D3817" s="1" t="s">
        <v>1163</v>
      </c>
      <c r="E3817" s="2">
        <v>44279.226157407407</v>
      </c>
      <c r="F3817">
        <v>38.769899000000002</v>
      </c>
      <c r="G3817">
        <v>-79.879196149999999</v>
      </c>
      <c r="H3817">
        <v>2440</v>
      </c>
      <c r="I3817">
        <v>12</v>
      </c>
      <c r="L3817" s="1" t="s">
        <v>9377</v>
      </c>
      <c r="M3817">
        <v>8503.223558111169</v>
      </c>
      <c r="N3817">
        <v>0.49180327868852458</v>
      </c>
    </row>
    <row r="3818" spans="1:14" hidden="1" x14ac:dyDescent="0.3">
      <c r="A3818" s="1" t="s">
        <v>9378</v>
      </c>
      <c r="B3818" s="1" t="s">
        <v>9379</v>
      </c>
      <c r="C3818" s="1" t="s">
        <v>9282</v>
      </c>
      <c r="D3818" s="1" t="s">
        <v>1163</v>
      </c>
      <c r="E3818" s="2">
        <v>44279.226157407407</v>
      </c>
      <c r="F3818">
        <v>39.180945870000002</v>
      </c>
      <c r="G3818">
        <v>-81.063568779999997</v>
      </c>
      <c r="H3818">
        <v>636</v>
      </c>
      <c r="I3818">
        <v>11</v>
      </c>
      <c r="L3818" s="1" t="s">
        <v>9380</v>
      </c>
      <c r="M3818">
        <v>6656.8976344986404</v>
      </c>
      <c r="N3818">
        <v>1.729559748427673</v>
      </c>
    </row>
    <row r="3819" spans="1:14" hidden="1" x14ac:dyDescent="0.3">
      <c r="A3819" s="1" t="s">
        <v>9381</v>
      </c>
      <c r="B3819" s="1" t="s">
        <v>8044</v>
      </c>
      <c r="C3819" s="1" t="s">
        <v>9282</v>
      </c>
      <c r="D3819" s="1" t="s">
        <v>1163</v>
      </c>
      <c r="E3819" s="2">
        <v>44279.226157407407</v>
      </c>
      <c r="F3819">
        <v>38.716226859999999</v>
      </c>
      <c r="G3819">
        <v>-81.352435679999999</v>
      </c>
      <c r="H3819">
        <v>509</v>
      </c>
      <c r="I3819">
        <v>8</v>
      </c>
      <c r="L3819" s="1" t="s">
        <v>9382</v>
      </c>
      <c r="M3819">
        <v>3718.5856224430158</v>
      </c>
      <c r="N3819">
        <v>1.5717092337917484</v>
      </c>
    </row>
    <row r="3820" spans="1:14" hidden="1" x14ac:dyDescent="0.3">
      <c r="A3820" s="1" t="s">
        <v>9383</v>
      </c>
      <c r="B3820" s="1" t="s">
        <v>9384</v>
      </c>
      <c r="C3820" s="1" t="s">
        <v>9282</v>
      </c>
      <c r="D3820" s="1" t="s">
        <v>1163</v>
      </c>
      <c r="E3820" s="2">
        <v>44279.226157407407</v>
      </c>
      <c r="F3820">
        <v>37.653905969999997</v>
      </c>
      <c r="G3820">
        <v>-80.860096929999997</v>
      </c>
      <c r="H3820">
        <v>715</v>
      </c>
      <c r="I3820">
        <v>23</v>
      </c>
      <c r="L3820" s="1" t="s">
        <v>9385</v>
      </c>
      <c r="M3820">
        <v>5686.7891513560817</v>
      </c>
      <c r="N3820">
        <v>3.2167832167832167</v>
      </c>
    </row>
    <row r="3821" spans="1:14" hidden="1" x14ac:dyDescent="0.3">
      <c r="A3821" s="1" t="s">
        <v>9386</v>
      </c>
      <c r="B3821" s="1" t="s">
        <v>2292</v>
      </c>
      <c r="C3821" s="1" t="s">
        <v>9282</v>
      </c>
      <c r="D3821" s="1" t="s">
        <v>1163</v>
      </c>
      <c r="E3821" s="2">
        <v>44279.226157407407</v>
      </c>
      <c r="F3821">
        <v>39.336026169999997</v>
      </c>
      <c r="G3821">
        <v>-80.042143899999999</v>
      </c>
      <c r="H3821">
        <v>1127</v>
      </c>
      <c r="I3821">
        <v>21</v>
      </c>
      <c r="L3821" s="1" t="s">
        <v>9387</v>
      </c>
      <c r="M3821">
        <v>6750.5241090146756</v>
      </c>
      <c r="N3821">
        <v>1.8633540372670807</v>
      </c>
    </row>
    <row r="3822" spans="1:14" hidden="1" x14ac:dyDescent="0.3">
      <c r="A3822" s="1" t="s">
        <v>9388</v>
      </c>
      <c r="B3822" s="1" t="s">
        <v>9389</v>
      </c>
      <c r="C3822" s="1" t="s">
        <v>9282</v>
      </c>
      <c r="D3822" s="1" t="s">
        <v>1163</v>
      </c>
      <c r="E3822" s="2">
        <v>44279.226157407407</v>
      </c>
      <c r="F3822">
        <v>39.112408850000001</v>
      </c>
      <c r="G3822">
        <v>-79.570535759999999</v>
      </c>
      <c r="H3822">
        <v>513</v>
      </c>
      <c r="I3822">
        <v>10</v>
      </c>
      <c r="L3822" s="1" t="s">
        <v>9390</v>
      </c>
      <c r="M3822">
        <v>7501.0966515572445</v>
      </c>
      <c r="N3822">
        <v>1.9493177387914229</v>
      </c>
    </row>
    <row r="3823" spans="1:14" hidden="1" x14ac:dyDescent="0.3">
      <c r="A3823" s="1" t="s">
        <v>9391</v>
      </c>
      <c r="B3823" s="1" t="s">
        <v>8694</v>
      </c>
      <c r="C3823" s="1" t="s">
        <v>9282</v>
      </c>
      <c r="D3823" s="1" t="s">
        <v>1163</v>
      </c>
      <c r="E3823" s="2">
        <v>44279.226157407407</v>
      </c>
      <c r="F3823">
        <v>39.468119719999997</v>
      </c>
      <c r="G3823">
        <v>-80.887726760000007</v>
      </c>
      <c r="H3823">
        <v>651</v>
      </c>
      <c r="I3823">
        <v>8</v>
      </c>
      <c r="L3823" s="1" t="s">
        <v>9392</v>
      </c>
      <c r="M3823">
        <v>7577.697590501688</v>
      </c>
      <c r="N3823">
        <v>1.228878648233487</v>
      </c>
    </row>
    <row r="3824" spans="1:14" hidden="1" x14ac:dyDescent="0.3">
      <c r="A3824" s="1" t="s">
        <v>9393</v>
      </c>
      <c r="B3824" s="1" t="s">
        <v>1355</v>
      </c>
      <c r="C3824" s="1" t="s">
        <v>9282</v>
      </c>
      <c r="D3824" s="1" t="s">
        <v>1163</v>
      </c>
      <c r="E3824" s="2">
        <v>44279.226157407407</v>
      </c>
      <c r="H3824">
        <v>0</v>
      </c>
      <c r="I3824">
        <v>0</v>
      </c>
      <c r="L3824" s="1" t="s">
        <v>9394</v>
      </c>
    </row>
    <row r="3825" spans="1:14" hidden="1" x14ac:dyDescent="0.3">
      <c r="A3825" s="1" t="s">
        <v>9395</v>
      </c>
      <c r="B3825" s="1" t="s">
        <v>8699</v>
      </c>
      <c r="C3825" s="1" t="s">
        <v>9282</v>
      </c>
      <c r="D3825" s="1" t="s">
        <v>1163</v>
      </c>
      <c r="E3825" s="2">
        <v>44279.226157407407</v>
      </c>
      <c r="F3825">
        <v>38.892850610000004</v>
      </c>
      <c r="G3825">
        <v>-80.236891360000001</v>
      </c>
      <c r="H3825">
        <v>1749</v>
      </c>
      <c r="I3825">
        <v>32</v>
      </c>
      <c r="L3825" s="1" t="s">
        <v>9396</v>
      </c>
      <c r="M3825">
        <v>7234.4473858371939</v>
      </c>
      <c r="N3825">
        <v>1.8296169239565465</v>
      </c>
    </row>
    <row r="3826" spans="1:14" hidden="1" x14ac:dyDescent="0.3">
      <c r="A3826" s="1" t="s">
        <v>9397</v>
      </c>
      <c r="B3826" s="1" t="s">
        <v>2716</v>
      </c>
      <c r="C3826" s="1" t="s">
        <v>9282</v>
      </c>
      <c r="D3826" s="1" t="s">
        <v>1163</v>
      </c>
      <c r="E3826" s="2">
        <v>44279.226157407407</v>
      </c>
      <c r="F3826">
        <v>38.149013570000001</v>
      </c>
      <c r="G3826">
        <v>-82.422879940000001</v>
      </c>
      <c r="H3826">
        <v>2688</v>
      </c>
      <c r="I3826">
        <v>34</v>
      </c>
      <c r="L3826" s="1" t="s">
        <v>9398</v>
      </c>
      <c r="M3826">
        <v>6821.9887315364695</v>
      </c>
      <c r="N3826">
        <v>1.2648809523809523</v>
      </c>
    </row>
    <row r="3827" spans="1:14" hidden="1" x14ac:dyDescent="0.3">
      <c r="A3827" s="1" t="s">
        <v>9399</v>
      </c>
      <c r="B3827" s="1" t="s">
        <v>2719</v>
      </c>
      <c r="C3827" s="1" t="s">
        <v>9282</v>
      </c>
      <c r="D3827" s="1" t="s">
        <v>1163</v>
      </c>
      <c r="E3827" s="2">
        <v>44279.226157407407</v>
      </c>
      <c r="F3827">
        <v>38.493709490000001</v>
      </c>
      <c r="G3827">
        <v>-80.4202023</v>
      </c>
      <c r="H3827">
        <v>422</v>
      </c>
      <c r="I3827">
        <v>7</v>
      </c>
      <c r="L3827" s="1" t="s">
        <v>9400</v>
      </c>
      <c r="M3827">
        <v>5200.8873551885636</v>
      </c>
      <c r="N3827">
        <v>1.6587677725118484</v>
      </c>
    </row>
    <row r="3828" spans="1:14" hidden="1" x14ac:dyDescent="0.3">
      <c r="A3828" s="1" t="s">
        <v>9401</v>
      </c>
      <c r="B3828" s="1" t="s">
        <v>9402</v>
      </c>
      <c r="C3828" s="1" t="s">
        <v>9282</v>
      </c>
      <c r="D3828" s="1" t="s">
        <v>1163</v>
      </c>
      <c r="E3828" s="2">
        <v>44279.226157407407</v>
      </c>
      <c r="F3828">
        <v>39.606577100000003</v>
      </c>
      <c r="G3828">
        <v>-80.640165400000015</v>
      </c>
      <c r="H3828">
        <v>1136</v>
      </c>
      <c r="I3828">
        <v>25</v>
      </c>
      <c r="L3828" s="1" t="s">
        <v>9403</v>
      </c>
      <c r="M3828">
        <v>7540.6571523398607</v>
      </c>
      <c r="N3828">
        <v>2.2007042253521125</v>
      </c>
    </row>
    <row r="3829" spans="1:14" hidden="1" x14ac:dyDescent="0.3">
      <c r="A3829" s="1" t="s">
        <v>9404</v>
      </c>
      <c r="B3829" s="1" t="s">
        <v>9405</v>
      </c>
      <c r="C3829" s="1" t="s">
        <v>9282</v>
      </c>
      <c r="D3829" s="1" t="s">
        <v>1163</v>
      </c>
      <c r="E3829" s="2">
        <v>44279.226157407407</v>
      </c>
      <c r="F3829">
        <v>39.027750070000003</v>
      </c>
      <c r="G3829">
        <v>-81.37473928</v>
      </c>
      <c r="H3829">
        <v>365</v>
      </c>
      <c r="I3829">
        <v>3</v>
      </c>
      <c r="L3829" s="1" t="s">
        <v>9406</v>
      </c>
      <c r="M3829">
        <v>6270.4002748668618</v>
      </c>
      <c r="N3829">
        <v>0.82191780821917804</v>
      </c>
    </row>
    <row r="3830" spans="1:14" hidden="1" x14ac:dyDescent="0.3">
      <c r="A3830" s="1" t="s">
        <v>9407</v>
      </c>
      <c r="B3830" s="1" t="s">
        <v>6864</v>
      </c>
      <c r="C3830" s="1" t="s">
        <v>9282</v>
      </c>
      <c r="D3830" s="1" t="s">
        <v>1163</v>
      </c>
      <c r="E3830" s="2">
        <v>44279.226157407407</v>
      </c>
      <c r="F3830">
        <v>39.209678859999997</v>
      </c>
      <c r="G3830">
        <v>-81.516283599999994</v>
      </c>
      <c r="H3830">
        <v>7343</v>
      </c>
      <c r="I3830">
        <v>162</v>
      </c>
      <c r="L3830" s="1" t="s">
        <v>9408</v>
      </c>
      <c r="M3830">
        <v>8792.1166694604763</v>
      </c>
      <c r="N3830">
        <v>2.2061827590902903</v>
      </c>
    </row>
    <row r="3831" spans="1:14" hidden="1" x14ac:dyDescent="0.3">
      <c r="A3831" s="1" t="s">
        <v>9409</v>
      </c>
      <c r="B3831" s="1" t="s">
        <v>6241</v>
      </c>
      <c r="C3831" s="1" t="s">
        <v>9282</v>
      </c>
      <c r="D3831" s="1" t="s">
        <v>1163</v>
      </c>
      <c r="E3831" s="2">
        <v>44279.226157407407</v>
      </c>
      <c r="F3831">
        <v>37.612327000000001</v>
      </c>
      <c r="G3831">
        <v>-81.545110710000003</v>
      </c>
      <c r="H3831">
        <v>1795</v>
      </c>
      <c r="I3831">
        <v>38</v>
      </c>
      <c r="L3831" s="1" t="s">
        <v>9410</v>
      </c>
      <c r="M3831">
        <v>8801.6083161714232</v>
      </c>
      <c r="N3831">
        <v>2.116991643454039</v>
      </c>
    </row>
    <row r="3832" spans="1:14" hidden="1" x14ac:dyDescent="0.3">
      <c r="A3832" s="1" t="s">
        <v>9411</v>
      </c>
      <c r="B3832" s="1" t="s">
        <v>1892</v>
      </c>
      <c r="C3832" s="1" t="s">
        <v>9412</v>
      </c>
      <c r="D3832" s="1" t="s">
        <v>1163</v>
      </c>
      <c r="E3832" s="2">
        <v>44279.226157407407</v>
      </c>
      <c r="F3832">
        <v>43.96974651</v>
      </c>
      <c r="G3832">
        <v>-89.767827769999997</v>
      </c>
      <c r="H3832">
        <v>1773</v>
      </c>
      <c r="I3832">
        <v>15</v>
      </c>
      <c r="L3832" s="1" t="s">
        <v>9413</v>
      </c>
      <c r="M3832">
        <v>8768.5459940652818</v>
      </c>
      <c r="N3832">
        <v>0.84602368866328259</v>
      </c>
    </row>
    <row r="3833" spans="1:14" hidden="1" x14ac:dyDescent="0.3">
      <c r="A3833" s="1" t="s">
        <v>9414</v>
      </c>
      <c r="B3833" s="1" t="s">
        <v>6661</v>
      </c>
      <c r="C3833" s="1" t="s">
        <v>9412</v>
      </c>
      <c r="D3833" s="1" t="s">
        <v>1163</v>
      </c>
      <c r="E3833" s="2">
        <v>44279.226157407407</v>
      </c>
      <c r="F3833">
        <v>46.319568910000001</v>
      </c>
      <c r="G3833">
        <v>-90.678371319999997</v>
      </c>
      <c r="H3833">
        <v>1264</v>
      </c>
      <c r="I3833">
        <v>16</v>
      </c>
      <c r="L3833" s="1" t="s">
        <v>9415</v>
      </c>
      <c r="M3833">
        <v>8122.3493124277074</v>
      </c>
      <c r="N3833">
        <v>1.2658227848101267</v>
      </c>
    </row>
    <row r="3834" spans="1:14" hidden="1" x14ac:dyDescent="0.3">
      <c r="A3834" s="1" t="s">
        <v>9416</v>
      </c>
      <c r="B3834" s="1" t="s">
        <v>9417</v>
      </c>
      <c r="C3834" s="1" t="s">
        <v>9412</v>
      </c>
      <c r="D3834" s="1" t="s">
        <v>1163</v>
      </c>
      <c r="E3834" s="2">
        <v>44279.226157407407</v>
      </c>
      <c r="F3834">
        <v>45.42372701</v>
      </c>
      <c r="G3834">
        <v>-91.848336270000004</v>
      </c>
      <c r="H3834">
        <v>5652</v>
      </c>
      <c r="I3834">
        <v>76</v>
      </c>
      <c r="L3834" s="1" t="s">
        <v>9418</v>
      </c>
      <c r="M3834">
        <v>12492.264167624437</v>
      </c>
      <c r="N3834">
        <v>1.3446567586694975</v>
      </c>
    </row>
    <row r="3835" spans="1:14" hidden="1" x14ac:dyDescent="0.3">
      <c r="A3835" s="1" t="s">
        <v>9419</v>
      </c>
      <c r="B3835" s="1" t="s">
        <v>9420</v>
      </c>
      <c r="C3835" s="1" t="s">
        <v>9412</v>
      </c>
      <c r="D3835" s="1" t="s">
        <v>1163</v>
      </c>
      <c r="E3835" s="2">
        <v>44279.226157407407</v>
      </c>
      <c r="F3835">
        <v>46.528687679999997</v>
      </c>
      <c r="G3835">
        <v>-91.197167289999996</v>
      </c>
      <c r="H3835">
        <v>1158</v>
      </c>
      <c r="I3835">
        <v>19</v>
      </c>
      <c r="L3835" s="1" t="s">
        <v>9421</v>
      </c>
      <c r="M3835">
        <v>7701.5163607342374</v>
      </c>
      <c r="N3835">
        <v>1.6407599309153713</v>
      </c>
    </row>
    <row r="3836" spans="1:14" hidden="1" x14ac:dyDescent="0.3">
      <c r="A3836" s="1" t="s">
        <v>9422</v>
      </c>
      <c r="B3836" s="1" t="s">
        <v>2897</v>
      </c>
      <c r="C3836" s="1" t="s">
        <v>9412</v>
      </c>
      <c r="D3836" s="1" t="s">
        <v>1163</v>
      </c>
      <c r="E3836" s="2">
        <v>44279.226157407407</v>
      </c>
      <c r="F3836">
        <v>44.452655300000004</v>
      </c>
      <c r="G3836">
        <v>-88.004118439999999</v>
      </c>
      <c r="H3836">
        <v>33464</v>
      </c>
      <c r="I3836">
        <v>261</v>
      </c>
      <c r="L3836" s="1" t="s">
        <v>9423</v>
      </c>
      <c r="M3836">
        <v>12649.787179351482</v>
      </c>
      <c r="N3836">
        <v>0.77994262491035138</v>
      </c>
    </row>
    <row r="3837" spans="1:14" hidden="1" x14ac:dyDescent="0.3">
      <c r="A3837" s="1" t="s">
        <v>9424</v>
      </c>
      <c r="B3837" s="1" t="s">
        <v>5658</v>
      </c>
      <c r="C3837" s="1" t="s">
        <v>9412</v>
      </c>
      <c r="D3837" s="1" t="s">
        <v>1163</v>
      </c>
      <c r="E3837" s="2">
        <v>44279.226157407407</v>
      </c>
      <c r="F3837">
        <v>44.378350840000003</v>
      </c>
      <c r="G3837">
        <v>-91.753325779999997</v>
      </c>
      <c r="H3837">
        <v>1358</v>
      </c>
      <c r="I3837">
        <v>7</v>
      </c>
      <c r="L3837" s="1" t="s">
        <v>9425</v>
      </c>
      <c r="M3837">
        <v>10421.30304658123</v>
      </c>
      <c r="N3837">
        <v>0.51546391752577314</v>
      </c>
    </row>
    <row r="3838" spans="1:14" hidden="1" x14ac:dyDescent="0.3">
      <c r="A3838" s="1" t="s">
        <v>9426</v>
      </c>
      <c r="B3838" s="1" t="s">
        <v>9427</v>
      </c>
      <c r="C3838" s="1" t="s">
        <v>9412</v>
      </c>
      <c r="D3838" s="1" t="s">
        <v>1163</v>
      </c>
      <c r="E3838" s="2">
        <v>44279.226157407407</v>
      </c>
      <c r="F3838">
        <v>45.863035369999999</v>
      </c>
      <c r="G3838">
        <v>-92.367114119999997</v>
      </c>
      <c r="H3838">
        <v>1364</v>
      </c>
      <c r="I3838">
        <v>23</v>
      </c>
      <c r="L3838" s="1" t="s">
        <v>9428</v>
      </c>
      <c r="M3838">
        <v>8849.0982223952251</v>
      </c>
      <c r="N3838">
        <v>1.686217008797654</v>
      </c>
    </row>
    <row r="3839" spans="1:14" hidden="1" x14ac:dyDescent="0.3">
      <c r="A3839" s="1" t="s">
        <v>9429</v>
      </c>
      <c r="B3839" s="1" t="s">
        <v>9430</v>
      </c>
      <c r="C3839" s="1" t="s">
        <v>9412</v>
      </c>
      <c r="D3839" s="1" t="s">
        <v>1163</v>
      </c>
      <c r="E3839" s="2">
        <v>44279.226157407407</v>
      </c>
      <c r="F3839">
        <v>44.081631600000001</v>
      </c>
      <c r="G3839">
        <v>-88.217802730000002</v>
      </c>
      <c r="H3839">
        <v>6145</v>
      </c>
      <c r="I3839">
        <v>50</v>
      </c>
      <c r="L3839" s="1" t="s">
        <v>9431</v>
      </c>
      <c r="M3839">
        <v>12268.162670446603</v>
      </c>
      <c r="N3839">
        <v>0.8136696501220505</v>
      </c>
    </row>
    <row r="3840" spans="1:14" hidden="1" x14ac:dyDescent="0.3">
      <c r="A3840" s="1" t="s">
        <v>9432</v>
      </c>
      <c r="B3840" s="1" t="s">
        <v>4581</v>
      </c>
      <c r="C3840" s="1" t="s">
        <v>9412</v>
      </c>
      <c r="D3840" s="1" t="s">
        <v>1163</v>
      </c>
      <c r="E3840" s="2">
        <v>44279.226157407407</v>
      </c>
      <c r="F3840">
        <v>45.069397440000003</v>
      </c>
      <c r="G3840">
        <v>-91.280688549999994</v>
      </c>
      <c r="H3840">
        <v>7335</v>
      </c>
      <c r="I3840">
        <v>95</v>
      </c>
      <c r="L3840" s="1" t="s">
        <v>9433</v>
      </c>
      <c r="M3840">
        <v>11344.303875777165</v>
      </c>
      <c r="N3840">
        <v>1.2951601908657124</v>
      </c>
    </row>
    <row r="3841" spans="1:14" hidden="1" x14ac:dyDescent="0.3">
      <c r="A3841" s="1" t="s">
        <v>9434</v>
      </c>
      <c r="B3841" s="1" t="s">
        <v>1534</v>
      </c>
      <c r="C3841" s="1" t="s">
        <v>9412</v>
      </c>
      <c r="D3841" s="1" t="s">
        <v>1163</v>
      </c>
      <c r="E3841" s="2">
        <v>44279.226157407407</v>
      </c>
      <c r="F3841">
        <v>44.734833770000002</v>
      </c>
      <c r="G3841">
        <v>-90.612074860000007</v>
      </c>
      <c r="H3841">
        <v>3554</v>
      </c>
      <c r="I3841">
        <v>62</v>
      </c>
      <c r="L3841" s="1" t="s">
        <v>9435</v>
      </c>
      <c r="M3841">
        <v>10220.279519180996</v>
      </c>
      <c r="N3841">
        <v>1.7445132245357344</v>
      </c>
    </row>
    <row r="3842" spans="1:14" hidden="1" x14ac:dyDescent="0.3">
      <c r="A3842" s="1" t="s">
        <v>9436</v>
      </c>
      <c r="B3842" s="1" t="s">
        <v>1544</v>
      </c>
      <c r="C3842" s="1" t="s">
        <v>9412</v>
      </c>
      <c r="D3842" s="1" t="s">
        <v>1163</v>
      </c>
      <c r="E3842" s="2">
        <v>44279.226157407407</v>
      </c>
      <c r="F3842">
        <v>43.464921990000001</v>
      </c>
      <c r="G3842">
        <v>-89.335890039999995</v>
      </c>
      <c r="H3842">
        <v>5522</v>
      </c>
      <c r="I3842">
        <v>67</v>
      </c>
      <c r="L3842" s="1" t="s">
        <v>9437</v>
      </c>
      <c r="M3842">
        <v>9598.1366891469097</v>
      </c>
      <c r="N3842">
        <v>1.2133285041651576</v>
      </c>
    </row>
    <row r="3843" spans="1:14" hidden="1" x14ac:dyDescent="0.3">
      <c r="A3843" s="1" t="s">
        <v>9438</v>
      </c>
      <c r="B3843" s="1" t="s">
        <v>1553</v>
      </c>
      <c r="C3843" s="1" t="s">
        <v>9412</v>
      </c>
      <c r="D3843" s="1" t="s">
        <v>1163</v>
      </c>
      <c r="E3843" s="2">
        <v>44279.226157407407</v>
      </c>
      <c r="F3843">
        <v>43.23870316</v>
      </c>
      <c r="G3843">
        <v>-90.930736859999996</v>
      </c>
      <c r="H3843">
        <v>1724</v>
      </c>
      <c r="I3843">
        <v>17</v>
      </c>
      <c r="L3843" s="1" t="s">
        <v>9439</v>
      </c>
      <c r="M3843">
        <v>10687.496125472691</v>
      </c>
      <c r="N3843">
        <v>0.9860788863109049</v>
      </c>
    </row>
    <row r="3844" spans="1:14" hidden="1" x14ac:dyDescent="0.3">
      <c r="A3844" s="1" t="s">
        <v>9440</v>
      </c>
      <c r="B3844" s="1" t="s">
        <v>9441</v>
      </c>
      <c r="C3844" s="1" t="s">
        <v>9412</v>
      </c>
      <c r="D3844" s="1" t="s">
        <v>1163</v>
      </c>
      <c r="E3844" s="2">
        <v>44279.226157407407</v>
      </c>
      <c r="F3844">
        <v>43.06601594</v>
      </c>
      <c r="G3844">
        <v>-89.417337970000005</v>
      </c>
      <c r="H3844">
        <v>43155</v>
      </c>
      <c r="I3844">
        <v>311</v>
      </c>
      <c r="L3844" s="1" t="s">
        <v>9442</v>
      </c>
      <c r="M3844">
        <v>7893.7981872890732</v>
      </c>
      <c r="N3844">
        <v>0.72065809292086669</v>
      </c>
    </row>
    <row r="3845" spans="1:14" hidden="1" x14ac:dyDescent="0.3">
      <c r="A3845" s="1" t="s">
        <v>9443</v>
      </c>
      <c r="B3845" s="1" t="s">
        <v>2430</v>
      </c>
      <c r="C3845" s="1" t="s">
        <v>9412</v>
      </c>
      <c r="D3845" s="1" t="s">
        <v>1163</v>
      </c>
      <c r="E3845" s="2">
        <v>44279.226157407407</v>
      </c>
      <c r="F3845">
        <v>43.415766619999999</v>
      </c>
      <c r="G3845">
        <v>-88.709281779999998</v>
      </c>
      <c r="H3845">
        <v>12348</v>
      </c>
      <c r="I3845">
        <v>182</v>
      </c>
      <c r="L3845" s="1" t="s">
        <v>9444</v>
      </c>
      <c r="M3845">
        <v>14057.537084893953</v>
      </c>
      <c r="N3845">
        <v>1.473922902494331</v>
      </c>
    </row>
    <row r="3846" spans="1:14" hidden="1" x14ac:dyDescent="0.3">
      <c r="A3846" s="1" t="s">
        <v>9445</v>
      </c>
      <c r="B3846" s="1" t="s">
        <v>9446</v>
      </c>
      <c r="C3846" s="1" t="s">
        <v>9412</v>
      </c>
      <c r="D3846" s="1" t="s">
        <v>1163</v>
      </c>
      <c r="E3846" s="2">
        <v>44279.226157407407</v>
      </c>
      <c r="F3846">
        <v>44.958564580000001</v>
      </c>
      <c r="G3846">
        <v>-87.300027069999999</v>
      </c>
      <c r="H3846">
        <v>2677</v>
      </c>
      <c r="I3846">
        <v>26</v>
      </c>
      <c r="L3846" s="1" t="s">
        <v>9447</v>
      </c>
      <c r="M3846">
        <v>9675.4373283215264</v>
      </c>
      <c r="N3846">
        <v>0.97123645872245046</v>
      </c>
    </row>
    <row r="3847" spans="1:14" hidden="1" x14ac:dyDescent="0.3">
      <c r="A3847" s="1" t="s">
        <v>9448</v>
      </c>
      <c r="B3847" s="1" t="s">
        <v>1947</v>
      </c>
      <c r="C3847" s="1" t="s">
        <v>9412</v>
      </c>
      <c r="D3847" s="1" t="s">
        <v>1163</v>
      </c>
      <c r="E3847" s="2">
        <v>44279.226157407407</v>
      </c>
      <c r="F3847">
        <v>46.432222850000002</v>
      </c>
      <c r="G3847">
        <v>-91.915957680000005</v>
      </c>
      <c r="H3847">
        <v>4321</v>
      </c>
      <c r="I3847">
        <v>45</v>
      </c>
      <c r="L3847" s="1" t="s">
        <v>9449</v>
      </c>
      <c r="M3847">
        <v>10013.904982618771</v>
      </c>
      <c r="N3847">
        <v>1.0414255959268688</v>
      </c>
    </row>
    <row r="3848" spans="1:14" hidden="1" x14ac:dyDescent="0.3">
      <c r="A3848" s="1" t="s">
        <v>9450</v>
      </c>
      <c r="B3848" s="1" t="s">
        <v>6548</v>
      </c>
      <c r="C3848" s="1" t="s">
        <v>9412</v>
      </c>
      <c r="D3848" s="1" t="s">
        <v>1163</v>
      </c>
      <c r="E3848" s="2">
        <v>44279.226157407407</v>
      </c>
      <c r="F3848">
        <v>44.945627989999998</v>
      </c>
      <c r="G3848">
        <v>-91.896248099999994</v>
      </c>
      <c r="H3848">
        <v>4683</v>
      </c>
      <c r="I3848">
        <v>30</v>
      </c>
      <c r="L3848" s="1" t="s">
        <v>9451</v>
      </c>
      <c r="M3848">
        <v>10322.253570798801</v>
      </c>
      <c r="N3848">
        <v>0.64061499039077519</v>
      </c>
    </row>
    <row r="3849" spans="1:14" hidden="1" x14ac:dyDescent="0.3">
      <c r="A3849" s="1" t="s">
        <v>9452</v>
      </c>
      <c r="B3849" s="1" t="s">
        <v>9453</v>
      </c>
      <c r="C3849" s="1" t="s">
        <v>9412</v>
      </c>
      <c r="D3849" s="1" t="s">
        <v>1163</v>
      </c>
      <c r="E3849" s="2">
        <v>44279.226157407407</v>
      </c>
      <c r="F3849">
        <v>44.726613999999998</v>
      </c>
      <c r="G3849">
        <v>-91.286091830000004</v>
      </c>
      <c r="H3849">
        <v>11496</v>
      </c>
      <c r="I3849">
        <v>116</v>
      </c>
      <c r="L3849" s="1" t="s">
        <v>9454</v>
      </c>
      <c r="M3849">
        <v>10985.608623358752</v>
      </c>
      <c r="N3849">
        <v>1.0090466249130132</v>
      </c>
    </row>
    <row r="3850" spans="1:14" hidden="1" x14ac:dyDescent="0.3">
      <c r="A3850" s="1" t="s">
        <v>9455</v>
      </c>
      <c r="B3850" s="1" t="s">
        <v>7634</v>
      </c>
      <c r="C3850" s="1" t="s">
        <v>9412</v>
      </c>
      <c r="D3850" s="1" t="s">
        <v>1163</v>
      </c>
      <c r="E3850" s="2">
        <v>44279.226157407407</v>
      </c>
      <c r="F3850">
        <v>45.84963535</v>
      </c>
      <c r="G3850">
        <v>-88.398041370000001</v>
      </c>
      <c r="H3850">
        <v>474</v>
      </c>
      <c r="I3850">
        <v>12</v>
      </c>
      <c r="L3850" s="1" t="s">
        <v>9456</v>
      </c>
      <c r="M3850">
        <v>11036.088474970897</v>
      </c>
      <c r="N3850">
        <v>2.5316455696202533</v>
      </c>
    </row>
    <row r="3851" spans="1:14" hidden="1" x14ac:dyDescent="0.3">
      <c r="A3851" s="1" t="s">
        <v>9457</v>
      </c>
      <c r="B3851" s="1" t="s">
        <v>9458</v>
      </c>
      <c r="C3851" s="1" t="s">
        <v>9412</v>
      </c>
      <c r="D3851" s="1" t="s">
        <v>1163</v>
      </c>
      <c r="E3851" s="2">
        <v>44279.226157407407</v>
      </c>
      <c r="F3851">
        <v>43.753549079999999</v>
      </c>
      <c r="G3851">
        <v>-88.488853250000005</v>
      </c>
      <c r="H3851">
        <v>13221</v>
      </c>
      <c r="I3851">
        <v>109</v>
      </c>
      <c r="L3851" s="1" t="s">
        <v>9459</v>
      </c>
      <c r="M3851">
        <v>12785.895960465365</v>
      </c>
      <c r="N3851">
        <v>0.82444595718932001</v>
      </c>
    </row>
    <row r="3852" spans="1:14" hidden="1" x14ac:dyDescent="0.3">
      <c r="A3852" s="1" t="s">
        <v>9460</v>
      </c>
      <c r="B3852" s="1" t="s">
        <v>7225</v>
      </c>
      <c r="C3852" s="1" t="s">
        <v>9412</v>
      </c>
      <c r="D3852" s="1" t="s">
        <v>1163</v>
      </c>
      <c r="E3852" s="2">
        <v>44279.226157407407</v>
      </c>
      <c r="F3852">
        <v>45.666780189999997</v>
      </c>
      <c r="G3852">
        <v>-88.770848920000006</v>
      </c>
      <c r="H3852">
        <v>1006</v>
      </c>
      <c r="I3852">
        <v>26</v>
      </c>
      <c r="L3852" s="1" t="s">
        <v>9461</v>
      </c>
      <c r="M3852">
        <v>11172.812083518435</v>
      </c>
      <c r="N3852">
        <v>2.5844930417495031</v>
      </c>
    </row>
    <row r="3853" spans="1:14" hidden="1" x14ac:dyDescent="0.3">
      <c r="A3853" s="1" t="s">
        <v>9462</v>
      </c>
      <c r="B3853" s="1" t="s">
        <v>1581</v>
      </c>
      <c r="C3853" s="1" t="s">
        <v>9412</v>
      </c>
      <c r="D3853" s="1" t="s">
        <v>1163</v>
      </c>
      <c r="E3853" s="2">
        <v>44279.226157407407</v>
      </c>
      <c r="F3853">
        <v>42.867173100000002</v>
      </c>
      <c r="G3853">
        <v>-90.706321799999998</v>
      </c>
      <c r="H3853">
        <v>5411</v>
      </c>
      <c r="I3853">
        <v>88</v>
      </c>
      <c r="L3853" s="1" t="s">
        <v>9463</v>
      </c>
      <c r="M3853">
        <v>10519.255817570323</v>
      </c>
      <c r="N3853">
        <v>1.6263167621511736</v>
      </c>
    </row>
    <row r="3854" spans="1:14" hidden="1" x14ac:dyDescent="0.3">
      <c r="A3854" s="1" t="s">
        <v>9464</v>
      </c>
      <c r="B3854" s="1" t="s">
        <v>4014</v>
      </c>
      <c r="C3854" s="1" t="s">
        <v>9412</v>
      </c>
      <c r="D3854" s="1" t="s">
        <v>1163</v>
      </c>
      <c r="E3854" s="2">
        <v>44279.226157407407</v>
      </c>
      <c r="F3854">
        <v>42.679495600000003</v>
      </c>
      <c r="G3854">
        <v>-89.602432870000001</v>
      </c>
      <c r="H3854">
        <v>3390</v>
      </c>
      <c r="I3854">
        <v>22</v>
      </c>
      <c r="L3854" s="1" t="s">
        <v>9465</v>
      </c>
      <c r="M3854">
        <v>9172.0779220779223</v>
      </c>
      <c r="N3854">
        <v>0.64896755162241893</v>
      </c>
    </row>
    <row r="3855" spans="1:14" hidden="1" x14ac:dyDescent="0.3">
      <c r="A3855" s="1" t="s">
        <v>9466</v>
      </c>
      <c r="B3855" s="1" t="s">
        <v>9467</v>
      </c>
      <c r="C3855" s="1" t="s">
        <v>9412</v>
      </c>
      <c r="D3855" s="1" t="s">
        <v>1163</v>
      </c>
      <c r="E3855" s="2">
        <v>44279.226157407407</v>
      </c>
      <c r="F3855">
        <v>43.80025981</v>
      </c>
      <c r="G3855">
        <v>-89.046795529999997</v>
      </c>
      <c r="H3855">
        <v>1959</v>
      </c>
      <c r="I3855">
        <v>21</v>
      </c>
      <c r="L3855" s="1" t="s">
        <v>9468</v>
      </c>
      <c r="M3855">
        <v>10357.95484587321</v>
      </c>
      <c r="N3855">
        <v>1.0719754977029097</v>
      </c>
    </row>
    <row r="3856" spans="1:14" hidden="1" x14ac:dyDescent="0.3">
      <c r="A3856" s="1" t="s">
        <v>9469</v>
      </c>
      <c r="B3856" s="1" t="s">
        <v>3377</v>
      </c>
      <c r="C3856" s="1" t="s">
        <v>9412</v>
      </c>
      <c r="D3856" s="1" t="s">
        <v>1163</v>
      </c>
      <c r="E3856" s="2">
        <v>44279.226157407407</v>
      </c>
      <c r="F3856">
        <v>43.000502779999998</v>
      </c>
      <c r="G3856">
        <v>-90.134690169999999</v>
      </c>
      <c r="H3856">
        <v>2024</v>
      </c>
      <c r="I3856">
        <v>11</v>
      </c>
      <c r="L3856" s="1" t="s">
        <v>9470</v>
      </c>
      <c r="M3856">
        <v>8548.0192583833086</v>
      </c>
      <c r="N3856">
        <v>0.54347826086956519</v>
      </c>
    </row>
    <row r="3857" spans="1:14" hidden="1" x14ac:dyDescent="0.3">
      <c r="A3857" s="1" t="s">
        <v>9471</v>
      </c>
      <c r="B3857" s="1" t="s">
        <v>4635</v>
      </c>
      <c r="C3857" s="1" t="s">
        <v>9412</v>
      </c>
      <c r="D3857" s="1" t="s">
        <v>1163</v>
      </c>
      <c r="E3857" s="2">
        <v>44279.226157407407</v>
      </c>
      <c r="F3857">
        <v>46.26302338</v>
      </c>
      <c r="G3857">
        <v>-90.242950410000006</v>
      </c>
      <c r="H3857">
        <v>677</v>
      </c>
      <c r="I3857">
        <v>40</v>
      </c>
      <c r="L3857" s="1" t="s">
        <v>9472</v>
      </c>
      <c r="M3857">
        <v>11904.343238966065</v>
      </c>
      <c r="N3857">
        <v>5.9084194977843429</v>
      </c>
    </row>
    <row r="3858" spans="1:14" hidden="1" x14ac:dyDescent="0.3">
      <c r="A3858" s="1" t="s">
        <v>9473</v>
      </c>
      <c r="B3858" s="1" t="s">
        <v>1268</v>
      </c>
      <c r="C3858" s="1" t="s">
        <v>9412</v>
      </c>
      <c r="D3858" s="1" t="s">
        <v>1163</v>
      </c>
      <c r="E3858" s="2">
        <v>44279.226157407407</v>
      </c>
      <c r="F3858">
        <v>44.318648930000002</v>
      </c>
      <c r="G3858">
        <v>-90.805667920000005</v>
      </c>
      <c r="H3858">
        <v>2633</v>
      </c>
      <c r="I3858">
        <v>27</v>
      </c>
      <c r="L3858" s="1" t="s">
        <v>9474</v>
      </c>
      <c r="M3858">
        <v>12754.929031633001</v>
      </c>
      <c r="N3858">
        <v>1.0254462590201292</v>
      </c>
    </row>
    <row r="3859" spans="1:14" hidden="1" x14ac:dyDescent="0.3">
      <c r="A3859" s="1" t="s">
        <v>9475</v>
      </c>
      <c r="B3859" s="1" t="s">
        <v>1271</v>
      </c>
      <c r="C3859" s="1" t="s">
        <v>9412</v>
      </c>
      <c r="D3859" s="1" t="s">
        <v>1163</v>
      </c>
      <c r="E3859" s="2">
        <v>44279.226157407407</v>
      </c>
      <c r="F3859">
        <v>43.020540680000003</v>
      </c>
      <c r="G3859">
        <v>-88.775291339999995</v>
      </c>
      <c r="H3859">
        <v>9021</v>
      </c>
      <c r="I3859">
        <v>126</v>
      </c>
      <c r="L3859" s="1" t="s">
        <v>9476</v>
      </c>
      <c r="M3859">
        <v>10641.862001439204</v>
      </c>
      <c r="N3859">
        <v>1.3967409378117726</v>
      </c>
    </row>
    <row r="3860" spans="1:14" hidden="1" x14ac:dyDescent="0.3">
      <c r="A3860" s="1" t="s">
        <v>9477</v>
      </c>
      <c r="B3860" s="1" t="s">
        <v>1401</v>
      </c>
      <c r="C3860" s="1" t="s">
        <v>9412</v>
      </c>
      <c r="D3860" s="1" t="s">
        <v>1163</v>
      </c>
      <c r="E3860" s="2">
        <v>44279.226157407407</v>
      </c>
      <c r="F3860">
        <v>43.924569750000003</v>
      </c>
      <c r="G3860">
        <v>-90.111202390000003</v>
      </c>
      <c r="H3860">
        <v>3140</v>
      </c>
      <c r="I3860">
        <v>22</v>
      </c>
      <c r="L3860" s="1" t="s">
        <v>9478</v>
      </c>
      <c r="M3860">
        <v>11766.02840334245</v>
      </c>
      <c r="N3860">
        <v>0.70063694267515919</v>
      </c>
    </row>
    <row r="3861" spans="1:14" hidden="1" x14ac:dyDescent="0.3">
      <c r="A3861" s="1" t="s">
        <v>9479</v>
      </c>
      <c r="B3861" s="1" t="s">
        <v>9480</v>
      </c>
      <c r="C3861" s="1" t="s">
        <v>9412</v>
      </c>
      <c r="D3861" s="1" t="s">
        <v>1163</v>
      </c>
      <c r="E3861" s="2">
        <v>44279.226157407407</v>
      </c>
      <c r="F3861">
        <v>42.576393539999998</v>
      </c>
      <c r="G3861">
        <v>-88.040516859999997</v>
      </c>
      <c r="H3861">
        <v>17324</v>
      </c>
      <c r="I3861">
        <v>319</v>
      </c>
      <c r="L3861" s="1" t="s">
        <v>9481</v>
      </c>
      <c r="M3861">
        <v>10216.972063151314</v>
      </c>
      <c r="N3861">
        <v>1.8413761256060956</v>
      </c>
    </row>
    <row r="3862" spans="1:14" hidden="1" x14ac:dyDescent="0.3">
      <c r="A3862" s="1" t="s">
        <v>9482</v>
      </c>
      <c r="B3862" s="1" t="s">
        <v>9483</v>
      </c>
      <c r="C3862" s="1" t="s">
        <v>9412</v>
      </c>
      <c r="D3862" s="1" t="s">
        <v>1163</v>
      </c>
      <c r="E3862" s="2">
        <v>44279.226157407407</v>
      </c>
      <c r="F3862">
        <v>44.51727459</v>
      </c>
      <c r="G3862">
        <v>-87.61468386</v>
      </c>
      <c r="H3862">
        <v>2602</v>
      </c>
      <c r="I3862">
        <v>30</v>
      </c>
      <c r="L3862" s="1" t="s">
        <v>9484</v>
      </c>
      <c r="M3862">
        <v>12733.679162180681</v>
      </c>
      <c r="N3862">
        <v>1.1529592621060722</v>
      </c>
    </row>
    <row r="3863" spans="1:14" hidden="1" x14ac:dyDescent="0.3">
      <c r="A3863" s="1" t="s">
        <v>9485</v>
      </c>
      <c r="B3863" s="1" t="s">
        <v>9486</v>
      </c>
      <c r="C3863" s="1" t="s">
        <v>9412</v>
      </c>
      <c r="D3863" s="1" t="s">
        <v>1163</v>
      </c>
      <c r="E3863" s="2">
        <v>44279.226157407407</v>
      </c>
      <c r="F3863">
        <v>43.906324650000002</v>
      </c>
      <c r="G3863">
        <v>-91.114510929999994</v>
      </c>
      <c r="H3863">
        <v>13098</v>
      </c>
      <c r="I3863">
        <v>80</v>
      </c>
      <c r="L3863" s="1" t="s">
        <v>9487</v>
      </c>
      <c r="M3863">
        <v>11098.495119305857</v>
      </c>
      <c r="N3863">
        <v>0.61078027179722094</v>
      </c>
    </row>
    <row r="3864" spans="1:14" hidden="1" x14ac:dyDescent="0.3">
      <c r="A3864" s="1" t="s">
        <v>9488</v>
      </c>
      <c r="B3864" s="1" t="s">
        <v>1608</v>
      </c>
      <c r="C3864" s="1" t="s">
        <v>9412</v>
      </c>
      <c r="D3864" s="1" t="s">
        <v>1163</v>
      </c>
      <c r="E3864" s="2">
        <v>44279.226157407407</v>
      </c>
      <c r="F3864">
        <v>42.660052290000003</v>
      </c>
      <c r="G3864">
        <v>-90.131772900000001</v>
      </c>
      <c r="H3864">
        <v>1640</v>
      </c>
      <c r="I3864">
        <v>7</v>
      </c>
      <c r="L3864" s="1" t="s">
        <v>9489</v>
      </c>
      <c r="M3864">
        <v>9840.984098409841</v>
      </c>
      <c r="N3864">
        <v>0.42682926829268292</v>
      </c>
    </row>
    <row r="3865" spans="1:14" hidden="1" x14ac:dyDescent="0.3">
      <c r="A3865" s="1" t="s">
        <v>9490</v>
      </c>
      <c r="B3865" s="1" t="s">
        <v>9491</v>
      </c>
      <c r="C3865" s="1" t="s">
        <v>9412</v>
      </c>
      <c r="D3865" s="1" t="s">
        <v>1163</v>
      </c>
      <c r="E3865" s="2">
        <v>44279.226157407407</v>
      </c>
      <c r="F3865">
        <v>45.262716189999999</v>
      </c>
      <c r="G3865">
        <v>-89.074836250000004</v>
      </c>
      <c r="H3865">
        <v>2100</v>
      </c>
      <c r="I3865">
        <v>44</v>
      </c>
      <c r="L3865" s="1" t="s">
        <v>9492</v>
      </c>
      <c r="M3865">
        <v>10943.769868153629</v>
      </c>
      <c r="N3865">
        <v>2.0952380952380953</v>
      </c>
    </row>
    <row r="3866" spans="1:14" hidden="1" x14ac:dyDescent="0.3">
      <c r="A3866" s="1" t="s">
        <v>9493</v>
      </c>
      <c r="B3866" s="1" t="s">
        <v>1615</v>
      </c>
      <c r="C3866" s="1" t="s">
        <v>9412</v>
      </c>
      <c r="D3866" s="1" t="s">
        <v>1163</v>
      </c>
      <c r="E3866" s="2">
        <v>44279.226157407407</v>
      </c>
      <c r="F3866">
        <v>45.337375229999999</v>
      </c>
      <c r="G3866">
        <v>-89.734112730000007</v>
      </c>
      <c r="H3866">
        <v>3131</v>
      </c>
      <c r="I3866">
        <v>78</v>
      </c>
      <c r="L3866" s="1" t="s">
        <v>9494</v>
      </c>
      <c r="M3866">
        <v>11347.08078135759</v>
      </c>
      <c r="N3866">
        <v>2.4912168636218461</v>
      </c>
    </row>
    <row r="3867" spans="1:14" hidden="1" x14ac:dyDescent="0.3">
      <c r="A3867" s="1" t="s">
        <v>9495</v>
      </c>
      <c r="B3867" s="1" t="s">
        <v>9496</v>
      </c>
      <c r="C3867" s="1" t="s">
        <v>9412</v>
      </c>
      <c r="D3867" s="1" t="s">
        <v>1163</v>
      </c>
      <c r="E3867" s="2">
        <v>44279.226157407407</v>
      </c>
      <c r="F3867">
        <v>44.119468009999999</v>
      </c>
      <c r="G3867">
        <v>-87.809288530000003</v>
      </c>
      <c r="H3867">
        <v>8473</v>
      </c>
      <c r="I3867">
        <v>84</v>
      </c>
      <c r="L3867" s="1" t="s">
        <v>9497</v>
      </c>
      <c r="M3867">
        <v>10727.896582722427</v>
      </c>
      <c r="N3867">
        <v>0.99138439749793461</v>
      </c>
    </row>
    <row r="3868" spans="1:14" hidden="1" x14ac:dyDescent="0.3">
      <c r="A3868" s="1" t="s">
        <v>9498</v>
      </c>
      <c r="B3868" s="1" t="s">
        <v>9499</v>
      </c>
      <c r="C3868" s="1" t="s">
        <v>9412</v>
      </c>
      <c r="D3868" s="1" t="s">
        <v>1163</v>
      </c>
      <c r="E3868" s="2">
        <v>44279.226157407407</v>
      </c>
      <c r="F3868">
        <v>44.89792533</v>
      </c>
      <c r="G3868">
        <v>-89.758633840000002</v>
      </c>
      <c r="H3868">
        <v>15261</v>
      </c>
      <c r="I3868">
        <v>217</v>
      </c>
      <c r="L3868" s="1" t="s">
        <v>9500</v>
      </c>
      <c r="M3868">
        <v>11246.794210417713</v>
      </c>
      <c r="N3868">
        <v>1.4219251687307517</v>
      </c>
    </row>
    <row r="3869" spans="1:14" hidden="1" x14ac:dyDescent="0.3">
      <c r="A3869" s="1" t="s">
        <v>9501</v>
      </c>
      <c r="B3869" s="1" t="s">
        <v>9502</v>
      </c>
      <c r="C3869" s="1" t="s">
        <v>9412</v>
      </c>
      <c r="D3869" s="1" t="s">
        <v>1163</v>
      </c>
      <c r="E3869" s="2">
        <v>44279.226157407407</v>
      </c>
      <c r="F3869">
        <v>45.385534319999998</v>
      </c>
      <c r="G3869">
        <v>-88.033245999999977</v>
      </c>
      <c r="H3869">
        <v>4394</v>
      </c>
      <c r="I3869">
        <v>68</v>
      </c>
      <c r="L3869" s="1" t="s">
        <v>9503</v>
      </c>
      <c r="M3869">
        <v>10889.714993804211</v>
      </c>
      <c r="N3869">
        <v>1.5475648611743287</v>
      </c>
    </row>
    <row r="3870" spans="1:14" hidden="1" x14ac:dyDescent="0.3">
      <c r="A3870" s="1" t="s">
        <v>9504</v>
      </c>
      <c r="B3870" s="1" t="s">
        <v>4679</v>
      </c>
      <c r="C3870" s="1" t="s">
        <v>9412</v>
      </c>
      <c r="D3870" s="1" t="s">
        <v>1163</v>
      </c>
      <c r="E3870" s="2">
        <v>44279.226157407407</v>
      </c>
      <c r="F3870">
        <v>43.819119460000003</v>
      </c>
      <c r="G3870">
        <v>-89.400737629999995</v>
      </c>
      <c r="H3870">
        <v>1503</v>
      </c>
      <c r="I3870">
        <v>27</v>
      </c>
      <c r="L3870" s="1" t="s">
        <v>9505</v>
      </c>
      <c r="M3870">
        <v>9650.6998844227564</v>
      </c>
      <c r="N3870">
        <v>1.7964071856287425</v>
      </c>
    </row>
    <row r="3871" spans="1:14" hidden="1" x14ac:dyDescent="0.3">
      <c r="A3871" s="1" t="s">
        <v>9506</v>
      </c>
      <c r="B3871" s="1" t="s">
        <v>4687</v>
      </c>
      <c r="C3871" s="1" t="s">
        <v>9412</v>
      </c>
      <c r="D3871" s="1" t="s">
        <v>1163</v>
      </c>
      <c r="E3871" s="2">
        <v>44279.226157407407</v>
      </c>
      <c r="F3871">
        <v>45.004225439999999</v>
      </c>
      <c r="G3871">
        <v>-88.709507139999999</v>
      </c>
      <c r="H3871">
        <v>798</v>
      </c>
      <c r="I3871">
        <v>11</v>
      </c>
      <c r="L3871" s="1" t="s">
        <v>9507</v>
      </c>
      <c r="M3871">
        <v>17515.364354697103</v>
      </c>
      <c r="N3871">
        <v>1.3784461152882206</v>
      </c>
    </row>
    <row r="3872" spans="1:14" hidden="1" x14ac:dyDescent="0.3">
      <c r="A3872" s="1" t="s">
        <v>9508</v>
      </c>
      <c r="B3872" s="1" t="s">
        <v>9509</v>
      </c>
      <c r="C3872" s="1" t="s">
        <v>9412</v>
      </c>
      <c r="D3872" s="1" t="s">
        <v>1163</v>
      </c>
      <c r="E3872" s="2">
        <v>44279.226157407407</v>
      </c>
      <c r="F3872">
        <v>43.004860620000002</v>
      </c>
      <c r="G3872">
        <v>-87.967331720000004</v>
      </c>
      <c r="H3872">
        <v>109014</v>
      </c>
      <c r="I3872">
        <v>1292</v>
      </c>
      <c r="L3872" s="1" t="s">
        <v>9510</v>
      </c>
      <c r="M3872">
        <v>11527.017339060149</v>
      </c>
      <c r="N3872">
        <v>1.1851688773918947</v>
      </c>
    </row>
    <row r="3873" spans="1:14" hidden="1" x14ac:dyDescent="0.3">
      <c r="A3873" s="1" t="s">
        <v>9511</v>
      </c>
      <c r="B3873" s="1" t="s">
        <v>1310</v>
      </c>
      <c r="C3873" s="1" t="s">
        <v>9412</v>
      </c>
      <c r="D3873" s="1" t="s">
        <v>1163</v>
      </c>
      <c r="E3873" s="2">
        <v>44279.226157407407</v>
      </c>
      <c r="F3873">
        <v>43.946412180000003</v>
      </c>
      <c r="G3873">
        <v>-90.618819000000002</v>
      </c>
      <c r="H3873">
        <v>4459</v>
      </c>
      <c r="I3873">
        <v>35</v>
      </c>
      <c r="L3873" s="1" t="s">
        <v>9512</v>
      </c>
      <c r="M3873">
        <v>9640.4557542213479</v>
      </c>
      <c r="N3873">
        <v>0.78492935635792782</v>
      </c>
    </row>
    <row r="3874" spans="1:14" hidden="1" x14ac:dyDescent="0.3">
      <c r="A3874" s="1" t="s">
        <v>9513</v>
      </c>
      <c r="B3874" s="1" t="s">
        <v>9514</v>
      </c>
      <c r="C3874" s="1" t="s">
        <v>9412</v>
      </c>
      <c r="D3874" s="1" t="s">
        <v>1163</v>
      </c>
      <c r="E3874" s="2">
        <v>44279.226157407407</v>
      </c>
      <c r="F3874">
        <v>45.02715345</v>
      </c>
      <c r="G3874">
        <v>-88.268075030000006</v>
      </c>
      <c r="H3874">
        <v>4775</v>
      </c>
      <c r="I3874">
        <v>55</v>
      </c>
      <c r="L3874" s="1" t="s">
        <v>9515</v>
      </c>
      <c r="M3874">
        <v>12588.979699446347</v>
      </c>
      <c r="N3874">
        <v>1.1518324607329844</v>
      </c>
    </row>
    <row r="3875" spans="1:14" hidden="1" x14ac:dyDescent="0.3">
      <c r="A3875" s="1" t="s">
        <v>9516</v>
      </c>
      <c r="B3875" s="1" t="s">
        <v>2858</v>
      </c>
      <c r="C3875" s="1" t="s">
        <v>9412</v>
      </c>
      <c r="D3875" s="1" t="s">
        <v>1163</v>
      </c>
      <c r="E3875" s="2">
        <v>44279.226157407407</v>
      </c>
      <c r="F3875">
        <v>45.706778970000002</v>
      </c>
      <c r="G3875">
        <v>-89.519441049999998</v>
      </c>
      <c r="H3875">
        <v>3609</v>
      </c>
      <c r="I3875">
        <v>73</v>
      </c>
      <c r="L3875" s="1" t="s">
        <v>9517</v>
      </c>
      <c r="M3875">
        <v>10139.064475347659</v>
      </c>
      <c r="N3875">
        <v>2.0227209753394293</v>
      </c>
    </row>
    <row r="3876" spans="1:14" hidden="1" x14ac:dyDescent="0.3">
      <c r="A3876" s="1" t="s">
        <v>9518</v>
      </c>
      <c r="B3876" s="1" t="s">
        <v>9519</v>
      </c>
      <c r="C3876" s="1" t="s">
        <v>9412</v>
      </c>
      <c r="D3876" s="1" t="s">
        <v>1163</v>
      </c>
      <c r="E3876" s="2">
        <v>44279.226157407407</v>
      </c>
      <c r="F3876">
        <v>44.41578887</v>
      </c>
      <c r="G3876">
        <v>-88.465650229999994</v>
      </c>
      <c r="H3876">
        <v>22286</v>
      </c>
      <c r="I3876">
        <v>212</v>
      </c>
      <c r="L3876" s="1" t="s">
        <v>9520</v>
      </c>
      <c r="M3876">
        <v>11861.511030683665</v>
      </c>
      <c r="N3876">
        <v>0.95126985551467291</v>
      </c>
    </row>
    <row r="3877" spans="1:14" hidden="1" x14ac:dyDescent="0.3">
      <c r="A3877" s="1" t="s">
        <v>9521</v>
      </c>
      <c r="B3877" s="1" t="s">
        <v>9522</v>
      </c>
      <c r="C3877" s="1" t="s">
        <v>9412</v>
      </c>
      <c r="D3877" s="1" t="s">
        <v>1163</v>
      </c>
      <c r="E3877" s="2">
        <v>44279.226157407407</v>
      </c>
      <c r="F3877">
        <v>43.383522249999999</v>
      </c>
      <c r="G3877">
        <v>-87.946250090000007</v>
      </c>
      <c r="H3877">
        <v>8731</v>
      </c>
      <c r="I3877">
        <v>88</v>
      </c>
      <c r="L3877" s="1" t="s">
        <v>9523</v>
      </c>
      <c r="M3877">
        <v>9785.8127570863362</v>
      </c>
      <c r="N3877">
        <v>1.0079028748138816</v>
      </c>
    </row>
    <row r="3878" spans="1:14" hidden="1" x14ac:dyDescent="0.3">
      <c r="A3878" s="1" t="s">
        <v>9524</v>
      </c>
      <c r="B3878" s="1" t="s">
        <v>9525</v>
      </c>
      <c r="C3878" s="1" t="s">
        <v>9412</v>
      </c>
      <c r="D3878" s="1" t="s">
        <v>1163</v>
      </c>
      <c r="E3878" s="2">
        <v>44279.226157407407</v>
      </c>
      <c r="F3878">
        <v>44.58307413</v>
      </c>
      <c r="G3878">
        <v>-91.999496109999995</v>
      </c>
      <c r="H3878">
        <v>836</v>
      </c>
      <c r="I3878">
        <v>7</v>
      </c>
      <c r="L3878" s="1" t="s">
        <v>9526</v>
      </c>
      <c r="M3878">
        <v>11472.485247701386</v>
      </c>
      <c r="N3878">
        <v>0.83732057416267947</v>
      </c>
    </row>
    <row r="3879" spans="1:14" hidden="1" x14ac:dyDescent="0.3">
      <c r="A3879" s="1" t="s">
        <v>9527</v>
      </c>
      <c r="B3879" s="1" t="s">
        <v>2612</v>
      </c>
      <c r="C3879" s="1" t="s">
        <v>9412</v>
      </c>
      <c r="D3879" s="1" t="s">
        <v>1163</v>
      </c>
      <c r="E3879" s="2">
        <v>44279.226157407407</v>
      </c>
      <c r="F3879">
        <v>44.718502909999998</v>
      </c>
      <c r="G3879">
        <v>-92.422441599999999</v>
      </c>
      <c r="H3879">
        <v>4487</v>
      </c>
      <c r="I3879">
        <v>41</v>
      </c>
      <c r="L3879" s="1" t="s">
        <v>9528</v>
      </c>
      <c r="M3879">
        <v>10494.924451513309</v>
      </c>
      <c r="N3879">
        <v>0.91375083574771565</v>
      </c>
    </row>
    <row r="3880" spans="1:14" hidden="1" x14ac:dyDescent="0.3">
      <c r="A3880" s="1" t="s">
        <v>9529</v>
      </c>
      <c r="B3880" s="1" t="s">
        <v>1660</v>
      </c>
      <c r="C3880" s="1" t="s">
        <v>9412</v>
      </c>
      <c r="D3880" s="1" t="s">
        <v>1163</v>
      </c>
      <c r="E3880" s="2">
        <v>44279.226157407407</v>
      </c>
      <c r="F3880">
        <v>45.461303479999998</v>
      </c>
      <c r="G3880">
        <v>-92.441828749999999</v>
      </c>
      <c r="H3880">
        <v>4097</v>
      </c>
      <c r="I3880">
        <v>48</v>
      </c>
      <c r="L3880" s="1" t="s">
        <v>9530</v>
      </c>
      <c r="M3880">
        <v>9357.5131900509314</v>
      </c>
      <c r="N3880">
        <v>1.1715889675372224</v>
      </c>
    </row>
    <row r="3881" spans="1:14" hidden="1" x14ac:dyDescent="0.3">
      <c r="A3881" s="1" t="s">
        <v>9531</v>
      </c>
      <c r="B3881" s="1" t="s">
        <v>6813</v>
      </c>
      <c r="C3881" s="1" t="s">
        <v>9412</v>
      </c>
      <c r="D3881" s="1" t="s">
        <v>1163</v>
      </c>
      <c r="E3881" s="2">
        <v>44279.226157407407</v>
      </c>
      <c r="F3881">
        <v>44.475587109999999</v>
      </c>
      <c r="G3881">
        <v>-89.501529649999995</v>
      </c>
      <c r="H3881">
        <v>7069</v>
      </c>
      <c r="I3881">
        <v>69</v>
      </c>
      <c r="L3881" s="1" t="s">
        <v>9532</v>
      </c>
      <c r="M3881">
        <v>9988.4134968631661</v>
      </c>
      <c r="N3881">
        <v>0.97609279954731931</v>
      </c>
    </row>
    <row r="3882" spans="1:14" hidden="1" x14ac:dyDescent="0.3">
      <c r="A3882" s="1" t="s">
        <v>9533</v>
      </c>
      <c r="B3882" s="1" t="s">
        <v>9534</v>
      </c>
      <c r="C3882" s="1" t="s">
        <v>9412</v>
      </c>
      <c r="D3882" s="1" t="s">
        <v>1163</v>
      </c>
      <c r="E3882" s="2">
        <v>44279.226157407407</v>
      </c>
      <c r="F3882">
        <v>45.680517539999997</v>
      </c>
      <c r="G3882">
        <v>-90.360988800000001</v>
      </c>
      <c r="H3882">
        <v>1271</v>
      </c>
      <c r="I3882">
        <v>7</v>
      </c>
      <c r="L3882" s="1" t="s">
        <v>9535</v>
      </c>
      <c r="M3882">
        <v>9519.886150850125</v>
      </c>
      <c r="N3882">
        <v>0.55074744295830058</v>
      </c>
    </row>
    <row r="3883" spans="1:14" hidden="1" x14ac:dyDescent="0.3">
      <c r="A3883" s="1" t="s">
        <v>9536</v>
      </c>
      <c r="B3883" s="1" t="s">
        <v>9537</v>
      </c>
      <c r="C3883" s="1" t="s">
        <v>9412</v>
      </c>
      <c r="D3883" s="1" t="s">
        <v>1163</v>
      </c>
      <c r="E3883" s="2">
        <v>44279.226157407407</v>
      </c>
      <c r="F3883">
        <v>42.747531170000002</v>
      </c>
      <c r="G3883">
        <v>-88.059412539999997</v>
      </c>
      <c r="H3883">
        <v>23267</v>
      </c>
      <c r="I3883">
        <v>361</v>
      </c>
      <c r="L3883" s="1" t="s">
        <v>9538</v>
      </c>
      <c r="M3883">
        <v>11852.112209708066</v>
      </c>
      <c r="N3883">
        <v>1.5515537026690163</v>
      </c>
    </row>
    <row r="3884" spans="1:14" hidden="1" x14ac:dyDescent="0.3">
      <c r="A3884" s="1" t="s">
        <v>9539</v>
      </c>
      <c r="B3884" s="1" t="s">
        <v>3088</v>
      </c>
      <c r="C3884" s="1" t="s">
        <v>9412</v>
      </c>
      <c r="D3884" s="1" t="s">
        <v>1163</v>
      </c>
      <c r="E3884" s="2">
        <v>44279.226157407407</v>
      </c>
      <c r="F3884">
        <v>43.376277799999997</v>
      </c>
      <c r="G3884">
        <v>-90.430127290000001</v>
      </c>
      <c r="H3884">
        <v>1333</v>
      </c>
      <c r="I3884">
        <v>15</v>
      </c>
      <c r="L3884" s="1" t="s">
        <v>9540</v>
      </c>
      <c r="M3884">
        <v>7726.6403895200565</v>
      </c>
      <c r="N3884">
        <v>1.1252813203300824</v>
      </c>
    </row>
    <row r="3885" spans="1:14" hidden="1" x14ac:dyDescent="0.3">
      <c r="A3885" s="1" t="s">
        <v>9541</v>
      </c>
      <c r="B3885" s="1" t="s">
        <v>4952</v>
      </c>
      <c r="C3885" s="1" t="s">
        <v>9412</v>
      </c>
      <c r="D3885" s="1" t="s">
        <v>1163</v>
      </c>
      <c r="E3885" s="2">
        <v>44279.226157407407</v>
      </c>
      <c r="F3885">
        <v>42.671516160000003</v>
      </c>
      <c r="G3885">
        <v>-89.071479000000025</v>
      </c>
      <c r="H3885">
        <v>16226</v>
      </c>
      <c r="I3885">
        <v>179</v>
      </c>
      <c r="L3885" s="1" t="s">
        <v>9542</v>
      </c>
      <c r="M3885">
        <v>9933.0288820598216</v>
      </c>
      <c r="N3885">
        <v>1.1031677554542092</v>
      </c>
    </row>
    <row r="3886" spans="1:14" hidden="1" x14ac:dyDescent="0.3">
      <c r="A3886" s="1" t="s">
        <v>9543</v>
      </c>
      <c r="B3886" s="1" t="s">
        <v>8618</v>
      </c>
      <c r="C3886" s="1" t="s">
        <v>9412</v>
      </c>
      <c r="D3886" s="1" t="s">
        <v>1163</v>
      </c>
      <c r="E3886" s="2">
        <v>44279.226157407407</v>
      </c>
      <c r="F3886">
        <v>45.474988539999998</v>
      </c>
      <c r="G3886">
        <v>-91.133301200000005</v>
      </c>
      <c r="H3886">
        <v>1321</v>
      </c>
      <c r="I3886">
        <v>17</v>
      </c>
      <c r="L3886" s="1" t="s">
        <v>9544</v>
      </c>
      <c r="M3886">
        <v>9317.2520806883931</v>
      </c>
      <c r="N3886">
        <v>1.2869038607115821</v>
      </c>
    </row>
    <row r="3887" spans="1:14" hidden="1" x14ac:dyDescent="0.3">
      <c r="A3887" s="1" t="s">
        <v>9545</v>
      </c>
      <c r="B3887" s="1" t="s">
        <v>9546</v>
      </c>
      <c r="C3887" s="1" t="s">
        <v>9412</v>
      </c>
      <c r="D3887" s="1" t="s">
        <v>1163</v>
      </c>
      <c r="E3887" s="2">
        <v>44279.226157407407</v>
      </c>
      <c r="F3887">
        <v>43.425740869999998</v>
      </c>
      <c r="G3887">
        <v>-89.949661320000004</v>
      </c>
      <c r="H3887">
        <v>5673</v>
      </c>
      <c r="I3887">
        <v>50</v>
      </c>
      <c r="L3887" s="1" t="s">
        <v>9547</v>
      </c>
      <c r="M3887">
        <v>8803.2649514291916</v>
      </c>
      <c r="N3887">
        <v>0.88136788295434509</v>
      </c>
    </row>
    <row r="3888" spans="1:14" hidden="1" x14ac:dyDescent="0.3">
      <c r="A3888" s="1" t="s">
        <v>9548</v>
      </c>
      <c r="B3888" s="1" t="s">
        <v>9549</v>
      </c>
      <c r="C3888" s="1" t="s">
        <v>9412</v>
      </c>
      <c r="D3888" s="1" t="s">
        <v>1163</v>
      </c>
      <c r="E3888" s="2">
        <v>44279.226157407407</v>
      </c>
      <c r="F3888">
        <v>45.879319049999999</v>
      </c>
      <c r="G3888">
        <v>-91.145049270000001</v>
      </c>
      <c r="H3888">
        <v>1590</v>
      </c>
      <c r="I3888">
        <v>22</v>
      </c>
      <c r="L3888" s="1" t="s">
        <v>9550</v>
      </c>
      <c r="M3888">
        <v>9602.6090107500913</v>
      </c>
      <c r="N3888">
        <v>1.3836477987421383</v>
      </c>
    </row>
    <row r="3889" spans="1:14" hidden="1" x14ac:dyDescent="0.3">
      <c r="A3889" s="1" t="s">
        <v>9551</v>
      </c>
      <c r="B3889" s="1" t="s">
        <v>9552</v>
      </c>
      <c r="C3889" s="1" t="s">
        <v>9412</v>
      </c>
      <c r="D3889" s="1" t="s">
        <v>1163</v>
      </c>
      <c r="E3889" s="2">
        <v>44279.226157407407</v>
      </c>
      <c r="F3889">
        <v>44.789022459999998</v>
      </c>
      <c r="G3889">
        <v>-88.764438960000007</v>
      </c>
      <c r="H3889">
        <v>5162</v>
      </c>
      <c r="I3889">
        <v>81</v>
      </c>
      <c r="L3889" s="1" t="s">
        <v>9553</v>
      </c>
      <c r="M3889">
        <v>12621.335484975183</v>
      </c>
      <c r="N3889">
        <v>1.5691592406044168</v>
      </c>
    </row>
    <row r="3890" spans="1:14" hidden="1" x14ac:dyDescent="0.3">
      <c r="A3890" s="1" t="s">
        <v>9554</v>
      </c>
      <c r="B3890" s="1" t="s">
        <v>9555</v>
      </c>
      <c r="C3890" s="1" t="s">
        <v>9412</v>
      </c>
      <c r="D3890" s="1" t="s">
        <v>1163</v>
      </c>
      <c r="E3890" s="2">
        <v>44279.226157407407</v>
      </c>
      <c r="F3890">
        <v>43.720996769999999</v>
      </c>
      <c r="G3890">
        <v>-87.945792839999996</v>
      </c>
      <c r="H3890">
        <v>13977</v>
      </c>
      <c r="I3890">
        <v>142</v>
      </c>
      <c r="L3890" s="1" t="s">
        <v>9556</v>
      </c>
      <c r="M3890">
        <v>12118.085659788452</v>
      </c>
      <c r="N3890">
        <v>1.0159547828575517</v>
      </c>
    </row>
    <row r="3891" spans="1:14" hidden="1" x14ac:dyDescent="0.3">
      <c r="A3891" s="1" t="s">
        <v>9557</v>
      </c>
      <c r="B3891" s="1" t="s">
        <v>9558</v>
      </c>
      <c r="C3891" s="1" t="s">
        <v>9412</v>
      </c>
      <c r="D3891" s="1" t="s">
        <v>1163</v>
      </c>
      <c r="E3891" s="2">
        <v>44279.226157407407</v>
      </c>
      <c r="F3891">
        <v>45.034374739999997</v>
      </c>
      <c r="G3891">
        <v>-92.450000680000002</v>
      </c>
      <c r="H3891">
        <v>8257</v>
      </c>
      <c r="I3891">
        <v>54</v>
      </c>
      <c r="L3891" s="1" t="s">
        <v>9559</v>
      </c>
      <c r="M3891">
        <v>9104.9433766692036</v>
      </c>
      <c r="N3891">
        <v>0.65399055346978319</v>
      </c>
    </row>
    <row r="3892" spans="1:14" hidden="1" x14ac:dyDescent="0.3">
      <c r="A3892" s="1" t="s">
        <v>9560</v>
      </c>
      <c r="B3892" s="1" t="s">
        <v>2292</v>
      </c>
      <c r="C3892" s="1" t="s">
        <v>9412</v>
      </c>
      <c r="D3892" s="1" t="s">
        <v>1163</v>
      </c>
      <c r="E3892" s="2">
        <v>44279.226157407407</v>
      </c>
      <c r="F3892">
        <v>45.211792520000003</v>
      </c>
      <c r="G3892">
        <v>-90.500440499999996</v>
      </c>
      <c r="H3892">
        <v>2039</v>
      </c>
      <c r="I3892">
        <v>31</v>
      </c>
      <c r="L3892" s="1" t="s">
        <v>9561</v>
      </c>
      <c r="M3892">
        <v>10023.103770338692</v>
      </c>
      <c r="N3892">
        <v>1.5203531142717017</v>
      </c>
    </row>
    <row r="3893" spans="1:14" hidden="1" x14ac:dyDescent="0.3">
      <c r="A3893" s="1" t="s">
        <v>9562</v>
      </c>
      <c r="B3893" s="1" t="s">
        <v>9563</v>
      </c>
      <c r="C3893" s="1" t="s">
        <v>9412</v>
      </c>
      <c r="D3893" s="1" t="s">
        <v>1163</v>
      </c>
      <c r="E3893" s="2">
        <v>44279.226157407407</v>
      </c>
      <c r="F3893">
        <v>44.303602750000003</v>
      </c>
      <c r="G3893">
        <v>-91.358936139999997</v>
      </c>
      <c r="H3893">
        <v>3521</v>
      </c>
      <c r="I3893">
        <v>40</v>
      </c>
      <c r="L3893" s="1" t="s">
        <v>9564</v>
      </c>
      <c r="M3893">
        <v>11875.611319100139</v>
      </c>
      <c r="N3893">
        <v>1.1360408974723091</v>
      </c>
    </row>
    <row r="3894" spans="1:14" hidden="1" x14ac:dyDescent="0.3">
      <c r="A3894" s="1" t="s">
        <v>9565</v>
      </c>
      <c r="B3894" s="1" t="s">
        <v>1355</v>
      </c>
      <c r="C3894" s="1" t="s">
        <v>9412</v>
      </c>
      <c r="D3894" s="1" t="s">
        <v>1163</v>
      </c>
      <c r="E3894" s="2">
        <v>44279.226157407407</v>
      </c>
      <c r="H3894">
        <v>0</v>
      </c>
      <c r="I3894">
        <v>0</v>
      </c>
      <c r="L3894" s="1" t="s">
        <v>9566</v>
      </c>
    </row>
    <row r="3895" spans="1:14" hidden="1" x14ac:dyDescent="0.3">
      <c r="A3895" s="1" t="s">
        <v>9567</v>
      </c>
      <c r="B3895" s="1" t="s">
        <v>4364</v>
      </c>
      <c r="C3895" s="1" t="s">
        <v>9412</v>
      </c>
      <c r="D3895" s="1" t="s">
        <v>1163</v>
      </c>
      <c r="E3895" s="2">
        <v>44279.226157407407</v>
      </c>
      <c r="F3895">
        <v>43.594226669999998</v>
      </c>
      <c r="G3895">
        <v>-90.832469099999997</v>
      </c>
      <c r="H3895">
        <v>1927</v>
      </c>
      <c r="I3895">
        <v>40</v>
      </c>
      <c r="L3895" s="1" t="s">
        <v>9568</v>
      </c>
      <c r="M3895">
        <v>6252.0277723703848</v>
      </c>
      <c r="N3895">
        <v>2.0757654385054489</v>
      </c>
    </row>
    <row r="3896" spans="1:14" hidden="1" x14ac:dyDescent="0.3">
      <c r="A3896" s="1" t="s">
        <v>9569</v>
      </c>
      <c r="B3896" s="1" t="s">
        <v>9570</v>
      </c>
      <c r="C3896" s="1" t="s">
        <v>9412</v>
      </c>
      <c r="D3896" s="1" t="s">
        <v>1163</v>
      </c>
      <c r="E3896" s="2">
        <v>44279.226157407407</v>
      </c>
      <c r="F3896">
        <v>46.054673340000001</v>
      </c>
      <c r="G3896">
        <v>-89.517192039999998</v>
      </c>
      <c r="H3896">
        <v>2316</v>
      </c>
      <c r="I3896">
        <v>40</v>
      </c>
      <c r="L3896" s="1" t="s">
        <v>9571</v>
      </c>
      <c r="M3896">
        <v>10434.782608695652</v>
      </c>
      <c r="N3896">
        <v>1.7271157167530224</v>
      </c>
    </row>
    <row r="3897" spans="1:14" hidden="1" x14ac:dyDescent="0.3">
      <c r="A3897" s="1" t="s">
        <v>9572</v>
      </c>
      <c r="B3897" s="1" t="s">
        <v>7866</v>
      </c>
      <c r="C3897" s="1" t="s">
        <v>9412</v>
      </c>
      <c r="D3897" s="1" t="s">
        <v>1163</v>
      </c>
      <c r="E3897" s="2">
        <v>44279.226157407407</v>
      </c>
      <c r="F3897">
        <v>42.668582020000002</v>
      </c>
      <c r="G3897">
        <v>-88.541630729999994</v>
      </c>
      <c r="H3897">
        <v>11450</v>
      </c>
      <c r="I3897">
        <v>153</v>
      </c>
      <c r="L3897" s="1" t="s">
        <v>9573</v>
      </c>
      <c r="M3897">
        <v>11023.606885662572</v>
      </c>
      <c r="N3897">
        <v>1.3362445414847162</v>
      </c>
    </row>
    <row r="3898" spans="1:14" hidden="1" x14ac:dyDescent="0.3">
      <c r="A3898" s="1" t="s">
        <v>9574</v>
      </c>
      <c r="B3898" s="1" t="s">
        <v>9575</v>
      </c>
      <c r="C3898" s="1" t="s">
        <v>9412</v>
      </c>
      <c r="D3898" s="1" t="s">
        <v>1163</v>
      </c>
      <c r="E3898" s="2">
        <v>44279.226157407407</v>
      </c>
      <c r="F3898">
        <v>45.898385879999999</v>
      </c>
      <c r="G3898">
        <v>-91.790504490000004</v>
      </c>
      <c r="H3898">
        <v>1411</v>
      </c>
      <c r="I3898">
        <v>20</v>
      </c>
      <c r="L3898" s="1" t="s">
        <v>9576</v>
      </c>
      <c r="M3898">
        <v>8975.826972010178</v>
      </c>
      <c r="N3898">
        <v>1.4174344436569808</v>
      </c>
    </row>
    <row r="3899" spans="1:14" hidden="1" x14ac:dyDescent="0.3">
      <c r="A3899" s="1" t="s">
        <v>9577</v>
      </c>
      <c r="B3899" s="1" t="s">
        <v>1361</v>
      </c>
      <c r="C3899" s="1" t="s">
        <v>9412</v>
      </c>
      <c r="D3899" s="1" t="s">
        <v>1163</v>
      </c>
      <c r="E3899" s="2">
        <v>44279.226157407407</v>
      </c>
      <c r="F3899">
        <v>43.368636639999998</v>
      </c>
      <c r="G3899">
        <v>-88.229747119999999</v>
      </c>
      <c r="H3899">
        <v>15827</v>
      </c>
      <c r="I3899">
        <v>149</v>
      </c>
      <c r="L3899" s="1" t="s">
        <v>9578</v>
      </c>
      <c r="M3899">
        <v>11634.59135216196</v>
      </c>
      <c r="N3899">
        <v>0.94142920326025148</v>
      </c>
    </row>
    <row r="3900" spans="1:14" hidden="1" x14ac:dyDescent="0.3">
      <c r="A3900" s="1" t="s">
        <v>9579</v>
      </c>
      <c r="B3900" s="1" t="s">
        <v>9580</v>
      </c>
      <c r="C3900" s="1" t="s">
        <v>9412</v>
      </c>
      <c r="D3900" s="1" t="s">
        <v>1163</v>
      </c>
      <c r="E3900" s="2">
        <v>44279.226157407407</v>
      </c>
      <c r="F3900">
        <v>43.018330550000002</v>
      </c>
      <c r="G3900">
        <v>-88.30431188</v>
      </c>
      <c r="H3900">
        <v>45970</v>
      </c>
      <c r="I3900">
        <v>541</v>
      </c>
      <c r="L3900" s="1" t="s">
        <v>9581</v>
      </c>
      <c r="M3900">
        <v>11373.138907169261</v>
      </c>
      <c r="N3900">
        <v>1.1768544703067219</v>
      </c>
    </row>
    <row r="3901" spans="1:14" hidden="1" x14ac:dyDescent="0.3">
      <c r="A3901" s="1" t="s">
        <v>9582</v>
      </c>
      <c r="B3901" s="1" t="s">
        <v>9583</v>
      </c>
      <c r="C3901" s="1" t="s">
        <v>9412</v>
      </c>
      <c r="D3901" s="1" t="s">
        <v>1163</v>
      </c>
      <c r="E3901" s="2">
        <v>44279.226157407407</v>
      </c>
      <c r="F3901">
        <v>44.470680559999998</v>
      </c>
      <c r="G3901">
        <v>-88.965345009999993</v>
      </c>
      <c r="H3901">
        <v>5800</v>
      </c>
      <c r="I3901">
        <v>159</v>
      </c>
      <c r="L3901" s="1" t="s">
        <v>9584</v>
      </c>
      <c r="M3901">
        <v>11374.779368503629</v>
      </c>
      <c r="N3901">
        <v>2.7413793103448274</v>
      </c>
    </row>
    <row r="3902" spans="1:14" hidden="1" x14ac:dyDescent="0.3">
      <c r="A3902" s="1" t="s">
        <v>9585</v>
      </c>
      <c r="B3902" s="1" t="s">
        <v>9586</v>
      </c>
      <c r="C3902" s="1" t="s">
        <v>9412</v>
      </c>
      <c r="D3902" s="1" t="s">
        <v>1163</v>
      </c>
      <c r="E3902" s="2">
        <v>44279.226157407407</v>
      </c>
      <c r="F3902">
        <v>44.113244190000003</v>
      </c>
      <c r="G3902">
        <v>-89.243171070000002</v>
      </c>
      <c r="H3902">
        <v>2431</v>
      </c>
      <c r="I3902">
        <v>35</v>
      </c>
      <c r="L3902" s="1" t="s">
        <v>9587</v>
      </c>
      <c r="M3902">
        <v>9945.5876938182719</v>
      </c>
      <c r="N3902">
        <v>1.4397367338543809</v>
      </c>
    </row>
    <row r="3903" spans="1:14" hidden="1" x14ac:dyDescent="0.3">
      <c r="A3903" s="1" t="s">
        <v>9588</v>
      </c>
      <c r="B3903" s="1" t="s">
        <v>3144</v>
      </c>
      <c r="C3903" s="1" t="s">
        <v>9412</v>
      </c>
      <c r="D3903" s="1" t="s">
        <v>1163</v>
      </c>
      <c r="E3903" s="2">
        <v>44279.226157407407</v>
      </c>
      <c r="F3903">
        <v>44.068869220000003</v>
      </c>
      <c r="G3903">
        <v>-88.644770960000002</v>
      </c>
      <c r="H3903">
        <v>20176</v>
      </c>
      <c r="I3903">
        <v>207</v>
      </c>
      <c r="L3903" s="1" t="s">
        <v>9589</v>
      </c>
      <c r="M3903">
        <v>11736.578498839488</v>
      </c>
      <c r="N3903">
        <v>1.0259714512291831</v>
      </c>
    </row>
    <row r="3904" spans="1:14" hidden="1" x14ac:dyDescent="0.3">
      <c r="A3904" s="1" t="s">
        <v>9590</v>
      </c>
      <c r="B3904" s="1" t="s">
        <v>6864</v>
      </c>
      <c r="C3904" s="1" t="s">
        <v>9412</v>
      </c>
      <c r="D3904" s="1" t="s">
        <v>1163</v>
      </c>
      <c r="E3904" s="2">
        <v>44279.226157407407</v>
      </c>
      <c r="F3904">
        <v>44.455378959999997</v>
      </c>
      <c r="G3904">
        <v>-90.041583360000004</v>
      </c>
      <c r="H3904">
        <v>7206</v>
      </c>
      <c r="I3904">
        <v>90</v>
      </c>
      <c r="L3904" s="1" t="s">
        <v>9591</v>
      </c>
      <c r="M3904">
        <v>9871.3681009328902</v>
      </c>
      <c r="N3904">
        <v>1.2489592006661117</v>
      </c>
    </row>
    <row r="3905" spans="1:14" hidden="1" x14ac:dyDescent="0.3">
      <c r="A3905" s="1" t="s">
        <v>9592</v>
      </c>
      <c r="B3905" s="1" t="s">
        <v>6089</v>
      </c>
      <c r="C3905" s="1" t="s">
        <v>6241</v>
      </c>
      <c r="D3905" s="1" t="s">
        <v>1163</v>
      </c>
      <c r="E3905" s="2">
        <v>44279.226157407407</v>
      </c>
      <c r="F3905">
        <v>41.654987050000003</v>
      </c>
      <c r="G3905">
        <v>-105.7235415</v>
      </c>
      <c r="H3905">
        <v>3951</v>
      </c>
      <c r="I3905">
        <v>11</v>
      </c>
      <c r="L3905" s="1" t="s">
        <v>9593</v>
      </c>
      <c r="M3905">
        <v>10162.037037037036</v>
      </c>
      <c r="N3905">
        <v>0.27841052898000507</v>
      </c>
    </row>
    <row r="3906" spans="1:14" hidden="1" x14ac:dyDescent="0.3">
      <c r="A3906" s="1" t="s">
        <v>9594</v>
      </c>
      <c r="B3906" s="1" t="s">
        <v>5488</v>
      </c>
      <c r="C3906" s="1" t="s">
        <v>6241</v>
      </c>
      <c r="D3906" s="1" t="s">
        <v>1163</v>
      </c>
      <c r="E3906" s="2">
        <v>44279.226157407407</v>
      </c>
      <c r="F3906">
        <v>44.524050549999998</v>
      </c>
      <c r="G3906">
        <v>-107.9960365</v>
      </c>
      <c r="H3906">
        <v>1106</v>
      </c>
      <c r="I3906">
        <v>32</v>
      </c>
      <c r="L3906" s="1" t="s">
        <v>9595</v>
      </c>
      <c r="M3906">
        <v>9380.8312128922807</v>
      </c>
      <c r="N3906">
        <v>2.8933092224231465</v>
      </c>
    </row>
    <row r="3907" spans="1:14" hidden="1" x14ac:dyDescent="0.3">
      <c r="A3907" s="1" t="s">
        <v>9596</v>
      </c>
      <c r="B3907" s="1" t="s">
        <v>3953</v>
      </c>
      <c r="C3907" s="1" t="s">
        <v>6241</v>
      </c>
      <c r="D3907" s="1" t="s">
        <v>1163</v>
      </c>
      <c r="E3907" s="2">
        <v>44279.226157407407</v>
      </c>
      <c r="F3907">
        <v>44.248860819999997</v>
      </c>
      <c r="G3907">
        <v>-105.5474404</v>
      </c>
      <c r="H3907">
        <v>4724</v>
      </c>
      <c r="I3907">
        <v>59</v>
      </c>
      <c r="L3907" s="1" t="s">
        <v>9597</v>
      </c>
      <c r="M3907">
        <v>10193.996676808873</v>
      </c>
      <c r="N3907">
        <v>1.2489415749364945</v>
      </c>
    </row>
    <row r="3908" spans="1:14" hidden="1" x14ac:dyDescent="0.3">
      <c r="A3908" s="1" t="s">
        <v>9598</v>
      </c>
      <c r="B3908" s="1" t="s">
        <v>5496</v>
      </c>
      <c r="C3908" s="1" t="s">
        <v>6241</v>
      </c>
      <c r="D3908" s="1" t="s">
        <v>1163</v>
      </c>
      <c r="E3908" s="2">
        <v>44279.226157407407</v>
      </c>
      <c r="F3908">
        <v>41.693578440000003</v>
      </c>
      <c r="G3908">
        <v>-106.93260840000001</v>
      </c>
      <c r="H3908">
        <v>1512</v>
      </c>
      <c r="I3908">
        <v>23</v>
      </c>
      <c r="L3908" s="1" t="s">
        <v>9599</v>
      </c>
      <c r="M3908">
        <v>10216.216216216217</v>
      </c>
      <c r="N3908">
        <v>1.5211640211640212</v>
      </c>
    </row>
    <row r="3909" spans="1:14" hidden="1" x14ac:dyDescent="0.3">
      <c r="A3909" s="1" t="s">
        <v>9600</v>
      </c>
      <c r="B3909" s="1" t="s">
        <v>9601</v>
      </c>
      <c r="C3909" s="1" t="s">
        <v>6241</v>
      </c>
      <c r="D3909" s="1" t="s">
        <v>1163</v>
      </c>
      <c r="E3909" s="2">
        <v>44279.226157407407</v>
      </c>
      <c r="F3909">
        <v>42.972722679999997</v>
      </c>
      <c r="G3909">
        <v>-105.5081848</v>
      </c>
      <c r="H3909">
        <v>981</v>
      </c>
      <c r="I3909">
        <v>17</v>
      </c>
      <c r="L3909" s="1" t="s">
        <v>9602</v>
      </c>
      <c r="M3909">
        <v>7097.3809868325852</v>
      </c>
      <c r="N3909">
        <v>1.7329255861365953</v>
      </c>
    </row>
    <row r="3910" spans="1:14" hidden="1" x14ac:dyDescent="0.3">
      <c r="A3910" s="1" t="s">
        <v>9603</v>
      </c>
      <c r="B3910" s="1" t="s">
        <v>7084</v>
      </c>
      <c r="C3910" s="1" t="s">
        <v>6241</v>
      </c>
      <c r="D3910" s="1" t="s">
        <v>1163</v>
      </c>
      <c r="E3910" s="2">
        <v>44279.226157407407</v>
      </c>
      <c r="F3910">
        <v>44.588551019999997</v>
      </c>
      <c r="G3910">
        <v>-104.5697705</v>
      </c>
      <c r="H3910">
        <v>422</v>
      </c>
      <c r="I3910">
        <v>11</v>
      </c>
      <c r="L3910" s="1" t="s">
        <v>9604</v>
      </c>
      <c r="M3910">
        <v>5564.3459915611802</v>
      </c>
      <c r="N3910">
        <v>2.6066350710900474</v>
      </c>
    </row>
    <row r="3911" spans="1:14" hidden="1" x14ac:dyDescent="0.3">
      <c r="A3911" s="1" t="s">
        <v>9605</v>
      </c>
      <c r="B3911" s="1" t="s">
        <v>1959</v>
      </c>
      <c r="C3911" s="1" t="s">
        <v>6241</v>
      </c>
      <c r="D3911" s="1" t="s">
        <v>1163</v>
      </c>
      <c r="E3911" s="2">
        <v>44279.226157407407</v>
      </c>
      <c r="F3911">
        <v>43.041839959999997</v>
      </c>
      <c r="G3911">
        <v>-108.6296893</v>
      </c>
      <c r="H3911">
        <v>5013</v>
      </c>
      <c r="I3911">
        <v>82</v>
      </c>
      <c r="L3911" s="1" t="s">
        <v>9606</v>
      </c>
      <c r="M3911">
        <v>12768.396118285322</v>
      </c>
      <c r="N3911">
        <v>1.6357470576501096</v>
      </c>
    </row>
    <row r="3912" spans="1:14" hidden="1" x14ac:dyDescent="0.3">
      <c r="A3912" s="1" t="s">
        <v>9607</v>
      </c>
      <c r="B3912" s="1" t="s">
        <v>9608</v>
      </c>
      <c r="C3912" s="1" t="s">
        <v>6241</v>
      </c>
      <c r="D3912" s="1" t="s">
        <v>1163</v>
      </c>
      <c r="E3912" s="2">
        <v>44279.226157407407</v>
      </c>
      <c r="F3912">
        <v>42.087981849999998</v>
      </c>
      <c r="G3912">
        <v>-104.3534743</v>
      </c>
      <c r="H3912">
        <v>1166</v>
      </c>
      <c r="I3912">
        <v>23</v>
      </c>
      <c r="L3912" s="1" t="s">
        <v>9609</v>
      </c>
      <c r="M3912">
        <v>8825.9783513738548</v>
      </c>
      <c r="N3912">
        <v>1.9725557461406518</v>
      </c>
    </row>
    <row r="3913" spans="1:14" hidden="1" x14ac:dyDescent="0.3">
      <c r="A3913" s="1" t="s">
        <v>9610</v>
      </c>
      <c r="B3913" s="1" t="s">
        <v>9611</v>
      </c>
      <c r="C3913" s="1" t="s">
        <v>6241</v>
      </c>
      <c r="D3913" s="1" t="s">
        <v>1163</v>
      </c>
      <c r="E3913" s="2">
        <v>44279.226157407407</v>
      </c>
      <c r="F3913">
        <v>43.719306570000001</v>
      </c>
      <c r="G3913">
        <v>-108.44231739999999</v>
      </c>
      <c r="H3913">
        <v>362</v>
      </c>
      <c r="I3913">
        <v>3</v>
      </c>
      <c r="L3913" s="1" t="s">
        <v>9612</v>
      </c>
      <c r="M3913">
        <v>8203.0364831180596</v>
      </c>
      <c r="N3913">
        <v>0.82872928176795579</v>
      </c>
    </row>
    <row r="3914" spans="1:14" hidden="1" x14ac:dyDescent="0.3">
      <c r="A3914" s="1" t="s">
        <v>9613</v>
      </c>
      <c r="B3914" s="1" t="s">
        <v>1605</v>
      </c>
      <c r="C3914" s="1" t="s">
        <v>6241</v>
      </c>
      <c r="D3914" s="1" t="s">
        <v>1163</v>
      </c>
      <c r="E3914" s="2">
        <v>44279.226157407407</v>
      </c>
      <c r="F3914">
        <v>44.040571659999998</v>
      </c>
      <c r="G3914">
        <v>-106.5845174</v>
      </c>
      <c r="H3914">
        <v>713</v>
      </c>
      <c r="I3914">
        <v>10</v>
      </c>
      <c r="L3914" s="1" t="s">
        <v>9614</v>
      </c>
      <c r="M3914">
        <v>8442.8656009473052</v>
      </c>
      <c r="N3914">
        <v>1.4025245441795231</v>
      </c>
    </row>
    <row r="3915" spans="1:14" hidden="1" x14ac:dyDescent="0.3">
      <c r="A3915" s="1" t="s">
        <v>9615</v>
      </c>
      <c r="B3915" s="1" t="s">
        <v>9616</v>
      </c>
      <c r="C3915" s="1" t="s">
        <v>6241</v>
      </c>
      <c r="D3915" s="1" t="s">
        <v>1163</v>
      </c>
      <c r="E3915" s="2">
        <v>44279.226157407407</v>
      </c>
      <c r="F3915">
        <v>41.307025200000012</v>
      </c>
      <c r="G3915">
        <v>-104.6887497</v>
      </c>
      <c r="H3915">
        <v>8495</v>
      </c>
      <c r="I3915">
        <v>110</v>
      </c>
      <c r="L3915" s="1" t="s">
        <v>9617</v>
      </c>
      <c r="M3915">
        <v>8537.6884422110561</v>
      </c>
      <c r="N3915">
        <v>1.2948793407886992</v>
      </c>
    </row>
    <row r="3916" spans="1:14" hidden="1" x14ac:dyDescent="0.3">
      <c r="A3916" s="1" t="s">
        <v>9618</v>
      </c>
      <c r="B3916" s="1" t="s">
        <v>1615</v>
      </c>
      <c r="C3916" s="1" t="s">
        <v>6241</v>
      </c>
      <c r="D3916" s="1" t="s">
        <v>1163</v>
      </c>
      <c r="E3916" s="2">
        <v>44279.226157407407</v>
      </c>
      <c r="F3916">
        <v>42.263763670000003</v>
      </c>
      <c r="G3916">
        <v>-110.65639969999999</v>
      </c>
      <c r="H3916">
        <v>1316</v>
      </c>
      <c r="I3916">
        <v>12</v>
      </c>
      <c r="L3916" s="1" t="s">
        <v>9619</v>
      </c>
      <c r="M3916">
        <v>6636.4094805849727</v>
      </c>
      <c r="N3916">
        <v>0.91185410334346506</v>
      </c>
    </row>
    <row r="3917" spans="1:14" hidden="1" x14ac:dyDescent="0.3">
      <c r="A3917" s="1" t="s">
        <v>9620</v>
      </c>
      <c r="B3917" s="1" t="s">
        <v>9621</v>
      </c>
      <c r="C3917" s="1" t="s">
        <v>6241</v>
      </c>
      <c r="D3917" s="1" t="s">
        <v>1163</v>
      </c>
      <c r="E3917" s="2">
        <v>44279.226157407407</v>
      </c>
      <c r="F3917">
        <v>42.961801479999998</v>
      </c>
      <c r="G3917">
        <v>-106.79788499999999</v>
      </c>
      <c r="H3917">
        <v>7782</v>
      </c>
      <c r="I3917">
        <v>133</v>
      </c>
      <c r="L3917" s="1" t="s">
        <v>9622</v>
      </c>
      <c r="M3917">
        <v>9744.7970147010965</v>
      </c>
      <c r="N3917">
        <v>1.7090722179388331</v>
      </c>
    </row>
    <row r="3918" spans="1:14" hidden="1" x14ac:dyDescent="0.3">
      <c r="A3918" s="1" t="s">
        <v>9623</v>
      </c>
      <c r="B3918" s="1" t="s">
        <v>9624</v>
      </c>
      <c r="C3918" s="1" t="s">
        <v>6241</v>
      </c>
      <c r="D3918" s="1" t="s">
        <v>1163</v>
      </c>
      <c r="E3918" s="2">
        <v>44279.226157407407</v>
      </c>
      <c r="F3918">
        <v>43.056077080000001</v>
      </c>
      <c r="G3918">
        <v>-104.4758896</v>
      </c>
      <c r="H3918">
        <v>150</v>
      </c>
      <c r="I3918">
        <v>2</v>
      </c>
      <c r="L3918" s="1" t="s">
        <v>9625</v>
      </c>
      <c r="M3918">
        <v>6366.7232597623097</v>
      </c>
      <c r="N3918">
        <v>1.3333333333333333</v>
      </c>
    </row>
    <row r="3919" spans="1:14" hidden="1" x14ac:dyDescent="0.3">
      <c r="A3919" s="1" t="s">
        <v>9626</v>
      </c>
      <c r="B3919" s="1" t="s">
        <v>2031</v>
      </c>
      <c r="C3919" s="1" t="s">
        <v>6241</v>
      </c>
      <c r="D3919" s="1" t="s">
        <v>1163</v>
      </c>
      <c r="E3919" s="2">
        <v>44279.226157407407</v>
      </c>
      <c r="F3919">
        <v>44.521575460000001</v>
      </c>
      <c r="G3919">
        <v>-109.58528250000001</v>
      </c>
      <c r="H3919">
        <v>2641</v>
      </c>
      <c r="I3919">
        <v>30</v>
      </c>
      <c r="L3919" s="1" t="s">
        <v>9627</v>
      </c>
      <c r="M3919">
        <v>9046.3793930259635</v>
      </c>
      <c r="N3919">
        <v>1.135933358576297</v>
      </c>
    </row>
    <row r="3920" spans="1:14" hidden="1" x14ac:dyDescent="0.3">
      <c r="A3920" s="1" t="s">
        <v>9628</v>
      </c>
      <c r="B3920" s="1" t="s">
        <v>5404</v>
      </c>
      <c r="C3920" s="1" t="s">
        <v>6241</v>
      </c>
      <c r="D3920" s="1" t="s">
        <v>1163</v>
      </c>
      <c r="E3920" s="2">
        <v>44279.226157407407</v>
      </c>
      <c r="F3920">
        <v>42.132991160000003</v>
      </c>
      <c r="G3920">
        <v>-104.966331</v>
      </c>
      <c r="H3920">
        <v>606</v>
      </c>
      <c r="I3920">
        <v>11</v>
      </c>
      <c r="L3920" s="1" t="s">
        <v>9629</v>
      </c>
      <c r="M3920">
        <v>7220.3026331466699</v>
      </c>
      <c r="N3920">
        <v>1.8151815181518152</v>
      </c>
    </row>
    <row r="3921" spans="1:14" hidden="1" x14ac:dyDescent="0.3">
      <c r="A3921" s="1" t="s">
        <v>9630</v>
      </c>
      <c r="B3921" s="1" t="s">
        <v>3856</v>
      </c>
      <c r="C3921" s="1" t="s">
        <v>6241</v>
      </c>
      <c r="D3921" s="1" t="s">
        <v>1163</v>
      </c>
      <c r="E3921" s="2">
        <v>44279.226157407407</v>
      </c>
      <c r="F3921">
        <v>44.790489129999997</v>
      </c>
      <c r="G3921">
        <v>-106.8862389</v>
      </c>
      <c r="H3921">
        <v>3055</v>
      </c>
      <c r="I3921">
        <v>31</v>
      </c>
      <c r="L3921" s="1" t="s">
        <v>9631</v>
      </c>
      <c r="M3921">
        <v>10021.32196162047</v>
      </c>
      <c r="N3921">
        <v>1.0147299509001637</v>
      </c>
    </row>
    <row r="3922" spans="1:14" hidden="1" x14ac:dyDescent="0.3">
      <c r="A3922" s="1" t="s">
        <v>9632</v>
      </c>
      <c r="B3922" s="1" t="s">
        <v>9633</v>
      </c>
      <c r="C3922" s="1" t="s">
        <v>6241</v>
      </c>
      <c r="D3922" s="1" t="s">
        <v>1163</v>
      </c>
      <c r="E3922" s="2">
        <v>44279.226157407407</v>
      </c>
      <c r="F3922">
        <v>42.765582790000003</v>
      </c>
      <c r="G3922">
        <v>-109.91309219999999</v>
      </c>
      <c r="H3922">
        <v>689</v>
      </c>
      <c r="I3922">
        <v>7</v>
      </c>
      <c r="L3922" s="1" t="s">
        <v>9634</v>
      </c>
      <c r="M3922">
        <v>7008.4426813142099</v>
      </c>
      <c r="N3922">
        <v>1.0159651669085632</v>
      </c>
    </row>
    <row r="3923" spans="1:14" hidden="1" x14ac:dyDescent="0.3">
      <c r="A3923" s="1" t="s">
        <v>9635</v>
      </c>
      <c r="B3923" s="1" t="s">
        <v>9636</v>
      </c>
      <c r="C3923" s="1" t="s">
        <v>6241</v>
      </c>
      <c r="D3923" s="1" t="s">
        <v>1163</v>
      </c>
      <c r="E3923" s="2">
        <v>44279.226157407407</v>
      </c>
      <c r="F3923">
        <v>41.659438960000003</v>
      </c>
      <c r="G3923">
        <v>-108.88278819999999</v>
      </c>
      <c r="H3923">
        <v>3951</v>
      </c>
      <c r="I3923">
        <v>36</v>
      </c>
      <c r="L3923" s="1" t="s">
        <v>9637</v>
      </c>
      <c r="M3923">
        <v>9330.9401790142401</v>
      </c>
      <c r="N3923">
        <v>0.91116173120728927</v>
      </c>
    </row>
    <row r="3924" spans="1:14" hidden="1" x14ac:dyDescent="0.3">
      <c r="A3924" s="1" t="s">
        <v>9638</v>
      </c>
      <c r="B3924" s="1" t="s">
        <v>2873</v>
      </c>
      <c r="C3924" s="1" t="s">
        <v>6241</v>
      </c>
      <c r="D3924" s="1" t="s">
        <v>1163</v>
      </c>
      <c r="E3924" s="2">
        <v>44279.226157407407</v>
      </c>
      <c r="F3924">
        <v>43.935224820000002</v>
      </c>
      <c r="G3924">
        <v>-110.5890801</v>
      </c>
      <c r="H3924">
        <v>3532</v>
      </c>
      <c r="I3924">
        <v>9</v>
      </c>
      <c r="L3924" s="1" t="s">
        <v>9639</v>
      </c>
      <c r="M3924">
        <v>15052.846914422093</v>
      </c>
      <c r="N3924">
        <v>0.25481313703284258</v>
      </c>
    </row>
    <row r="3925" spans="1:14" hidden="1" x14ac:dyDescent="0.3">
      <c r="A3925" s="1" t="s">
        <v>9640</v>
      </c>
      <c r="B3925" s="1" t="s">
        <v>9641</v>
      </c>
      <c r="C3925" s="1" t="s">
        <v>6241</v>
      </c>
      <c r="D3925" s="1" t="s">
        <v>1163</v>
      </c>
      <c r="E3925" s="2">
        <v>44279.226157407407</v>
      </c>
      <c r="F3925">
        <v>41.287818299999998</v>
      </c>
      <c r="G3925">
        <v>-110.54757820000002</v>
      </c>
      <c r="H3925">
        <v>2111</v>
      </c>
      <c r="I3925">
        <v>12</v>
      </c>
      <c r="L3925" s="1" t="s">
        <v>9642</v>
      </c>
      <c r="M3925">
        <v>10437.061208345694</v>
      </c>
      <c r="N3925">
        <v>0.56845097110374232</v>
      </c>
    </row>
    <row r="3926" spans="1:14" hidden="1" x14ac:dyDescent="0.3">
      <c r="A3926" s="1" t="s">
        <v>9643</v>
      </c>
      <c r="B3926" s="1" t="s">
        <v>1355</v>
      </c>
      <c r="C3926" s="1" t="s">
        <v>6241</v>
      </c>
      <c r="D3926" s="1" t="s">
        <v>1163</v>
      </c>
      <c r="E3926" s="2">
        <v>44279.226157407407</v>
      </c>
      <c r="H3926">
        <v>0</v>
      </c>
      <c r="I3926">
        <v>0</v>
      </c>
      <c r="L3926" s="1" t="s">
        <v>9644</v>
      </c>
    </row>
    <row r="3927" spans="1:14" hidden="1" x14ac:dyDescent="0.3">
      <c r="A3927" s="1" t="s">
        <v>9645</v>
      </c>
      <c r="B3927" s="1" t="s">
        <v>9646</v>
      </c>
      <c r="C3927" s="1" t="s">
        <v>6241</v>
      </c>
      <c r="D3927" s="1" t="s">
        <v>1163</v>
      </c>
      <c r="E3927" s="2">
        <v>44279.226157407407</v>
      </c>
      <c r="F3927">
        <v>43.904516059999999</v>
      </c>
      <c r="G3927">
        <v>-107.68018700000002</v>
      </c>
      <c r="H3927">
        <v>889</v>
      </c>
      <c r="I3927">
        <v>26</v>
      </c>
      <c r="L3927" s="1" t="s">
        <v>9647</v>
      </c>
      <c r="M3927">
        <v>11390.134529147983</v>
      </c>
      <c r="N3927">
        <v>2.9246344206974126</v>
      </c>
    </row>
    <row r="3928" spans="1:14" hidden="1" x14ac:dyDescent="0.3">
      <c r="A3928" s="1" t="s">
        <v>9648</v>
      </c>
      <c r="B3928" s="1" t="s">
        <v>9649</v>
      </c>
      <c r="C3928" s="1" t="s">
        <v>6241</v>
      </c>
      <c r="D3928" s="1" t="s">
        <v>1163</v>
      </c>
      <c r="E3928" s="2">
        <v>44279.226157407407</v>
      </c>
      <c r="F3928">
        <v>43.839611910000002</v>
      </c>
      <c r="G3928">
        <v>-104.56748810000001</v>
      </c>
      <c r="H3928">
        <v>632</v>
      </c>
      <c r="I3928">
        <v>5</v>
      </c>
      <c r="L3928" s="1" t="s">
        <v>9650</v>
      </c>
      <c r="M3928">
        <v>9123.7187815793277</v>
      </c>
      <c r="N3928">
        <v>0.79113924050632911</v>
      </c>
    </row>
    <row r="3929" spans="1:14" hidden="1" x14ac:dyDescent="0.3">
      <c r="A3929" s="1" t="s">
        <v>14</v>
      </c>
      <c r="B3929" s="1" t="s">
        <v>14</v>
      </c>
      <c r="C3929" s="1" t="s">
        <v>14</v>
      </c>
      <c r="D3929" s="1" t="s">
        <v>9651</v>
      </c>
      <c r="E3929" s="2">
        <v>44279.226157407407</v>
      </c>
      <c r="F3929">
        <v>1.3733329999999999</v>
      </c>
      <c r="G3929">
        <v>32.290275000000001</v>
      </c>
      <c r="H3929">
        <v>40719</v>
      </c>
      <c r="I3929">
        <v>334</v>
      </c>
      <c r="J3929">
        <v>15139</v>
      </c>
      <c r="K3929">
        <v>25246</v>
      </c>
      <c r="L3929" s="1" t="s">
        <v>9651</v>
      </c>
      <c r="M3929">
        <v>89.020790975273826</v>
      </c>
      <c r="N3929">
        <v>0.82025590019401262</v>
      </c>
    </row>
    <row r="3930" spans="1:14" hidden="1" x14ac:dyDescent="0.3">
      <c r="A3930" s="1" t="s">
        <v>14</v>
      </c>
      <c r="B3930" s="1" t="s">
        <v>14</v>
      </c>
      <c r="C3930" s="1" t="s">
        <v>9652</v>
      </c>
      <c r="D3930" s="1" t="s">
        <v>9653</v>
      </c>
      <c r="E3930" s="2">
        <v>44279.226157407407</v>
      </c>
      <c r="F3930">
        <v>49.444400000000002</v>
      </c>
      <c r="G3930">
        <v>32.059800000000003</v>
      </c>
      <c r="H3930">
        <v>53907</v>
      </c>
      <c r="I3930">
        <v>708</v>
      </c>
      <c r="J3930">
        <v>48163</v>
      </c>
      <c r="K3930">
        <v>5036</v>
      </c>
      <c r="L3930" s="1" t="s">
        <v>9654</v>
      </c>
      <c r="M3930">
        <v>4468.599934844834</v>
      </c>
      <c r="N3930">
        <v>1.313373031331738</v>
      </c>
    </row>
    <row r="3931" spans="1:14" hidden="1" x14ac:dyDescent="0.3">
      <c r="A3931" s="1" t="s">
        <v>14</v>
      </c>
      <c r="B3931" s="1" t="s">
        <v>14</v>
      </c>
      <c r="C3931" s="1" t="s">
        <v>9655</v>
      </c>
      <c r="D3931" s="1" t="s">
        <v>9653</v>
      </c>
      <c r="E3931" s="2">
        <v>44279.226157407407</v>
      </c>
      <c r="F3931">
        <v>51.498199999999997</v>
      </c>
      <c r="G3931">
        <v>31.289300000000001</v>
      </c>
      <c r="H3931">
        <v>39501</v>
      </c>
      <c r="I3931">
        <v>821</v>
      </c>
      <c r="J3931">
        <v>32616</v>
      </c>
      <c r="K3931">
        <v>6064</v>
      </c>
      <c r="L3931" s="1" t="s">
        <v>9656</v>
      </c>
      <c r="M3931">
        <v>3927.5363039338999</v>
      </c>
      <c r="N3931">
        <v>2.0784283942178678</v>
      </c>
    </row>
    <row r="3932" spans="1:14" hidden="1" x14ac:dyDescent="0.3">
      <c r="A3932" s="1" t="s">
        <v>14</v>
      </c>
      <c r="B3932" s="1" t="s">
        <v>14</v>
      </c>
      <c r="C3932" s="1" t="s">
        <v>9657</v>
      </c>
      <c r="D3932" s="1" t="s">
        <v>9653</v>
      </c>
      <c r="E3932" s="2">
        <v>44279.226157407407</v>
      </c>
      <c r="F3932">
        <v>48.291699999999999</v>
      </c>
      <c r="G3932">
        <v>25.935199999999998</v>
      </c>
      <c r="H3932">
        <v>66518</v>
      </c>
      <c r="I3932">
        <v>1262</v>
      </c>
      <c r="J3932">
        <v>48566</v>
      </c>
      <c r="K3932">
        <v>16690</v>
      </c>
      <c r="L3932" s="1" t="s">
        <v>9658</v>
      </c>
      <c r="M3932">
        <v>7355.1428944219979</v>
      </c>
      <c r="N3932">
        <v>1.8972308247391683</v>
      </c>
    </row>
    <row r="3933" spans="1:14" hidden="1" x14ac:dyDescent="0.3">
      <c r="A3933" s="1" t="s">
        <v>14</v>
      </c>
      <c r="B3933" s="1" t="s">
        <v>14</v>
      </c>
      <c r="C3933" s="1" t="s">
        <v>9659</v>
      </c>
      <c r="D3933" s="1" t="s">
        <v>9653</v>
      </c>
      <c r="E3933" s="2">
        <v>44279.226157407407</v>
      </c>
      <c r="F3933">
        <v>45.283499999999997</v>
      </c>
      <c r="G3933">
        <v>34.200800000000001</v>
      </c>
      <c r="H3933">
        <v>37110</v>
      </c>
      <c r="I3933">
        <v>1035</v>
      </c>
      <c r="J3933">
        <v>34359</v>
      </c>
      <c r="K3933">
        <v>1716</v>
      </c>
      <c r="L3933" s="1" t="s">
        <v>9660</v>
      </c>
      <c r="M3933">
        <v>1939.1440071776026</v>
      </c>
      <c r="N3933">
        <v>2.7890056588520613</v>
      </c>
    </row>
    <row r="3934" spans="1:14" hidden="1" x14ac:dyDescent="0.3">
      <c r="A3934" s="1" t="s">
        <v>14</v>
      </c>
      <c r="B3934" s="1" t="s">
        <v>14</v>
      </c>
      <c r="C3934" s="1" t="s">
        <v>9661</v>
      </c>
      <c r="D3934" s="1" t="s">
        <v>9653</v>
      </c>
      <c r="E3934" s="2">
        <v>44279.226157407407</v>
      </c>
      <c r="F3934">
        <v>48.464700000000001</v>
      </c>
      <c r="G3934">
        <v>35.046199999999999</v>
      </c>
      <c r="H3934">
        <v>84513</v>
      </c>
      <c r="I3934">
        <v>2218</v>
      </c>
      <c r="J3934">
        <v>72586</v>
      </c>
      <c r="K3934">
        <v>9709</v>
      </c>
      <c r="L3934" s="1" t="s">
        <v>9662</v>
      </c>
      <c r="M3934">
        <v>2635.69643568315</v>
      </c>
      <c r="N3934">
        <v>2.6244483097274975</v>
      </c>
    </row>
    <row r="3935" spans="1:14" hidden="1" x14ac:dyDescent="0.3">
      <c r="A3935" s="1" t="s">
        <v>14</v>
      </c>
      <c r="B3935" s="1" t="s">
        <v>14</v>
      </c>
      <c r="C3935" s="1" t="s">
        <v>9663</v>
      </c>
      <c r="D3935" s="1" t="s">
        <v>9653</v>
      </c>
      <c r="E3935" s="2">
        <v>44279.226157407407</v>
      </c>
      <c r="F3935">
        <v>48.015900000000002</v>
      </c>
      <c r="G3935">
        <v>37.802799999999998</v>
      </c>
      <c r="H3935">
        <v>54042</v>
      </c>
      <c r="I3935">
        <v>1199</v>
      </c>
      <c r="J3935">
        <v>46232</v>
      </c>
      <c r="K3935">
        <v>6611</v>
      </c>
      <c r="L3935" s="1" t="s">
        <v>9664</v>
      </c>
      <c r="M3935">
        <v>1297.2463819951554</v>
      </c>
      <c r="N3935">
        <v>2.2186447577809854</v>
      </c>
    </row>
    <row r="3936" spans="1:14" hidden="1" x14ac:dyDescent="0.3">
      <c r="A3936" s="1" t="s">
        <v>14</v>
      </c>
      <c r="B3936" s="1" t="s">
        <v>14</v>
      </c>
      <c r="C3936" s="1" t="s">
        <v>9665</v>
      </c>
      <c r="D3936" s="1" t="s">
        <v>9653</v>
      </c>
      <c r="E3936" s="2">
        <v>44279.226157407407</v>
      </c>
      <c r="F3936">
        <v>48.922600000000003</v>
      </c>
      <c r="G3936">
        <v>24.711099999999998</v>
      </c>
      <c r="H3936">
        <v>76532</v>
      </c>
      <c r="I3936">
        <v>1577</v>
      </c>
      <c r="J3936">
        <v>57912</v>
      </c>
      <c r="K3936">
        <v>17043</v>
      </c>
      <c r="L3936" s="1" t="s">
        <v>9666</v>
      </c>
      <c r="M3936">
        <v>5573.0485009306385</v>
      </c>
      <c r="N3936">
        <v>2.0605759682224427</v>
      </c>
    </row>
    <row r="3937" spans="1:14" hidden="1" x14ac:dyDescent="0.3">
      <c r="A3937" s="1" t="s">
        <v>14</v>
      </c>
      <c r="B3937" s="1" t="s">
        <v>14</v>
      </c>
      <c r="C3937" s="1" t="s">
        <v>9667</v>
      </c>
      <c r="D3937" s="1" t="s">
        <v>9653</v>
      </c>
      <c r="E3937" s="2">
        <v>44279.226157407407</v>
      </c>
      <c r="F3937">
        <v>49.993499999999997</v>
      </c>
      <c r="G3937">
        <v>36.230400000000003</v>
      </c>
      <c r="H3937">
        <v>96259</v>
      </c>
      <c r="I3937">
        <v>1830</v>
      </c>
      <c r="J3937">
        <v>81769</v>
      </c>
      <c r="K3937">
        <v>12660</v>
      </c>
      <c r="L3937" s="1" t="s">
        <v>9668</v>
      </c>
      <c r="M3937">
        <v>3597.6630271064641</v>
      </c>
      <c r="N3937">
        <v>1.9011209341464175</v>
      </c>
    </row>
    <row r="3938" spans="1:14" hidden="1" x14ac:dyDescent="0.3">
      <c r="A3938" s="1" t="s">
        <v>14</v>
      </c>
      <c r="B3938" s="1" t="s">
        <v>14</v>
      </c>
      <c r="C3938" s="1" t="s">
        <v>9669</v>
      </c>
      <c r="D3938" s="1" t="s">
        <v>9653</v>
      </c>
      <c r="E3938" s="2">
        <v>44279.226157407407</v>
      </c>
      <c r="F3938">
        <v>46.635399999999997</v>
      </c>
      <c r="G3938">
        <v>32.616900000000001</v>
      </c>
      <c r="H3938">
        <v>23060</v>
      </c>
      <c r="I3938">
        <v>682</v>
      </c>
      <c r="J3938">
        <v>20956</v>
      </c>
      <c r="K3938">
        <v>1422</v>
      </c>
      <c r="L3938" s="1" t="s">
        <v>9670</v>
      </c>
      <c r="M3938">
        <v>2222.3507189391307</v>
      </c>
      <c r="N3938">
        <v>2.9575021682567217</v>
      </c>
    </row>
    <row r="3939" spans="1:14" hidden="1" x14ac:dyDescent="0.3">
      <c r="A3939" s="1" t="s">
        <v>14</v>
      </c>
      <c r="B3939" s="1" t="s">
        <v>14</v>
      </c>
      <c r="C3939" s="1" t="s">
        <v>9671</v>
      </c>
      <c r="D3939" s="1" t="s">
        <v>9653</v>
      </c>
      <c r="E3939" s="2">
        <v>44279.226157407407</v>
      </c>
      <c r="F3939">
        <v>49.423000000000002</v>
      </c>
      <c r="G3939">
        <v>26.987100000000002</v>
      </c>
      <c r="H3939">
        <v>57656</v>
      </c>
      <c r="I3939">
        <v>1043</v>
      </c>
      <c r="J3939">
        <v>48511</v>
      </c>
      <c r="K3939">
        <v>8102</v>
      </c>
      <c r="L3939" s="1" t="s">
        <v>9672</v>
      </c>
      <c r="M3939">
        <v>4558.849692220716</v>
      </c>
      <c r="N3939">
        <v>1.8090051338975996</v>
      </c>
    </row>
    <row r="3940" spans="1:14" hidden="1" x14ac:dyDescent="0.3">
      <c r="A3940" s="1" t="s">
        <v>14</v>
      </c>
      <c r="B3940" s="1" t="s">
        <v>14</v>
      </c>
      <c r="C3940" s="1" t="s">
        <v>9673</v>
      </c>
      <c r="D3940" s="1" t="s">
        <v>9653</v>
      </c>
      <c r="E3940" s="2">
        <v>44279.226157407407</v>
      </c>
      <c r="F3940">
        <v>50.450099999999999</v>
      </c>
      <c r="G3940">
        <v>30.523399999999999</v>
      </c>
      <c r="H3940">
        <v>154036</v>
      </c>
      <c r="I3940">
        <v>3114</v>
      </c>
      <c r="J3940">
        <v>102789</v>
      </c>
      <c r="K3940">
        <v>48133</v>
      </c>
      <c r="L3940" s="1" t="s">
        <v>9674</v>
      </c>
      <c r="M3940">
        <v>5220.143689846821</v>
      </c>
      <c r="N3940">
        <v>2.0216053390116597</v>
      </c>
    </row>
    <row r="3941" spans="1:14" hidden="1" x14ac:dyDescent="0.3">
      <c r="A3941" s="1" t="s">
        <v>14</v>
      </c>
      <c r="B3941" s="1" t="s">
        <v>14</v>
      </c>
      <c r="C3941" s="1" t="s">
        <v>9675</v>
      </c>
      <c r="D3941" s="1" t="s">
        <v>9653</v>
      </c>
      <c r="E3941" s="2">
        <v>44279.226157407407</v>
      </c>
      <c r="F3941">
        <v>50.052999999999997</v>
      </c>
      <c r="G3941">
        <v>30.7667</v>
      </c>
      <c r="H3941">
        <v>88575</v>
      </c>
      <c r="I3941">
        <v>1461</v>
      </c>
      <c r="J3941">
        <v>74953</v>
      </c>
      <c r="K3941">
        <v>12161</v>
      </c>
      <c r="L3941" s="1" t="s">
        <v>9676</v>
      </c>
      <c r="M3941">
        <v>5010.0682149846725</v>
      </c>
      <c r="N3941">
        <v>1.6494496189669772</v>
      </c>
    </row>
    <row r="3942" spans="1:14" hidden="1" x14ac:dyDescent="0.3">
      <c r="A3942" s="1" t="s">
        <v>14</v>
      </c>
      <c r="B3942" s="1" t="s">
        <v>14</v>
      </c>
      <c r="C3942" s="1" t="s">
        <v>9677</v>
      </c>
      <c r="D3942" s="1" t="s">
        <v>9653</v>
      </c>
      <c r="E3942" s="2">
        <v>44279.226157407407</v>
      </c>
      <c r="F3942">
        <v>48.507899999999999</v>
      </c>
      <c r="G3942">
        <v>32.262300000000003</v>
      </c>
      <c r="H3942">
        <v>12091</v>
      </c>
      <c r="I3942">
        <v>440</v>
      </c>
      <c r="J3942">
        <v>8772</v>
      </c>
      <c r="K3942">
        <v>2879</v>
      </c>
      <c r="L3942" s="1" t="s">
        <v>9678</v>
      </c>
      <c r="M3942">
        <v>1278.7280193834481</v>
      </c>
      <c r="N3942">
        <v>3.6390703829294515</v>
      </c>
    </row>
    <row r="3943" spans="1:14" hidden="1" x14ac:dyDescent="0.3">
      <c r="A3943" s="1" t="s">
        <v>14</v>
      </c>
      <c r="B3943" s="1" t="s">
        <v>14</v>
      </c>
      <c r="C3943" s="1" t="s">
        <v>9679</v>
      </c>
      <c r="D3943" s="1" t="s">
        <v>9653</v>
      </c>
      <c r="E3943" s="2">
        <v>44279.226157407407</v>
      </c>
      <c r="F3943">
        <v>48.573999999999998</v>
      </c>
      <c r="G3943">
        <v>39.3078</v>
      </c>
      <c r="H3943">
        <v>16369</v>
      </c>
      <c r="I3943">
        <v>504</v>
      </c>
      <c r="J3943">
        <v>14643</v>
      </c>
      <c r="K3943">
        <v>1222</v>
      </c>
      <c r="L3943" s="1" t="s">
        <v>9680</v>
      </c>
      <c r="M3943">
        <v>760.70029598021779</v>
      </c>
      <c r="N3943">
        <v>3.0789907752458916</v>
      </c>
    </row>
    <row r="3944" spans="1:14" hidden="1" x14ac:dyDescent="0.3">
      <c r="A3944" s="1" t="s">
        <v>14</v>
      </c>
      <c r="B3944" s="1" t="s">
        <v>14</v>
      </c>
      <c r="C3944" s="1" t="s">
        <v>9681</v>
      </c>
      <c r="D3944" s="1" t="s">
        <v>9653</v>
      </c>
      <c r="E3944" s="2">
        <v>44279.226157407407</v>
      </c>
      <c r="F3944">
        <v>49.839700000000001</v>
      </c>
      <c r="G3944">
        <v>24.029699999999998</v>
      </c>
      <c r="H3944">
        <v>95469</v>
      </c>
      <c r="I3944">
        <v>2517</v>
      </c>
      <c r="J3944">
        <v>75857</v>
      </c>
      <c r="K3944">
        <v>17095</v>
      </c>
      <c r="L3944" s="1" t="s">
        <v>9682</v>
      </c>
      <c r="M3944">
        <v>3785.4165369757038</v>
      </c>
      <c r="N3944">
        <v>2.6364579078025328</v>
      </c>
    </row>
    <row r="3945" spans="1:14" hidden="1" x14ac:dyDescent="0.3">
      <c r="A3945" s="1" t="s">
        <v>14</v>
      </c>
      <c r="B3945" s="1" t="s">
        <v>14</v>
      </c>
      <c r="C3945" s="1" t="s">
        <v>9683</v>
      </c>
      <c r="D3945" s="1" t="s">
        <v>9653</v>
      </c>
      <c r="E3945" s="2">
        <v>44279.226157407407</v>
      </c>
      <c r="F3945">
        <v>46.975000000000001</v>
      </c>
      <c r="G3945">
        <v>31.994599999999998</v>
      </c>
      <c r="H3945">
        <v>49004</v>
      </c>
      <c r="I3945">
        <v>943</v>
      </c>
      <c r="J3945">
        <v>40749</v>
      </c>
      <c r="K3945">
        <v>7312</v>
      </c>
      <c r="L3945" s="1" t="s">
        <v>9684</v>
      </c>
      <c r="M3945">
        <v>1943.044883448631</v>
      </c>
      <c r="N3945">
        <v>1.9243327075340788</v>
      </c>
    </row>
    <row r="3946" spans="1:14" hidden="1" x14ac:dyDescent="0.3">
      <c r="A3946" s="1" t="s">
        <v>14</v>
      </c>
      <c r="B3946" s="1" t="s">
        <v>14</v>
      </c>
      <c r="C3946" s="1" t="s">
        <v>9685</v>
      </c>
      <c r="D3946" s="1" t="s">
        <v>9653</v>
      </c>
      <c r="E3946" s="2">
        <v>44279.226157407407</v>
      </c>
      <c r="F3946">
        <v>46.4846</v>
      </c>
      <c r="G3946">
        <v>30.732600000000001</v>
      </c>
      <c r="H3946">
        <v>99371</v>
      </c>
      <c r="I3946">
        <v>1626</v>
      </c>
      <c r="J3946">
        <v>81899</v>
      </c>
      <c r="K3946">
        <v>15846</v>
      </c>
      <c r="L3946" s="1" t="s">
        <v>9686</v>
      </c>
      <c r="M3946">
        <v>4174.7118440134636</v>
      </c>
      <c r="N3946">
        <v>1.6362922784313332</v>
      </c>
    </row>
    <row r="3947" spans="1:14" hidden="1" x14ac:dyDescent="0.3">
      <c r="A3947" s="1" t="s">
        <v>14</v>
      </c>
      <c r="B3947" s="1" t="s">
        <v>14</v>
      </c>
      <c r="C3947" s="1" t="s">
        <v>9687</v>
      </c>
      <c r="D3947" s="1" t="s">
        <v>9653</v>
      </c>
      <c r="E3947" s="2">
        <v>44279.226157407407</v>
      </c>
      <c r="F3947">
        <v>49.588299999999997</v>
      </c>
      <c r="G3947">
        <v>34.551400000000001</v>
      </c>
      <c r="H3947">
        <v>51597</v>
      </c>
      <c r="I3947">
        <v>1092</v>
      </c>
      <c r="J3947">
        <v>44460</v>
      </c>
      <c r="K3947">
        <v>6045</v>
      </c>
      <c r="L3947" s="1" t="s">
        <v>9688</v>
      </c>
      <c r="M3947">
        <v>3684.3446947707112</v>
      </c>
      <c r="N3947">
        <v>2.1164021164021163</v>
      </c>
    </row>
    <row r="3948" spans="1:14" hidden="1" x14ac:dyDescent="0.3">
      <c r="A3948" s="1" t="s">
        <v>14</v>
      </c>
      <c r="B3948" s="1" t="s">
        <v>14</v>
      </c>
      <c r="C3948" s="1" t="s">
        <v>9689</v>
      </c>
      <c r="D3948" s="1" t="s">
        <v>9653</v>
      </c>
      <c r="E3948" s="2">
        <v>44279.226157407407</v>
      </c>
      <c r="F3948">
        <v>50.619900000000001</v>
      </c>
      <c r="G3948">
        <v>26.2516</v>
      </c>
      <c r="H3948">
        <v>54090</v>
      </c>
      <c r="I3948">
        <v>704</v>
      </c>
      <c r="J3948">
        <v>49653</v>
      </c>
      <c r="K3948">
        <v>3733</v>
      </c>
      <c r="L3948" s="1" t="s">
        <v>9690</v>
      </c>
      <c r="M3948">
        <v>4673.8056910000078</v>
      </c>
      <c r="N3948">
        <v>1.3015344795710853</v>
      </c>
    </row>
    <row r="3949" spans="1:14" hidden="1" x14ac:dyDescent="0.3">
      <c r="A3949" s="1" t="s">
        <v>14</v>
      </c>
      <c r="B3949" s="1" t="s">
        <v>14</v>
      </c>
      <c r="C3949" s="1" t="s">
        <v>9691</v>
      </c>
      <c r="D3949" s="1" t="s">
        <v>9653</v>
      </c>
      <c r="E3949" s="2">
        <v>44279.226157407407</v>
      </c>
      <c r="F3949">
        <v>44.605400000000003</v>
      </c>
      <c r="G3949">
        <v>33.521999999999998</v>
      </c>
      <c r="H3949">
        <v>12905</v>
      </c>
      <c r="I3949">
        <v>552</v>
      </c>
      <c r="J3949">
        <v>11970</v>
      </c>
      <c r="K3949">
        <v>383</v>
      </c>
      <c r="L3949" s="1" t="s">
        <v>9692</v>
      </c>
      <c r="M3949">
        <v>2911.7057112752168</v>
      </c>
      <c r="N3949">
        <v>4.2774118558698175</v>
      </c>
    </row>
    <row r="3950" spans="1:14" hidden="1" x14ac:dyDescent="0.3">
      <c r="A3950" s="1" t="s">
        <v>14</v>
      </c>
      <c r="B3950" s="1" t="s">
        <v>14</v>
      </c>
      <c r="C3950" s="1" t="s">
        <v>9693</v>
      </c>
      <c r="D3950" s="1" t="s">
        <v>9653</v>
      </c>
      <c r="E3950" s="2">
        <v>44279.226157407407</v>
      </c>
      <c r="F3950">
        <v>50.907699999999998</v>
      </c>
      <c r="G3950">
        <v>34.798099999999998</v>
      </c>
      <c r="H3950">
        <v>54296</v>
      </c>
      <c r="I3950">
        <v>756</v>
      </c>
      <c r="J3950">
        <v>48381</v>
      </c>
      <c r="K3950">
        <v>5159</v>
      </c>
      <c r="L3950" s="1" t="s">
        <v>9694</v>
      </c>
      <c r="M3950">
        <v>5020.81526292331</v>
      </c>
      <c r="N3950">
        <v>1.3923677618977457</v>
      </c>
    </row>
    <row r="3951" spans="1:14" hidden="1" x14ac:dyDescent="0.3">
      <c r="A3951" s="1" t="s">
        <v>14</v>
      </c>
      <c r="B3951" s="1" t="s">
        <v>14</v>
      </c>
      <c r="C3951" s="1" t="s">
        <v>9695</v>
      </c>
      <c r="D3951" s="1" t="s">
        <v>9653</v>
      </c>
      <c r="E3951" s="2">
        <v>44279.226157407407</v>
      </c>
      <c r="F3951">
        <v>49.5535</v>
      </c>
      <c r="G3951">
        <v>25.594799999999999</v>
      </c>
      <c r="H3951">
        <v>50442</v>
      </c>
      <c r="I3951">
        <v>711</v>
      </c>
      <c r="J3951">
        <v>42796</v>
      </c>
      <c r="K3951">
        <v>6935</v>
      </c>
      <c r="L3951" s="1" t="s">
        <v>9696</v>
      </c>
      <c r="M3951">
        <v>4822.9288474096911</v>
      </c>
      <c r="N3951">
        <v>1.409539669323183</v>
      </c>
    </row>
    <row r="3952" spans="1:14" hidden="1" x14ac:dyDescent="0.3">
      <c r="A3952" s="1" t="s">
        <v>14</v>
      </c>
      <c r="B3952" s="1" t="s">
        <v>14</v>
      </c>
      <c r="C3952" s="1" t="s">
        <v>9697</v>
      </c>
      <c r="D3952" s="1" t="s">
        <v>9653</v>
      </c>
      <c r="E3952" s="2">
        <v>44279.226157407407</v>
      </c>
      <c r="F3952">
        <v>49.2331</v>
      </c>
      <c r="G3952">
        <v>28.4682</v>
      </c>
      <c r="H3952">
        <v>52478</v>
      </c>
      <c r="I3952">
        <v>901</v>
      </c>
      <c r="J3952">
        <v>32617</v>
      </c>
      <c r="K3952">
        <v>18960</v>
      </c>
      <c r="L3952" s="1" t="s">
        <v>9698</v>
      </c>
      <c r="M3952">
        <v>3363.1249543384556</v>
      </c>
      <c r="N3952">
        <v>1.7169099432142993</v>
      </c>
    </row>
    <row r="3953" spans="1:14" hidden="1" x14ac:dyDescent="0.3">
      <c r="A3953" s="1" t="s">
        <v>14</v>
      </c>
      <c r="B3953" s="1" t="s">
        <v>14</v>
      </c>
      <c r="C3953" s="1" t="s">
        <v>9699</v>
      </c>
      <c r="D3953" s="1" t="s">
        <v>9653</v>
      </c>
      <c r="E3953" s="2">
        <v>44279.226157407407</v>
      </c>
      <c r="F3953">
        <v>50.747199999999999</v>
      </c>
      <c r="G3953">
        <v>25.325399999999998</v>
      </c>
      <c r="H3953">
        <v>44430</v>
      </c>
      <c r="I3953">
        <v>728</v>
      </c>
      <c r="J3953">
        <v>39630</v>
      </c>
      <c r="K3953">
        <v>4072</v>
      </c>
      <c r="L3953" s="1" t="s">
        <v>9700</v>
      </c>
      <c r="M3953">
        <v>4291.3853553939334</v>
      </c>
      <c r="N3953">
        <v>1.6385325230699979</v>
      </c>
    </row>
    <row r="3954" spans="1:14" hidden="1" x14ac:dyDescent="0.3">
      <c r="A3954" s="1" t="s">
        <v>14</v>
      </c>
      <c r="B3954" s="1" t="s">
        <v>14</v>
      </c>
      <c r="C3954" s="1" t="s">
        <v>9701</v>
      </c>
      <c r="D3954" s="1" t="s">
        <v>9653</v>
      </c>
      <c r="E3954" s="2">
        <v>44279.226157407407</v>
      </c>
      <c r="F3954">
        <v>48.620800000000003</v>
      </c>
      <c r="G3954">
        <v>22.2879</v>
      </c>
      <c r="H3954">
        <v>50929</v>
      </c>
      <c r="I3954">
        <v>1196</v>
      </c>
      <c r="J3954">
        <v>37305</v>
      </c>
      <c r="K3954">
        <v>12428</v>
      </c>
      <c r="L3954" s="1" t="s">
        <v>9702</v>
      </c>
      <c r="M3954">
        <v>4052.2691720732464</v>
      </c>
      <c r="N3954">
        <v>2.3483673349172376</v>
      </c>
    </row>
    <row r="3955" spans="1:14" hidden="1" x14ac:dyDescent="0.3">
      <c r="A3955" s="1" t="s">
        <v>14</v>
      </c>
      <c r="B3955" s="1" t="s">
        <v>14</v>
      </c>
      <c r="C3955" s="1" t="s">
        <v>9703</v>
      </c>
      <c r="D3955" s="1" t="s">
        <v>9653</v>
      </c>
      <c r="E3955" s="2">
        <v>44279.226157407407</v>
      </c>
      <c r="F3955">
        <v>47.838799999999999</v>
      </c>
      <c r="G3955">
        <v>35.139600000000002</v>
      </c>
      <c r="H3955">
        <v>74789</v>
      </c>
      <c r="I3955">
        <v>1322</v>
      </c>
      <c r="J3955">
        <v>68169</v>
      </c>
      <c r="K3955">
        <v>5298</v>
      </c>
      <c r="L3955" s="1" t="s">
        <v>9704</v>
      </c>
      <c r="M3955">
        <v>4384.301890685857</v>
      </c>
      <c r="N3955">
        <v>1.7676396261482303</v>
      </c>
    </row>
    <row r="3956" spans="1:14" hidden="1" x14ac:dyDescent="0.3">
      <c r="A3956" s="1" t="s">
        <v>14</v>
      </c>
      <c r="B3956" s="1" t="s">
        <v>14</v>
      </c>
      <c r="C3956" s="1" t="s">
        <v>9705</v>
      </c>
      <c r="D3956" s="1" t="s">
        <v>9653</v>
      </c>
      <c r="E3956" s="2">
        <v>44279.226157407407</v>
      </c>
      <c r="F3956">
        <v>50.2547</v>
      </c>
      <c r="G3956">
        <v>28.6587</v>
      </c>
      <c r="H3956">
        <v>65778</v>
      </c>
      <c r="I3956">
        <v>1076</v>
      </c>
      <c r="J3956">
        <v>48902</v>
      </c>
      <c r="K3956">
        <v>15800</v>
      </c>
      <c r="L3956" s="1" t="s">
        <v>9706</v>
      </c>
      <c r="M3956">
        <v>5390.7865395064564</v>
      </c>
      <c r="N3956">
        <v>1.6358052844416067</v>
      </c>
    </row>
    <row r="3957" spans="1:14" hidden="1" x14ac:dyDescent="0.3">
      <c r="A3957" s="1" t="s">
        <v>14</v>
      </c>
      <c r="B3957" s="1" t="s">
        <v>14</v>
      </c>
      <c r="C3957" s="1" t="s">
        <v>14</v>
      </c>
      <c r="D3957" s="1" t="s">
        <v>9707</v>
      </c>
      <c r="E3957" s="2">
        <v>44279.226157407407</v>
      </c>
      <c r="F3957">
        <v>23.424075999999999</v>
      </c>
      <c r="G3957">
        <v>53.847817999999997</v>
      </c>
      <c r="H3957">
        <v>444398</v>
      </c>
      <c r="I3957">
        <v>1451</v>
      </c>
      <c r="J3957">
        <v>427188</v>
      </c>
      <c r="K3957">
        <v>15759</v>
      </c>
      <c r="L3957" s="1" t="s">
        <v>9707</v>
      </c>
      <c r="M3957">
        <v>4493.2257542667639</v>
      </c>
      <c r="N3957">
        <v>0.32650912020306122</v>
      </c>
    </row>
    <row r="3958" spans="1:14" hidden="1" x14ac:dyDescent="0.3">
      <c r="A3958" s="1" t="s">
        <v>14</v>
      </c>
      <c r="B3958" s="1" t="s">
        <v>14</v>
      </c>
      <c r="C3958" s="1" t="s">
        <v>9708</v>
      </c>
      <c r="D3958" s="1" t="s">
        <v>9709</v>
      </c>
      <c r="E3958" s="2">
        <v>44279.226157407407</v>
      </c>
      <c r="F3958">
        <v>18.220600000000001</v>
      </c>
      <c r="G3958">
        <v>-63.068600000000004</v>
      </c>
      <c r="H3958">
        <v>22</v>
      </c>
      <c r="I3958">
        <v>0</v>
      </c>
      <c r="J3958">
        <v>20</v>
      </c>
      <c r="K3958">
        <v>2</v>
      </c>
      <c r="L3958" s="1" t="s">
        <v>9710</v>
      </c>
      <c r="M3958">
        <v>146.64711371817091</v>
      </c>
      <c r="N3958">
        <v>0</v>
      </c>
    </row>
    <row r="3959" spans="1:14" hidden="1" x14ac:dyDescent="0.3">
      <c r="A3959" s="1" t="s">
        <v>14</v>
      </c>
      <c r="B3959" s="1" t="s">
        <v>14</v>
      </c>
      <c r="C3959" s="1" t="s">
        <v>9711</v>
      </c>
      <c r="D3959" s="1" t="s">
        <v>9709</v>
      </c>
      <c r="E3959" s="2">
        <v>44279.226157407407</v>
      </c>
      <c r="F3959">
        <v>32.3078</v>
      </c>
      <c r="G3959">
        <v>-64.750500000000002</v>
      </c>
      <c r="H3959">
        <v>840</v>
      </c>
      <c r="I3959">
        <v>12</v>
      </c>
      <c r="J3959">
        <v>715</v>
      </c>
      <c r="K3959">
        <v>113</v>
      </c>
      <c r="L3959" s="1" t="s">
        <v>9712</v>
      </c>
      <c r="M3959">
        <v>1348.8992019013056</v>
      </c>
      <c r="N3959">
        <v>1.4285714285714286</v>
      </c>
    </row>
    <row r="3960" spans="1:14" hidden="1" x14ac:dyDescent="0.3">
      <c r="A3960" s="1" t="s">
        <v>14</v>
      </c>
      <c r="B3960" s="1" t="s">
        <v>14</v>
      </c>
      <c r="C3960" s="1" t="s">
        <v>9713</v>
      </c>
      <c r="D3960" s="1" t="s">
        <v>9709</v>
      </c>
      <c r="E3960" s="2">
        <v>44279.226157407407</v>
      </c>
      <c r="F3960">
        <v>18.4207</v>
      </c>
      <c r="G3960">
        <v>-64.64</v>
      </c>
      <c r="H3960">
        <v>153</v>
      </c>
      <c r="I3960">
        <v>1</v>
      </c>
      <c r="J3960">
        <v>131</v>
      </c>
      <c r="K3960">
        <v>21</v>
      </c>
      <c r="L3960" s="1" t="s">
        <v>9714</v>
      </c>
      <c r="M3960">
        <v>506.00257962099403</v>
      </c>
      <c r="N3960">
        <v>0.65359477124183007</v>
      </c>
    </row>
    <row r="3961" spans="1:14" hidden="1" x14ac:dyDescent="0.3">
      <c r="A3961" s="1" t="s">
        <v>14</v>
      </c>
      <c r="B3961" s="1" t="s">
        <v>14</v>
      </c>
      <c r="C3961" s="1" t="s">
        <v>9715</v>
      </c>
      <c r="D3961" s="1" t="s">
        <v>9709</v>
      </c>
      <c r="E3961" s="2">
        <v>44279.226157407407</v>
      </c>
      <c r="F3961">
        <v>19.313300000000002</v>
      </c>
      <c r="G3961">
        <v>-81.254599999999996</v>
      </c>
      <c r="H3961">
        <v>482</v>
      </c>
      <c r="I3961">
        <v>2</v>
      </c>
      <c r="J3961">
        <v>448</v>
      </c>
      <c r="K3961">
        <v>32</v>
      </c>
      <c r="L3961" s="1" t="s">
        <v>9716</v>
      </c>
      <c r="M3961">
        <v>733.41448569689589</v>
      </c>
      <c r="N3961">
        <v>0.41493775933609961</v>
      </c>
    </row>
    <row r="3962" spans="1:14" hidden="1" x14ac:dyDescent="0.3">
      <c r="A3962" s="1" t="s">
        <v>14</v>
      </c>
      <c r="B3962" s="1" t="s">
        <v>14</v>
      </c>
      <c r="C3962" s="1" t="s">
        <v>9717</v>
      </c>
      <c r="D3962" s="1" t="s">
        <v>9709</v>
      </c>
      <c r="E3962" s="2">
        <v>44279.226157407407</v>
      </c>
      <c r="F3962">
        <v>49.372300000000003</v>
      </c>
      <c r="G3962">
        <v>-2.3643999999999998</v>
      </c>
      <c r="H3962">
        <v>4046</v>
      </c>
      <c r="I3962">
        <v>86</v>
      </c>
      <c r="J3962">
        <v>3960</v>
      </c>
      <c r="K3962">
        <v>0</v>
      </c>
      <c r="L3962" s="1" t="s">
        <v>9718</v>
      </c>
      <c r="M3962">
        <v>2373.0344459498292</v>
      </c>
      <c r="N3962">
        <v>2.125556104794859</v>
      </c>
    </row>
    <row r="3963" spans="1:14" hidden="1" x14ac:dyDescent="0.3">
      <c r="A3963" s="1" t="s">
        <v>14</v>
      </c>
      <c r="B3963" s="1" t="s">
        <v>14</v>
      </c>
      <c r="C3963" s="1" t="s">
        <v>9719</v>
      </c>
      <c r="D3963" s="1" t="s">
        <v>9709</v>
      </c>
      <c r="E3963" s="2">
        <v>44279.226157407407</v>
      </c>
      <c r="F3963">
        <v>52.355499999999999</v>
      </c>
      <c r="G3963">
        <v>-1.1742999999999999</v>
      </c>
      <c r="H3963">
        <v>3768609</v>
      </c>
      <c r="I3963">
        <v>111130</v>
      </c>
      <c r="J3963">
        <v>0</v>
      </c>
      <c r="K3963">
        <v>3657479</v>
      </c>
      <c r="L3963" s="1" t="s">
        <v>9720</v>
      </c>
      <c r="M3963">
        <v>6732.3999771335484</v>
      </c>
      <c r="N3963">
        <v>2.9488333759219914</v>
      </c>
    </row>
    <row r="3964" spans="1:14" hidden="1" x14ac:dyDescent="0.3">
      <c r="A3964" s="1" t="s">
        <v>14</v>
      </c>
      <c r="B3964" s="1" t="s">
        <v>14</v>
      </c>
      <c r="C3964" s="1" t="s">
        <v>9721</v>
      </c>
      <c r="D3964" s="1" t="s">
        <v>9709</v>
      </c>
      <c r="E3964" s="2">
        <v>44279.226157407407</v>
      </c>
      <c r="F3964">
        <v>-51.796300000000002</v>
      </c>
      <c r="G3964">
        <v>-59.523600000000002</v>
      </c>
      <c r="H3964">
        <v>54</v>
      </c>
      <c r="I3964">
        <v>0</v>
      </c>
      <c r="J3964">
        <v>54</v>
      </c>
      <c r="K3964">
        <v>0</v>
      </c>
      <c r="L3964" s="1" t="s">
        <v>9722</v>
      </c>
      <c r="M3964">
        <v>1550.3875968992249</v>
      </c>
      <c r="N3964">
        <v>0</v>
      </c>
    </row>
    <row r="3965" spans="1:14" hidden="1" x14ac:dyDescent="0.3">
      <c r="A3965" s="1" t="s">
        <v>14</v>
      </c>
      <c r="B3965" s="1" t="s">
        <v>14</v>
      </c>
      <c r="C3965" s="1" t="s">
        <v>9723</v>
      </c>
      <c r="D3965" s="1" t="s">
        <v>9709</v>
      </c>
      <c r="E3965" s="2">
        <v>44279.226157407407</v>
      </c>
      <c r="F3965">
        <v>36.140799999999999</v>
      </c>
      <c r="G3965">
        <v>-5.3536000000000001</v>
      </c>
      <c r="H3965">
        <v>4271</v>
      </c>
      <c r="I3965">
        <v>94</v>
      </c>
      <c r="J3965">
        <v>4156</v>
      </c>
      <c r="K3965">
        <v>21</v>
      </c>
      <c r="L3965" s="1" t="s">
        <v>9724</v>
      </c>
      <c r="M3965">
        <v>12676.976047015525</v>
      </c>
      <c r="N3965">
        <v>2.2008897213767269</v>
      </c>
    </row>
    <row r="3966" spans="1:14" hidden="1" x14ac:dyDescent="0.3">
      <c r="A3966" s="1" t="s">
        <v>14</v>
      </c>
      <c r="B3966" s="1" t="s">
        <v>14</v>
      </c>
      <c r="C3966" s="1" t="s">
        <v>9725</v>
      </c>
      <c r="D3966" s="1" t="s">
        <v>9709</v>
      </c>
      <c r="E3966" s="2">
        <v>44279.226157407407</v>
      </c>
      <c r="F3966">
        <v>54.2361</v>
      </c>
      <c r="G3966">
        <v>-4.5480999999999998</v>
      </c>
      <c r="H3966">
        <v>1516</v>
      </c>
      <c r="I3966">
        <v>26</v>
      </c>
      <c r="J3966">
        <v>702</v>
      </c>
      <c r="K3966">
        <v>788</v>
      </c>
      <c r="L3966" s="1" t="s">
        <v>9726</v>
      </c>
      <c r="M3966">
        <v>1782.8582180826045</v>
      </c>
      <c r="N3966">
        <v>1.7150395778364116</v>
      </c>
    </row>
    <row r="3967" spans="1:14" hidden="1" x14ac:dyDescent="0.3">
      <c r="A3967" s="1" t="s">
        <v>14</v>
      </c>
      <c r="B3967" s="1" t="s">
        <v>14</v>
      </c>
      <c r="C3967" s="1" t="s">
        <v>9727</v>
      </c>
      <c r="D3967" s="1" t="s">
        <v>9709</v>
      </c>
      <c r="E3967" s="2">
        <v>44279.226157407407</v>
      </c>
      <c r="F3967">
        <v>16.742498000000001</v>
      </c>
      <c r="G3967">
        <v>-62.187365999999997</v>
      </c>
      <c r="H3967">
        <v>20</v>
      </c>
      <c r="I3967">
        <v>1</v>
      </c>
      <c r="J3967">
        <v>19</v>
      </c>
      <c r="K3967">
        <v>0</v>
      </c>
      <c r="L3967" s="1" t="s">
        <v>9728</v>
      </c>
      <c r="M3967">
        <v>400.08001600320063</v>
      </c>
      <c r="N3967">
        <v>5</v>
      </c>
    </row>
    <row r="3968" spans="1:14" hidden="1" x14ac:dyDescent="0.3">
      <c r="A3968" s="1" t="s">
        <v>14</v>
      </c>
      <c r="B3968" s="1" t="s">
        <v>14</v>
      </c>
      <c r="C3968" s="1" t="s">
        <v>9729</v>
      </c>
      <c r="D3968" s="1" t="s">
        <v>9709</v>
      </c>
      <c r="E3968" s="2">
        <v>44279.226157407407</v>
      </c>
      <c r="F3968">
        <v>54.787700000000001</v>
      </c>
      <c r="G3968">
        <v>-6.4923000000000002</v>
      </c>
      <c r="H3968">
        <v>116193</v>
      </c>
      <c r="I3968">
        <v>2107</v>
      </c>
      <c r="J3968">
        <v>0</v>
      </c>
      <c r="K3968">
        <v>114086</v>
      </c>
      <c r="L3968" s="1" t="s">
        <v>9730</v>
      </c>
      <c r="M3968">
        <v>6175.2232142857156</v>
      </c>
      <c r="N3968">
        <v>1.8133622507379963</v>
      </c>
    </row>
    <row r="3969" spans="1:14" hidden="1" x14ac:dyDescent="0.3">
      <c r="A3969" s="1" t="s">
        <v>14</v>
      </c>
      <c r="B3969" s="1" t="s">
        <v>14</v>
      </c>
      <c r="C3969" s="1" t="s">
        <v>9731</v>
      </c>
      <c r="D3969" s="1" t="s">
        <v>9709</v>
      </c>
      <c r="E3969" s="2">
        <v>44269.975972222222</v>
      </c>
      <c r="F3969">
        <v>-7.9466999999999999</v>
      </c>
      <c r="G3969">
        <v>-14.3559</v>
      </c>
      <c r="H3969">
        <v>4</v>
      </c>
      <c r="I3969">
        <v>0</v>
      </c>
      <c r="J3969">
        <v>4</v>
      </c>
      <c r="K3969">
        <v>0</v>
      </c>
      <c r="L3969" s="1" t="s">
        <v>9732</v>
      </c>
      <c r="M3969">
        <v>70.65889418830595</v>
      </c>
      <c r="N3969">
        <v>0</v>
      </c>
    </row>
    <row r="3970" spans="1:14" hidden="1" x14ac:dyDescent="0.3">
      <c r="A3970" s="1" t="s">
        <v>14</v>
      </c>
      <c r="B3970" s="1" t="s">
        <v>14</v>
      </c>
      <c r="C3970" s="1" t="s">
        <v>5430</v>
      </c>
      <c r="D3970" s="1" t="s">
        <v>9709</v>
      </c>
      <c r="E3970" s="2">
        <v>44279.226157407407</v>
      </c>
      <c r="F3970">
        <v>56.490699999999997</v>
      </c>
      <c r="G3970">
        <v>-4.2026000000000003</v>
      </c>
      <c r="H3970">
        <v>214383</v>
      </c>
      <c r="I3970">
        <v>7559</v>
      </c>
      <c r="J3970">
        <v>0</v>
      </c>
      <c r="K3970">
        <v>206824</v>
      </c>
      <c r="L3970" s="1" t="s">
        <v>9733</v>
      </c>
      <c r="M3970">
        <v>3924.0568886936467</v>
      </c>
      <c r="N3970">
        <v>3.5259325599511153</v>
      </c>
    </row>
    <row r="3971" spans="1:14" hidden="1" x14ac:dyDescent="0.3">
      <c r="A3971" s="1" t="s">
        <v>14</v>
      </c>
      <c r="B3971" s="1" t="s">
        <v>14</v>
      </c>
      <c r="C3971" s="1" t="s">
        <v>9734</v>
      </c>
      <c r="D3971" s="1" t="s">
        <v>9709</v>
      </c>
      <c r="E3971" s="2">
        <v>44279.226157407407</v>
      </c>
      <c r="F3971">
        <v>21.694000000000006</v>
      </c>
      <c r="G3971">
        <v>-71.797899999999998</v>
      </c>
      <c r="H3971">
        <v>2307</v>
      </c>
      <c r="I3971">
        <v>17</v>
      </c>
      <c r="J3971">
        <v>2174</v>
      </c>
      <c r="K3971">
        <v>116</v>
      </c>
      <c r="L3971" s="1" t="s">
        <v>9735</v>
      </c>
      <c r="M3971">
        <v>5958.468929180226</v>
      </c>
      <c r="N3971">
        <v>0.73688773298656263</v>
      </c>
    </row>
    <row r="3972" spans="1:14" hidden="1" x14ac:dyDescent="0.3">
      <c r="A3972" s="1" t="s">
        <v>14</v>
      </c>
      <c r="B3972" s="1" t="s">
        <v>14</v>
      </c>
      <c r="C3972" s="1" t="s">
        <v>66</v>
      </c>
      <c r="D3972" s="1" t="s">
        <v>9709</v>
      </c>
      <c r="E3972" s="2">
        <v>44279.226157407407</v>
      </c>
      <c r="H3972">
        <v>0</v>
      </c>
      <c r="I3972">
        <v>0</v>
      </c>
      <c r="J3972">
        <v>0</v>
      </c>
      <c r="K3972">
        <v>0</v>
      </c>
      <c r="L3972" s="1" t="s">
        <v>9736</v>
      </c>
    </row>
    <row r="3973" spans="1:14" hidden="1" x14ac:dyDescent="0.3">
      <c r="A3973" s="1" t="s">
        <v>14</v>
      </c>
      <c r="B3973" s="1" t="s">
        <v>14</v>
      </c>
      <c r="C3973" s="1" t="s">
        <v>9737</v>
      </c>
      <c r="D3973" s="1" t="s">
        <v>9709</v>
      </c>
      <c r="E3973" s="2">
        <v>44279.226157407407</v>
      </c>
      <c r="F3973">
        <v>52.130699999999997</v>
      </c>
      <c r="G3973">
        <v>-3.7837000000000001</v>
      </c>
      <c r="H3973">
        <v>208119</v>
      </c>
      <c r="I3973">
        <v>5488</v>
      </c>
      <c r="J3973">
        <v>0</v>
      </c>
      <c r="K3973">
        <v>202631</v>
      </c>
      <c r="L3973" s="1" t="s">
        <v>9738</v>
      </c>
      <c r="M3973">
        <v>6630.9501051424204</v>
      </c>
      <c r="N3973">
        <v>2.6369528971405782</v>
      </c>
    </row>
    <row r="3974" spans="1:14" hidden="1" x14ac:dyDescent="0.3">
      <c r="A3974" s="1" t="s">
        <v>14</v>
      </c>
      <c r="B3974" s="1" t="s">
        <v>14</v>
      </c>
      <c r="C3974" s="1" t="s">
        <v>14</v>
      </c>
      <c r="D3974" s="1" t="s">
        <v>9739</v>
      </c>
      <c r="E3974" s="2">
        <v>44279.226157407407</v>
      </c>
      <c r="F3974">
        <v>-32.522799999999997</v>
      </c>
      <c r="G3974">
        <v>-55.765799999999999</v>
      </c>
      <c r="H3974">
        <v>86007</v>
      </c>
      <c r="I3974">
        <v>827</v>
      </c>
      <c r="J3974">
        <v>70372</v>
      </c>
      <c r="K3974">
        <v>14808</v>
      </c>
      <c r="L3974" s="1" t="s">
        <v>9739</v>
      </c>
      <c r="M3974">
        <v>2475.9285919705262</v>
      </c>
      <c r="N3974">
        <v>0.96154964130826559</v>
      </c>
    </row>
    <row r="3975" spans="1:14" hidden="1" x14ac:dyDescent="0.3">
      <c r="A3975" s="1" t="s">
        <v>14</v>
      </c>
      <c r="B3975" s="1" t="s">
        <v>14</v>
      </c>
      <c r="C3975" s="1" t="s">
        <v>14</v>
      </c>
      <c r="D3975" s="1" t="s">
        <v>9740</v>
      </c>
      <c r="E3975" s="2">
        <v>44279.226157407407</v>
      </c>
      <c r="F3975">
        <v>41.377490999999999</v>
      </c>
      <c r="G3975">
        <v>64.585262</v>
      </c>
      <c r="H3975">
        <v>81678</v>
      </c>
      <c r="I3975">
        <v>623</v>
      </c>
      <c r="J3975">
        <v>80045</v>
      </c>
      <c r="K3975">
        <v>1010</v>
      </c>
      <c r="L3975" s="1" t="s">
        <v>9740</v>
      </c>
      <c r="M3975">
        <v>244.03930312165519</v>
      </c>
      <c r="N3975">
        <v>0.76275129165748423</v>
      </c>
    </row>
    <row r="3976" spans="1:14" hidden="1" x14ac:dyDescent="0.3">
      <c r="A3976" s="1" t="s">
        <v>14</v>
      </c>
      <c r="B3976" s="1" t="s">
        <v>14</v>
      </c>
      <c r="C3976" s="1" t="s">
        <v>14</v>
      </c>
      <c r="D3976" s="1" t="s">
        <v>9741</v>
      </c>
      <c r="E3976" s="2">
        <v>44279.226157407407</v>
      </c>
      <c r="F3976">
        <v>-15.3767</v>
      </c>
      <c r="G3976">
        <v>166.95920000000001</v>
      </c>
      <c r="H3976">
        <v>3</v>
      </c>
      <c r="I3976">
        <v>0</v>
      </c>
      <c r="J3976">
        <v>1</v>
      </c>
      <c r="K3976">
        <v>2</v>
      </c>
      <c r="L3976" s="1" t="s">
        <v>9741</v>
      </c>
      <c r="M3976">
        <v>1.0250102501025011</v>
      </c>
      <c r="N3976">
        <v>0</v>
      </c>
    </row>
    <row r="3977" spans="1:14" hidden="1" x14ac:dyDescent="0.3">
      <c r="A3977" s="1" t="s">
        <v>14</v>
      </c>
      <c r="B3977" s="1" t="s">
        <v>14</v>
      </c>
      <c r="C3977" s="1" t="s">
        <v>14</v>
      </c>
      <c r="D3977" s="1" t="s">
        <v>9742</v>
      </c>
      <c r="E3977" s="2">
        <v>44279.226157407407</v>
      </c>
      <c r="F3977">
        <v>6.4238</v>
      </c>
      <c r="G3977">
        <v>-66.589699999999993</v>
      </c>
      <c r="H3977">
        <v>152508</v>
      </c>
      <c r="I3977">
        <v>1511</v>
      </c>
      <c r="J3977">
        <v>141260</v>
      </c>
      <c r="K3977">
        <v>9737</v>
      </c>
      <c r="L3977" s="1" t="s">
        <v>9742</v>
      </c>
      <c r="M3977">
        <v>536.32123260339915</v>
      </c>
      <c r="N3977">
        <v>0.99076769743226589</v>
      </c>
    </row>
    <row r="3978" spans="1:14" hidden="1" x14ac:dyDescent="0.3">
      <c r="A3978" s="1" t="s">
        <v>14</v>
      </c>
      <c r="B3978" s="1" t="s">
        <v>14</v>
      </c>
      <c r="C3978" s="1" t="s">
        <v>14</v>
      </c>
      <c r="D3978" s="1" t="s">
        <v>9743</v>
      </c>
      <c r="E3978" s="2">
        <v>44279.226157407407</v>
      </c>
      <c r="F3978">
        <v>14.058324000000001</v>
      </c>
      <c r="G3978">
        <v>108.277199</v>
      </c>
      <c r="H3978">
        <v>2575</v>
      </c>
      <c r="I3978">
        <v>35</v>
      </c>
      <c r="J3978">
        <v>2246</v>
      </c>
      <c r="K3978">
        <v>294</v>
      </c>
      <c r="L3978" s="1" t="s">
        <v>9743</v>
      </c>
      <c r="M3978">
        <v>2.6454052654536797</v>
      </c>
      <c r="N3978">
        <v>1.3592233009708738</v>
      </c>
    </row>
    <row r="3979" spans="1:14" hidden="1" x14ac:dyDescent="0.3">
      <c r="A3979" s="1" t="s">
        <v>14</v>
      </c>
      <c r="B3979" s="1" t="s">
        <v>14</v>
      </c>
      <c r="C3979" s="1" t="s">
        <v>14</v>
      </c>
      <c r="D3979" s="1" t="s">
        <v>9744</v>
      </c>
      <c r="E3979" s="2">
        <v>44279.226157407407</v>
      </c>
      <c r="F3979">
        <v>31.952200000000001</v>
      </c>
      <c r="G3979">
        <v>35.233199999999997</v>
      </c>
      <c r="H3979">
        <v>228044</v>
      </c>
      <c r="I3979">
        <v>2478</v>
      </c>
      <c r="J3979">
        <v>201675</v>
      </c>
      <c r="K3979">
        <v>23891</v>
      </c>
      <c r="L3979" s="1" t="s">
        <v>9744</v>
      </c>
      <c r="M3979">
        <v>4470.2098397778182</v>
      </c>
      <c r="N3979">
        <v>1.0866324042728597</v>
      </c>
    </row>
    <row r="3980" spans="1:14" hidden="1" x14ac:dyDescent="0.3">
      <c r="A3980" s="1" t="s">
        <v>14</v>
      </c>
      <c r="B3980" s="1" t="s">
        <v>14</v>
      </c>
      <c r="C3980" s="1" t="s">
        <v>14</v>
      </c>
      <c r="D3980" s="1" t="s">
        <v>9745</v>
      </c>
      <c r="E3980" s="2">
        <v>44279.226157407407</v>
      </c>
      <c r="F3980">
        <v>15.552727000000001</v>
      </c>
      <c r="G3980">
        <v>48.516387999999999</v>
      </c>
      <c r="H3980">
        <v>3612</v>
      </c>
      <c r="I3980">
        <v>785</v>
      </c>
      <c r="J3980">
        <v>1566</v>
      </c>
      <c r="K3980">
        <v>1261</v>
      </c>
      <c r="L3980" s="1" t="s">
        <v>9745</v>
      </c>
      <c r="M3980">
        <v>12.110252381414744</v>
      </c>
      <c r="N3980">
        <v>21.733111849390919</v>
      </c>
    </row>
    <row r="3981" spans="1:14" hidden="1" x14ac:dyDescent="0.3">
      <c r="A3981" s="1" t="s">
        <v>14</v>
      </c>
      <c r="B3981" s="1" t="s">
        <v>14</v>
      </c>
      <c r="C3981" s="1" t="s">
        <v>14</v>
      </c>
      <c r="D3981" s="1" t="s">
        <v>9746</v>
      </c>
      <c r="E3981" s="2">
        <v>44279.226157407407</v>
      </c>
      <c r="F3981">
        <v>-13.133896999999999</v>
      </c>
      <c r="G3981">
        <v>27.849332</v>
      </c>
      <c r="H3981">
        <v>86779</v>
      </c>
      <c r="I3981">
        <v>1185</v>
      </c>
      <c r="J3981">
        <v>83478</v>
      </c>
      <c r="K3981">
        <v>2116</v>
      </c>
      <c r="L3981" s="1" t="s">
        <v>9746</v>
      </c>
      <c r="M3981">
        <v>472.03659538784797</v>
      </c>
      <c r="N3981">
        <v>1.3655377453070443</v>
      </c>
    </row>
    <row r="3982" spans="1:14" hidden="1" x14ac:dyDescent="0.3">
      <c r="A3982" s="1" t="s">
        <v>14</v>
      </c>
      <c r="B3982" s="1" t="s">
        <v>14</v>
      </c>
      <c r="C3982" s="1" t="s">
        <v>14</v>
      </c>
      <c r="D3982" s="1" t="s">
        <v>9747</v>
      </c>
      <c r="E3982" s="2">
        <v>44279.226157407407</v>
      </c>
      <c r="F3982">
        <v>-19.015438</v>
      </c>
      <c r="G3982">
        <v>29.154857</v>
      </c>
      <c r="H3982">
        <v>36717</v>
      </c>
      <c r="I3982">
        <v>1516</v>
      </c>
      <c r="J3982">
        <v>34447</v>
      </c>
      <c r="K3982">
        <v>754</v>
      </c>
      <c r="L3982" s="1" t="s">
        <v>9747</v>
      </c>
      <c r="M3982">
        <v>247.0374778803664</v>
      </c>
      <c r="N3982">
        <v>4.1288776316147837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B033-9EB2-497E-A45B-6CDDF6C0616F}">
  <dimension ref="A1:O52"/>
  <sheetViews>
    <sheetView workbookViewId="0">
      <selection activeCell="D6" sqref="D6"/>
    </sheetView>
  </sheetViews>
  <sheetFormatPr defaultRowHeight="14.4" x14ac:dyDescent="0.3"/>
  <cols>
    <col min="5" max="5" width="8.88671875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7</v>
      </c>
      <c r="E1" t="s">
        <v>8</v>
      </c>
      <c r="F1" t="s">
        <v>11</v>
      </c>
      <c r="G1" t="s">
        <v>12</v>
      </c>
      <c r="H1" t="s">
        <v>13</v>
      </c>
      <c r="I1" t="s">
        <v>9751</v>
      </c>
      <c r="J1" t="s">
        <v>9750</v>
      </c>
      <c r="K1" t="s">
        <v>9754</v>
      </c>
      <c r="L1" t="s">
        <v>0</v>
      </c>
      <c r="M1" t="s">
        <v>5</v>
      </c>
      <c r="N1" t="s">
        <v>6</v>
      </c>
    </row>
    <row r="2" spans="1:15" x14ac:dyDescent="0.3">
      <c r="A2" t="s">
        <v>6095</v>
      </c>
      <c r="B2" t="s">
        <v>6090</v>
      </c>
      <c r="C2" t="s">
        <v>1163</v>
      </c>
      <c r="D2">
        <v>156250</v>
      </c>
      <c r="E2">
        <v>6111</v>
      </c>
      <c r="F2" t="s">
        <v>6096</v>
      </c>
      <c r="G2">
        <v>11017.432575075431</v>
      </c>
      <c r="H2">
        <v>3.9110399999999998</v>
      </c>
      <c r="I2">
        <v>1435000</v>
      </c>
      <c r="J2" t="s">
        <v>6090</v>
      </c>
      <c r="L2" t="s">
        <v>6094</v>
      </c>
      <c r="M2">
        <v>40.852093009999997</v>
      </c>
      <c r="N2">
        <v>-73.862827550000006</v>
      </c>
      <c r="O2">
        <v>1</v>
      </c>
    </row>
    <row r="3" spans="1:15" x14ac:dyDescent="0.3">
      <c r="A3" t="s">
        <v>1763</v>
      </c>
      <c r="B3" t="s">
        <v>6090</v>
      </c>
      <c r="C3" t="s">
        <v>1163</v>
      </c>
      <c r="D3">
        <v>231077</v>
      </c>
      <c r="E3">
        <v>9485</v>
      </c>
      <c r="F3" t="s">
        <v>6147</v>
      </c>
      <c r="G3">
        <v>9026.7873431141725</v>
      </c>
      <c r="H3">
        <v>4.1046923752688498</v>
      </c>
      <c r="I3">
        <v>2590000</v>
      </c>
      <c r="J3" t="s">
        <v>6090</v>
      </c>
      <c r="L3" t="s">
        <v>6146</v>
      </c>
      <c r="M3">
        <v>40.636182499999997</v>
      </c>
      <c r="N3">
        <v>-73.949355519999997</v>
      </c>
      <c r="O3">
        <v>1</v>
      </c>
    </row>
    <row r="4" spans="1:15" x14ac:dyDescent="0.3">
      <c r="A4" t="s">
        <v>6090</v>
      </c>
      <c r="B4" t="s">
        <v>6090</v>
      </c>
      <c r="C4" t="s">
        <v>1163</v>
      </c>
      <c r="D4">
        <v>113760</v>
      </c>
      <c r="E4">
        <v>4103</v>
      </c>
      <c r="F4" t="s">
        <v>6161</v>
      </c>
      <c r="G4">
        <v>6984.6860022619194</v>
      </c>
      <c r="H4">
        <v>3.6067158931082983</v>
      </c>
      <c r="I4">
        <v>1632000</v>
      </c>
      <c r="J4" t="s">
        <v>6090</v>
      </c>
      <c r="L4" t="s">
        <v>6160</v>
      </c>
      <c r="M4">
        <v>40.767272600000013</v>
      </c>
      <c r="N4">
        <v>-73.971526370000007</v>
      </c>
      <c r="O4">
        <v>1</v>
      </c>
    </row>
    <row r="5" spans="1:15" x14ac:dyDescent="0.3">
      <c r="A5" t="s">
        <v>6187</v>
      </c>
      <c r="B5" t="s">
        <v>6090</v>
      </c>
      <c r="C5" t="s">
        <v>1163</v>
      </c>
      <c r="D5">
        <v>230868</v>
      </c>
      <c r="E5">
        <v>9131</v>
      </c>
      <c r="F5" t="s">
        <v>6188</v>
      </c>
      <c r="G5">
        <v>10243.236264218951</v>
      </c>
      <c r="H5">
        <v>3.9550738950395896</v>
      </c>
      <c r="I5">
        <v>2287000</v>
      </c>
      <c r="J5" t="s">
        <v>6090</v>
      </c>
      <c r="L5" t="s">
        <v>6186</v>
      </c>
      <c r="M5">
        <v>40.710881239999999</v>
      </c>
      <c r="N5">
        <v>-73.816847120000006</v>
      </c>
      <c r="O5">
        <v>1</v>
      </c>
    </row>
    <row r="6" spans="1:15" x14ac:dyDescent="0.3">
      <c r="A6" t="s">
        <v>2631</v>
      </c>
      <c r="B6" t="s">
        <v>6090</v>
      </c>
      <c r="C6" t="s">
        <v>1163</v>
      </c>
      <c r="D6">
        <v>61922</v>
      </c>
      <c r="E6">
        <v>1652</v>
      </c>
      <c r="F6" t="s">
        <v>6193</v>
      </c>
      <c r="G6">
        <v>13004.916590184041</v>
      </c>
      <c r="H6">
        <v>2.6678724847388651</v>
      </c>
      <c r="I6">
        <v>474893</v>
      </c>
      <c r="J6" t="s">
        <v>6090</v>
      </c>
      <c r="L6" t="s">
        <v>6192</v>
      </c>
      <c r="M6">
        <v>40.585821549999999</v>
      </c>
      <c r="N6">
        <v>-74.148085980000005</v>
      </c>
      <c r="O6">
        <v>1</v>
      </c>
    </row>
    <row r="7" spans="1:15" x14ac:dyDescent="0.3">
      <c r="A7" t="s">
        <v>1772</v>
      </c>
      <c r="B7" t="s">
        <v>1718</v>
      </c>
      <c r="C7" t="s">
        <v>1163</v>
      </c>
      <c r="D7">
        <v>1215179</v>
      </c>
      <c r="E7">
        <v>22879</v>
      </c>
      <c r="F7" t="s">
        <v>1773</v>
      </c>
      <c r="G7">
        <v>12104.453115202377</v>
      </c>
      <c r="H7">
        <v>1.8827678885168357</v>
      </c>
      <c r="I7">
        <v>10040000</v>
      </c>
      <c r="J7" t="s">
        <v>9752</v>
      </c>
      <c r="K7" t="s">
        <v>9749</v>
      </c>
      <c r="L7" t="s">
        <v>1771</v>
      </c>
      <c r="M7">
        <v>34.308283789999997</v>
      </c>
      <c r="N7">
        <v>-118.22824110000001</v>
      </c>
      <c r="O7">
        <v>2</v>
      </c>
    </row>
    <row r="8" spans="1:15" x14ac:dyDescent="0.3">
      <c r="A8" t="s">
        <v>2408</v>
      </c>
      <c r="B8" t="s">
        <v>2886</v>
      </c>
      <c r="C8" t="s">
        <v>1163</v>
      </c>
      <c r="D8">
        <v>489484</v>
      </c>
      <c r="E8">
        <v>9598</v>
      </c>
      <c r="F8" t="s">
        <v>2926</v>
      </c>
      <c r="G8">
        <v>9504.1136973802913</v>
      </c>
      <c r="H8">
        <v>1.9608403951916713</v>
      </c>
      <c r="I8">
        <v>5150000</v>
      </c>
      <c r="J8" t="s">
        <v>9753</v>
      </c>
      <c r="L8" t="s">
        <v>2925</v>
      </c>
      <c r="M8">
        <v>41.841448489999998</v>
      </c>
      <c r="N8">
        <v>-87.816587940000005</v>
      </c>
      <c r="O8">
        <v>3</v>
      </c>
    </row>
    <row r="9" spans="1:15" x14ac:dyDescent="0.3">
      <c r="A9" t="s">
        <v>2505</v>
      </c>
      <c r="B9" t="s">
        <v>5465</v>
      </c>
      <c r="C9" t="s">
        <v>1163</v>
      </c>
      <c r="D9">
        <v>371161</v>
      </c>
      <c r="E9">
        <v>5645</v>
      </c>
      <c r="F9" t="s">
        <v>8363</v>
      </c>
      <c r="G9">
        <v>7874.7168930638136</v>
      </c>
      <c r="H9">
        <v>1.5209033276664305</v>
      </c>
      <c r="I9">
        <v>4713000</v>
      </c>
      <c r="J9" t="s">
        <v>1265</v>
      </c>
      <c r="L9" t="s">
        <v>8362</v>
      </c>
      <c r="M9">
        <v>29.85864939</v>
      </c>
      <c r="N9">
        <v>-95.393395209999994</v>
      </c>
      <c r="O9">
        <v>4</v>
      </c>
    </row>
    <row r="10" spans="1:15" x14ac:dyDescent="0.3">
      <c r="A10" t="s">
        <v>7284</v>
      </c>
      <c r="B10" t="s">
        <v>7160</v>
      </c>
      <c r="C10" t="s">
        <v>1163</v>
      </c>
      <c r="D10">
        <v>124489</v>
      </c>
      <c r="E10">
        <v>3246</v>
      </c>
      <c r="F10" t="s">
        <v>7285</v>
      </c>
      <c r="G10">
        <v>7961.9257807765343</v>
      </c>
      <c r="H10">
        <v>2.6074592935922047</v>
      </c>
      <c r="I10">
        <v>1584000</v>
      </c>
      <c r="J10" t="s">
        <v>7284</v>
      </c>
      <c r="L10" t="s">
        <v>7283</v>
      </c>
      <c r="M10">
        <v>40.00338507</v>
      </c>
      <c r="N10">
        <v>-75.137927099999999</v>
      </c>
      <c r="O10">
        <v>5</v>
      </c>
    </row>
    <row r="11" spans="1:15" x14ac:dyDescent="0.3">
      <c r="A11" t="s">
        <v>1479</v>
      </c>
      <c r="B11" t="s">
        <v>1458</v>
      </c>
      <c r="C11" t="s">
        <v>1163</v>
      </c>
      <c r="D11">
        <v>521908</v>
      </c>
      <c r="E11">
        <v>9571</v>
      </c>
      <c r="F11" t="s">
        <v>1480</v>
      </c>
      <c r="G11">
        <v>11635.670642665315</v>
      </c>
      <c r="H11">
        <v>1.833848111161354</v>
      </c>
      <c r="I11">
        <v>4486000</v>
      </c>
      <c r="J11" t="s">
        <v>9755</v>
      </c>
      <c r="K11" t="s">
        <v>2005</v>
      </c>
      <c r="L11" t="s">
        <v>1478</v>
      </c>
      <c r="M11">
        <v>33.348358670000003</v>
      </c>
      <c r="N11">
        <v>-112.49181539999999</v>
      </c>
      <c r="O11">
        <v>6</v>
      </c>
    </row>
    <row r="12" spans="1:15" x14ac:dyDescent="0.3">
      <c r="A12" t="s">
        <v>8136</v>
      </c>
      <c r="B12" t="s">
        <v>5465</v>
      </c>
      <c r="C12" t="s">
        <v>1163</v>
      </c>
      <c r="D12">
        <v>202849</v>
      </c>
      <c r="E12">
        <v>3225</v>
      </c>
      <c r="F12" t="s">
        <v>8137</v>
      </c>
      <c r="G12">
        <v>10124.458836647278</v>
      </c>
      <c r="H12">
        <v>1.5898525504192773</v>
      </c>
      <c r="I12">
        <v>2004000</v>
      </c>
      <c r="J12" t="s">
        <v>9756</v>
      </c>
      <c r="L12" t="s">
        <v>8135</v>
      </c>
      <c r="M12">
        <v>29.449287229999999</v>
      </c>
      <c r="N12">
        <v>-98.520197479999993</v>
      </c>
      <c r="O12">
        <v>7</v>
      </c>
    </row>
    <row r="13" spans="1:15" x14ac:dyDescent="0.3">
      <c r="A13" t="s">
        <v>1825</v>
      </c>
      <c r="B13" t="s">
        <v>1718</v>
      </c>
      <c r="C13" t="s">
        <v>1163</v>
      </c>
      <c r="D13">
        <v>268160</v>
      </c>
      <c r="E13">
        <v>3498</v>
      </c>
      <c r="F13" t="s">
        <v>1826</v>
      </c>
      <c r="G13">
        <v>8032.7588944172685</v>
      </c>
      <c r="H13">
        <v>1.3044451073985681</v>
      </c>
      <c r="I13">
        <v>3338000</v>
      </c>
      <c r="J13" t="s">
        <v>1825</v>
      </c>
      <c r="L13" t="s">
        <v>1824</v>
      </c>
      <c r="M13">
        <v>33.034845969999999</v>
      </c>
      <c r="N13">
        <v>-116.7365326</v>
      </c>
      <c r="O13">
        <v>8</v>
      </c>
    </row>
    <row r="14" spans="1:15" x14ac:dyDescent="0.3">
      <c r="A14" t="s">
        <v>1232</v>
      </c>
      <c r="B14" t="s">
        <v>5465</v>
      </c>
      <c r="C14" t="s">
        <v>1163</v>
      </c>
      <c r="D14">
        <v>288928</v>
      </c>
      <c r="E14">
        <v>3783</v>
      </c>
      <c r="F14" t="s">
        <v>8250</v>
      </c>
      <c r="G14">
        <v>10962.862680401106</v>
      </c>
      <c r="H14">
        <v>1.3093227378447225</v>
      </c>
      <c r="I14">
        <v>2636000</v>
      </c>
      <c r="J14" t="s">
        <v>1232</v>
      </c>
      <c r="L14" t="s">
        <v>8249</v>
      </c>
      <c r="M14">
        <v>32.766705989999998</v>
      </c>
      <c r="N14">
        <v>-96.777960500000006</v>
      </c>
      <c r="O14">
        <v>9</v>
      </c>
    </row>
    <row r="15" spans="1:15" x14ac:dyDescent="0.3">
      <c r="A15" t="s">
        <v>1843</v>
      </c>
      <c r="B15" t="s">
        <v>1718</v>
      </c>
      <c r="C15" t="s">
        <v>1163</v>
      </c>
      <c r="D15">
        <v>113700</v>
      </c>
      <c r="E15">
        <v>1912</v>
      </c>
      <c r="F15" t="s">
        <v>1844</v>
      </c>
      <c r="G15">
        <v>5897.7556368434925</v>
      </c>
      <c r="H15">
        <v>1.6816182937554969</v>
      </c>
      <c r="I15">
        <v>1928000</v>
      </c>
      <c r="J15" t="s">
        <v>9757</v>
      </c>
      <c r="L15" t="s">
        <v>1842</v>
      </c>
      <c r="M15">
        <v>37.231049079999998</v>
      </c>
      <c r="N15">
        <v>-121.6970462</v>
      </c>
      <c r="O15">
        <v>10</v>
      </c>
    </row>
    <row r="16" spans="1:15" x14ac:dyDescent="0.3">
      <c r="A16" t="s">
        <v>8689</v>
      </c>
      <c r="B16" t="s">
        <v>5465</v>
      </c>
      <c r="C16" t="s">
        <v>1163</v>
      </c>
      <c r="D16">
        <v>78372</v>
      </c>
      <c r="E16">
        <v>933</v>
      </c>
      <c r="F16" t="s">
        <v>8690</v>
      </c>
      <c r="G16">
        <v>6151.8704757000633</v>
      </c>
      <c r="H16">
        <v>1.1904761904761905</v>
      </c>
      <c r="I16">
        <v>1274000</v>
      </c>
      <c r="J16" t="s">
        <v>8116</v>
      </c>
      <c r="L16" t="s">
        <v>8688</v>
      </c>
      <c r="M16">
        <v>30.334320340000001</v>
      </c>
      <c r="N16">
        <v>-97.785356199999995</v>
      </c>
      <c r="O16">
        <v>11</v>
      </c>
    </row>
    <row r="17" spans="1:15" x14ac:dyDescent="0.3">
      <c r="A17" t="s">
        <v>2165</v>
      </c>
      <c r="B17" t="s">
        <v>2126</v>
      </c>
      <c r="C17" t="s">
        <v>1163</v>
      </c>
      <c r="D17">
        <v>91651</v>
      </c>
      <c r="E17">
        <v>1283</v>
      </c>
      <c r="F17" t="s">
        <v>2166</v>
      </c>
      <c r="G17">
        <v>9569.3575079221719</v>
      </c>
      <c r="H17">
        <v>1.399875615105127</v>
      </c>
      <c r="I17">
        <v>957755</v>
      </c>
      <c r="J17" t="s">
        <v>9758</v>
      </c>
      <c r="L17" t="s">
        <v>2164</v>
      </c>
      <c r="M17">
        <v>30.332258750000001</v>
      </c>
      <c r="N17">
        <v>-81.66976468</v>
      </c>
      <c r="O17">
        <v>12</v>
      </c>
    </row>
    <row r="18" spans="1:15" x14ac:dyDescent="0.3">
      <c r="A18" t="s">
        <v>1828</v>
      </c>
      <c r="B18" t="s">
        <v>1718</v>
      </c>
      <c r="C18" t="s">
        <v>1163</v>
      </c>
      <c r="D18">
        <v>34820</v>
      </c>
      <c r="E18">
        <v>456</v>
      </c>
      <c r="F18" t="s">
        <v>1829</v>
      </c>
      <c r="G18">
        <v>3949.8655208048558</v>
      </c>
      <c r="H18">
        <v>1.3095921883974728</v>
      </c>
      <c r="I18">
        <v>874961</v>
      </c>
      <c r="J18" t="s">
        <v>1828</v>
      </c>
      <c r="L18" t="s">
        <v>1827</v>
      </c>
      <c r="M18">
        <v>37.752151140000002</v>
      </c>
      <c r="N18">
        <v>-122.43856719999999</v>
      </c>
      <c r="O18">
        <v>13</v>
      </c>
    </row>
    <row r="19" spans="1:15" x14ac:dyDescent="0.3">
      <c r="A19" t="s">
        <v>1301</v>
      </c>
      <c r="B19" t="s">
        <v>3150</v>
      </c>
      <c r="C19" t="s">
        <v>1163</v>
      </c>
      <c r="D19">
        <v>92684</v>
      </c>
      <c r="E19">
        <v>1687</v>
      </c>
      <c r="F19" t="s">
        <v>3264</v>
      </c>
      <c r="G19">
        <v>9608.7217053604563</v>
      </c>
      <c r="H19">
        <v>1.8201631349531742</v>
      </c>
      <c r="I19">
        <v>964582</v>
      </c>
      <c r="J19" t="s">
        <v>9759</v>
      </c>
      <c r="L19" t="s">
        <v>3263</v>
      </c>
      <c r="M19">
        <v>39.781636239999997</v>
      </c>
      <c r="N19">
        <v>-86.138263249999994</v>
      </c>
      <c r="O19">
        <v>14</v>
      </c>
    </row>
    <row r="20" spans="1:15" x14ac:dyDescent="0.3">
      <c r="A20" t="s">
        <v>1250</v>
      </c>
      <c r="B20" t="s">
        <v>3284</v>
      </c>
      <c r="C20" t="s">
        <v>1163</v>
      </c>
      <c r="D20">
        <v>115937</v>
      </c>
      <c r="E20">
        <v>1305</v>
      </c>
      <c r="F20" t="s">
        <v>6716</v>
      </c>
      <c r="G20">
        <v>8804.7443869631115</v>
      </c>
      <c r="H20">
        <v>1.125611323391152</v>
      </c>
      <c r="I20">
        <v>1317000</v>
      </c>
      <c r="J20" t="s">
        <v>6309</v>
      </c>
      <c r="L20" t="s">
        <v>6715</v>
      </c>
      <c r="M20">
        <v>39.969958149999997</v>
      </c>
      <c r="N20">
        <v>-83.011157549999993</v>
      </c>
      <c r="O20">
        <v>15</v>
      </c>
    </row>
    <row r="21" spans="1:15" x14ac:dyDescent="0.3">
      <c r="A21" t="s">
        <v>8670</v>
      </c>
      <c r="B21" t="s">
        <v>5465</v>
      </c>
      <c r="C21" t="s">
        <v>1163</v>
      </c>
      <c r="D21">
        <v>249418</v>
      </c>
      <c r="E21">
        <v>3226</v>
      </c>
      <c r="F21" t="s">
        <v>8671</v>
      </c>
      <c r="G21">
        <v>11862.840455359417</v>
      </c>
      <c r="H21">
        <v>1.2934110609498914</v>
      </c>
      <c r="I21">
        <v>2103000</v>
      </c>
      <c r="J21" t="s">
        <v>9760</v>
      </c>
      <c r="K21" t="s">
        <v>8860</v>
      </c>
      <c r="L21" t="s">
        <v>8669</v>
      </c>
      <c r="M21">
        <v>32.771438179999997</v>
      </c>
      <c r="N21">
        <v>-97.291016139999996</v>
      </c>
      <c r="O21">
        <v>16</v>
      </c>
    </row>
    <row r="22" spans="1:15" x14ac:dyDescent="0.3">
      <c r="A22" t="s">
        <v>6404</v>
      </c>
      <c r="B22" t="s">
        <v>6248</v>
      </c>
      <c r="C22" t="s">
        <v>1163</v>
      </c>
      <c r="D22">
        <v>100837</v>
      </c>
      <c r="E22">
        <v>901</v>
      </c>
      <c r="F22" t="s">
        <v>6405</v>
      </c>
      <c r="G22">
        <v>9081.5017886155438</v>
      </c>
      <c r="H22">
        <v>0.8935212273272708</v>
      </c>
      <c r="I22">
        <v>1110000</v>
      </c>
      <c r="J22" t="s">
        <v>2146</v>
      </c>
      <c r="L22" t="s">
        <v>6403</v>
      </c>
      <c r="M22">
        <v>35.24469268</v>
      </c>
      <c r="N22">
        <v>-80.831767099999993</v>
      </c>
      <c r="O22">
        <v>17</v>
      </c>
    </row>
    <row r="23" spans="1:15" x14ac:dyDescent="0.3">
      <c r="A23" t="s">
        <v>8447</v>
      </c>
      <c r="B23" t="s">
        <v>1361</v>
      </c>
      <c r="C23" t="s">
        <v>1163</v>
      </c>
      <c r="D23">
        <v>88112</v>
      </c>
      <c r="E23">
        <v>1452</v>
      </c>
      <c r="F23" t="s">
        <v>9219</v>
      </c>
      <c r="G23">
        <v>3911.2528420415288</v>
      </c>
      <c r="H23">
        <v>1.6479026693299437</v>
      </c>
      <c r="I23">
        <v>705576</v>
      </c>
      <c r="J23" t="s">
        <v>1941</v>
      </c>
      <c r="L23" t="s">
        <v>9218</v>
      </c>
      <c r="M23">
        <v>47.491378920000002</v>
      </c>
      <c r="N23">
        <v>-121.8346131</v>
      </c>
      <c r="O23">
        <v>18</v>
      </c>
    </row>
    <row r="24" spans="1:15" x14ac:dyDescent="0.3">
      <c r="A24" t="s">
        <v>1941</v>
      </c>
      <c r="B24" t="s">
        <v>1893</v>
      </c>
      <c r="C24" t="s">
        <v>1163</v>
      </c>
      <c r="D24">
        <v>62796</v>
      </c>
      <c r="E24">
        <v>776</v>
      </c>
      <c r="F24" t="s">
        <v>1942</v>
      </c>
      <c r="G24">
        <v>8635.1829111495845</v>
      </c>
      <c r="H24">
        <v>1.2357474998407543</v>
      </c>
      <c r="I24">
        <v>2253000</v>
      </c>
      <c r="J24" t="s">
        <v>9761</v>
      </c>
      <c r="L24" t="s">
        <v>1940</v>
      </c>
      <c r="M24">
        <v>39.760182759999999</v>
      </c>
      <c r="N24">
        <v>-104.8725695</v>
      </c>
      <c r="O24">
        <v>19</v>
      </c>
    </row>
    <row r="25" spans="1:15" x14ac:dyDescent="0.3">
      <c r="A25" t="s">
        <v>1953</v>
      </c>
      <c r="B25" t="s">
        <v>5465</v>
      </c>
      <c r="C25" t="s">
        <v>1163</v>
      </c>
      <c r="D25">
        <v>128252</v>
      </c>
      <c r="E25">
        <v>2520</v>
      </c>
      <c r="F25" t="s">
        <v>8284</v>
      </c>
      <c r="G25">
        <v>15281.958157280771</v>
      </c>
      <c r="H25">
        <v>1.964881639272682</v>
      </c>
      <c r="I25">
        <v>839238</v>
      </c>
      <c r="J25" t="s">
        <v>1953</v>
      </c>
      <c r="L25" t="s">
        <v>8283</v>
      </c>
      <c r="M25">
        <v>31.769807650000001</v>
      </c>
      <c r="N25">
        <v>-106.2363275</v>
      </c>
      <c r="O25">
        <v>20</v>
      </c>
    </row>
    <row r="26" spans="1:15" x14ac:dyDescent="0.3">
      <c r="A26" t="s">
        <v>2716</v>
      </c>
      <c r="B26" t="s">
        <v>4537</v>
      </c>
      <c r="C26" t="s">
        <v>1163</v>
      </c>
      <c r="D26">
        <v>111118</v>
      </c>
      <c r="E26">
        <v>4222</v>
      </c>
      <c r="F26" t="s">
        <v>4769</v>
      </c>
      <c r="G26">
        <v>6351.9847165478695</v>
      </c>
      <c r="H26">
        <v>3.7995644270055258</v>
      </c>
      <c r="I26">
        <v>1749000</v>
      </c>
      <c r="J26" t="s">
        <v>9762</v>
      </c>
      <c r="L26" t="s">
        <v>4768</v>
      </c>
      <c r="M26">
        <v>42.280984050000001</v>
      </c>
      <c r="N26">
        <v>-83.281255000000002</v>
      </c>
      <c r="O26">
        <v>21</v>
      </c>
    </row>
    <row r="27" spans="1:15" x14ac:dyDescent="0.3">
      <c r="A27" t="s">
        <v>2122</v>
      </c>
      <c r="B27" t="s">
        <v>2122</v>
      </c>
      <c r="C27" t="s">
        <v>1163</v>
      </c>
      <c r="D27">
        <v>43488</v>
      </c>
      <c r="E27">
        <v>1051</v>
      </c>
      <c r="F27" t="s">
        <v>2123</v>
      </c>
      <c r="G27">
        <v>6161.9640977174595</v>
      </c>
      <c r="H27">
        <v>2.4167586460632817</v>
      </c>
      <c r="I27">
        <v>692683</v>
      </c>
      <c r="J27" t="s">
        <v>9763</v>
      </c>
      <c r="L27" t="s">
        <v>2121</v>
      </c>
      <c r="M27">
        <v>38.904177730000001</v>
      </c>
      <c r="N27">
        <v>-77.016559920000006</v>
      </c>
      <c r="O27">
        <v>22</v>
      </c>
    </row>
    <row r="28" spans="1:15" x14ac:dyDescent="0.3">
      <c r="A28" t="s">
        <v>4529</v>
      </c>
      <c r="B28" t="s">
        <v>4500</v>
      </c>
      <c r="C28" t="s">
        <v>1163</v>
      </c>
      <c r="D28">
        <v>82474</v>
      </c>
      <c r="E28">
        <v>1771</v>
      </c>
      <c r="F28" t="s">
        <v>4530</v>
      </c>
      <c r="G28">
        <v>10259.146891369277</v>
      </c>
      <c r="H28">
        <v>2.1473434051943641</v>
      </c>
      <c r="I28">
        <v>803907</v>
      </c>
      <c r="J28" t="s">
        <v>9764</v>
      </c>
      <c r="L28" t="s">
        <v>4528</v>
      </c>
      <c r="M28">
        <v>42.327951400000003</v>
      </c>
      <c r="N28">
        <v>-71.078504420000002</v>
      </c>
      <c r="O28">
        <v>23</v>
      </c>
    </row>
    <row r="29" spans="1:15" x14ac:dyDescent="0.3">
      <c r="A29" t="s">
        <v>1337</v>
      </c>
      <c r="B29" t="s">
        <v>7875</v>
      </c>
      <c r="C29" t="s">
        <v>1163</v>
      </c>
      <c r="D29">
        <v>89625</v>
      </c>
      <c r="E29">
        <v>1538</v>
      </c>
      <c r="F29" t="s">
        <v>8058</v>
      </c>
      <c r="G29">
        <v>9563.4071231777507</v>
      </c>
      <c r="H29">
        <v>1.7160390516039052</v>
      </c>
      <c r="I29">
        <v>937166</v>
      </c>
      <c r="J29" t="s">
        <v>9765</v>
      </c>
      <c r="L29" t="s">
        <v>8057</v>
      </c>
      <c r="M29">
        <v>35.186477500000002</v>
      </c>
      <c r="N29">
        <v>-89.896924229999996</v>
      </c>
      <c r="O29">
        <v>24</v>
      </c>
    </row>
    <row r="30" spans="1:15" x14ac:dyDescent="0.3">
      <c r="A30" t="s">
        <v>6323</v>
      </c>
      <c r="B30" t="s">
        <v>7875</v>
      </c>
      <c r="C30" t="s">
        <v>1163</v>
      </c>
      <c r="D30">
        <v>84489</v>
      </c>
      <c r="E30">
        <v>884</v>
      </c>
      <c r="F30" t="s">
        <v>7917</v>
      </c>
      <c r="G30">
        <v>12171.681956481652</v>
      </c>
      <c r="H30">
        <v>1.0462900495922547</v>
      </c>
      <c r="I30">
        <v>694144</v>
      </c>
      <c r="J30" t="s">
        <v>9766</v>
      </c>
      <c r="L30" t="s">
        <v>7916</v>
      </c>
      <c r="M30">
        <v>36.17007426</v>
      </c>
      <c r="N30">
        <v>-86.786460559999995</v>
      </c>
      <c r="O30">
        <v>25</v>
      </c>
    </row>
    <row r="31" spans="1:15" x14ac:dyDescent="0.3">
      <c r="A31" t="s">
        <v>7130</v>
      </c>
      <c r="B31" t="s">
        <v>5383</v>
      </c>
      <c r="C31" t="s">
        <v>1163</v>
      </c>
      <c r="D31">
        <v>32736</v>
      </c>
      <c r="E31">
        <v>557</v>
      </c>
      <c r="F31" t="s">
        <v>7131</v>
      </c>
      <c r="G31">
        <v>4027.2865394196997</v>
      </c>
      <c r="H31">
        <v>1.7014907135874877</v>
      </c>
      <c r="I31">
        <v>812855</v>
      </c>
      <c r="J31" t="s">
        <v>9767</v>
      </c>
      <c r="L31" t="s">
        <v>7129</v>
      </c>
      <c r="M31">
        <v>45.547479590000002</v>
      </c>
      <c r="N31">
        <v>-122.4169351</v>
      </c>
      <c r="O31">
        <v>26</v>
      </c>
    </row>
    <row r="32" spans="1:15" x14ac:dyDescent="0.3">
      <c r="A32" t="s">
        <v>6870</v>
      </c>
      <c r="B32" t="s">
        <v>6870</v>
      </c>
      <c r="C32" t="s">
        <v>1163</v>
      </c>
      <c r="D32">
        <v>82710</v>
      </c>
      <c r="E32">
        <v>810</v>
      </c>
      <c r="F32" t="s">
        <v>7006</v>
      </c>
      <c r="G32">
        <v>10372.018248532167</v>
      </c>
      <c r="H32">
        <v>0.97932535364526663</v>
      </c>
      <c r="I32">
        <v>797434</v>
      </c>
      <c r="J32" t="s">
        <v>9768</v>
      </c>
      <c r="L32" t="s">
        <v>7005</v>
      </c>
      <c r="M32">
        <v>35.551400950000001</v>
      </c>
      <c r="N32">
        <v>-97.407169479999993</v>
      </c>
      <c r="O32">
        <v>27</v>
      </c>
    </row>
    <row r="33" spans="1:15" x14ac:dyDescent="0.3">
      <c r="A33" t="s">
        <v>1534</v>
      </c>
      <c r="B33" t="s">
        <v>1641</v>
      </c>
      <c r="C33" t="s">
        <v>1163</v>
      </c>
      <c r="D33">
        <v>232916</v>
      </c>
      <c r="E33">
        <v>4062</v>
      </c>
      <c r="F33" t="s">
        <v>5870</v>
      </c>
      <c r="G33">
        <v>10275.486772708524</v>
      </c>
      <c r="H33">
        <v>1.7439763691631318</v>
      </c>
      <c r="I33">
        <v>2267000</v>
      </c>
      <c r="J33" t="s">
        <v>9769</v>
      </c>
      <c r="L33" t="s">
        <v>5869</v>
      </c>
      <c r="M33">
        <v>36.214588550000002</v>
      </c>
      <c r="N33">
        <v>-115.0130241</v>
      </c>
      <c r="O33">
        <v>28</v>
      </c>
    </row>
    <row r="34" spans="1:15" x14ac:dyDescent="0.3">
      <c r="A34" t="s">
        <v>4441</v>
      </c>
      <c r="B34" t="s">
        <v>4432</v>
      </c>
      <c r="C34" t="s">
        <v>1163</v>
      </c>
      <c r="D34">
        <v>42970</v>
      </c>
      <c r="E34">
        <v>932</v>
      </c>
      <c r="F34" t="s">
        <v>4442</v>
      </c>
      <c r="G34">
        <v>7240.2230871623788</v>
      </c>
      <c r="H34">
        <v>2.1689550849429833</v>
      </c>
      <c r="I34">
        <v>609032</v>
      </c>
      <c r="J34" t="s">
        <v>4438</v>
      </c>
      <c r="L34" t="s">
        <v>4440</v>
      </c>
      <c r="M34">
        <v>39.30211911</v>
      </c>
      <c r="N34">
        <v>-76.611510120000005</v>
      </c>
      <c r="O34">
        <v>29</v>
      </c>
    </row>
    <row r="35" spans="1:15" x14ac:dyDescent="0.3">
      <c r="A35" t="s">
        <v>1271</v>
      </c>
      <c r="B35" t="s">
        <v>3904</v>
      </c>
      <c r="C35" t="s">
        <v>1163</v>
      </c>
      <c r="D35">
        <v>75888</v>
      </c>
      <c r="E35">
        <v>1040</v>
      </c>
      <c r="F35" t="s">
        <v>4043</v>
      </c>
      <c r="G35">
        <v>9897.268626174915</v>
      </c>
      <c r="H35">
        <v>1.3704406493780308</v>
      </c>
      <c r="I35">
        <v>766757</v>
      </c>
      <c r="J35" t="s">
        <v>9770</v>
      </c>
      <c r="L35" t="s">
        <v>4042</v>
      </c>
      <c r="M35">
        <v>38.186646549999999</v>
      </c>
      <c r="N35">
        <v>-85.659310309999995</v>
      </c>
      <c r="O35">
        <v>30</v>
      </c>
    </row>
    <row r="36" spans="1:15" x14ac:dyDescent="0.3">
      <c r="A36" t="s">
        <v>9509</v>
      </c>
      <c r="B36" t="s">
        <v>9412</v>
      </c>
      <c r="C36" t="s">
        <v>1163</v>
      </c>
      <c r="D36">
        <v>109014</v>
      </c>
      <c r="E36">
        <v>1292</v>
      </c>
      <c r="F36" t="s">
        <v>9510</v>
      </c>
      <c r="G36">
        <v>11527.017339060149</v>
      </c>
      <c r="H36">
        <v>1.1851688773918947</v>
      </c>
      <c r="I36">
        <v>945726</v>
      </c>
      <c r="J36" t="s">
        <v>9509</v>
      </c>
      <c r="L36" t="s">
        <v>9508</v>
      </c>
      <c r="M36">
        <v>43.004860620000002</v>
      </c>
      <c r="N36">
        <v>-87.967331720000004</v>
      </c>
      <c r="O36">
        <v>31</v>
      </c>
    </row>
    <row r="37" spans="1:15" x14ac:dyDescent="0.3">
      <c r="A37" t="s">
        <v>5997</v>
      </c>
      <c r="B37" t="s">
        <v>5998</v>
      </c>
      <c r="C37" t="s">
        <v>1163</v>
      </c>
      <c r="D37">
        <v>54192</v>
      </c>
      <c r="E37">
        <v>895</v>
      </c>
      <c r="F37" t="s">
        <v>5999</v>
      </c>
      <c r="G37">
        <v>7979.7267350000966</v>
      </c>
      <c r="H37">
        <v>1.651535281960437</v>
      </c>
      <c r="I37">
        <v>679121</v>
      </c>
      <c r="J37" t="s">
        <v>9771</v>
      </c>
      <c r="L37" t="s">
        <v>5996</v>
      </c>
      <c r="M37">
        <v>35.051636250000001</v>
      </c>
      <c r="N37">
        <v>-106.67035540000001</v>
      </c>
      <c r="O37">
        <v>32</v>
      </c>
    </row>
    <row r="38" spans="1:15" x14ac:dyDescent="0.3">
      <c r="A38" t="s">
        <v>1491</v>
      </c>
      <c r="B38" t="s">
        <v>1458</v>
      </c>
      <c r="C38" t="s">
        <v>1163</v>
      </c>
      <c r="D38">
        <v>111950</v>
      </c>
      <c r="E38">
        <v>2334</v>
      </c>
      <c r="F38" t="s">
        <v>1492</v>
      </c>
      <c r="G38">
        <v>10689.606112602278</v>
      </c>
      <c r="H38">
        <v>2.0848593121929433</v>
      </c>
      <c r="I38">
        <v>1047000</v>
      </c>
      <c r="J38" t="s">
        <v>9772</v>
      </c>
      <c r="L38" t="s">
        <v>1490</v>
      </c>
      <c r="M38">
        <v>32.097133399999997</v>
      </c>
      <c r="N38">
        <v>-111.7890033</v>
      </c>
      <c r="O38">
        <v>33</v>
      </c>
    </row>
    <row r="39" spans="1:15" x14ac:dyDescent="0.3">
      <c r="A39" t="s">
        <v>1745</v>
      </c>
      <c r="B39" t="s">
        <v>1718</v>
      </c>
      <c r="C39" t="s">
        <v>1163</v>
      </c>
      <c r="D39">
        <v>98276</v>
      </c>
      <c r="E39">
        <v>1571</v>
      </c>
      <c r="F39" t="s">
        <v>1746</v>
      </c>
      <c r="G39">
        <v>9836.4429622230382</v>
      </c>
      <c r="H39">
        <v>1.5985591599169686</v>
      </c>
      <c r="I39">
        <v>999101</v>
      </c>
      <c r="J39" t="s">
        <v>1745</v>
      </c>
      <c r="L39" t="s">
        <v>1744</v>
      </c>
      <c r="M39">
        <v>36.757338990000001</v>
      </c>
      <c r="N39">
        <v>-119.6466953</v>
      </c>
      <c r="O39">
        <v>34</v>
      </c>
    </row>
    <row r="40" spans="1:15" x14ac:dyDescent="0.3">
      <c r="A40" t="s">
        <v>1816</v>
      </c>
      <c r="B40" t="s">
        <v>1718</v>
      </c>
      <c r="C40" t="s">
        <v>1163</v>
      </c>
      <c r="D40">
        <v>96505</v>
      </c>
      <c r="E40">
        <v>1586</v>
      </c>
      <c r="F40" t="s">
        <v>1817</v>
      </c>
      <c r="G40">
        <v>6217.8733011266331</v>
      </c>
      <c r="H40">
        <v>1.6434381638257085</v>
      </c>
      <c r="I40">
        <v>1552000</v>
      </c>
      <c r="J40" t="s">
        <v>1816</v>
      </c>
      <c r="L40" t="s">
        <v>1815</v>
      </c>
      <c r="M40">
        <v>38.45106826</v>
      </c>
      <c r="N40">
        <v>-121.3425374</v>
      </c>
      <c r="O40">
        <v>35</v>
      </c>
    </row>
    <row r="41" spans="1:15" x14ac:dyDescent="0.3">
      <c r="A41" t="s">
        <v>1268</v>
      </c>
      <c r="B41" t="s">
        <v>5210</v>
      </c>
      <c r="C41" t="s">
        <v>1163</v>
      </c>
      <c r="D41">
        <v>36949</v>
      </c>
      <c r="E41">
        <v>406</v>
      </c>
      <c r="F41" t="s">
        <v>5321</v>
      </c>
      <c r="G41">
        <v>5255.8210326723183</v>
      </c>
      <c r="H41">
        <v>1.0988118758288452</v>
      </c>
      <c r="I41">
        <v>703011</v>
      </c>
      <c r="J41" t="s">
        <v>5328</v>
      </c>
      <c r="L41" t="s">
        <v>5320</v>
      </c>
      <c r="M41">
        <v>39.010021879999996</v>
      </c>
      <c r="N41">
        <v>-94.347245360000002</v>
      </c>
      <c r="O41">
        <v>36</v>
      </c>
    </row>
    <row r="42" spans="1:15" x14ac:dyDescent="0.3">
      <c r="A42" t="s">
        <v>1575</v>
      </c>
      <c r="B42" t="s">
        <v>397</v>
      </c>
      <c r="C42" t="s">
        <v>1163</v>
      </c>
      <c r="D42">
        <v>90465</v>
      </c>
      <c r="E42">
        <v>1235</v>
      </c>
      <c r="F42" t="s">
        <v>2471</v>
      </c>
      <c r="G42">
        <v>8502.8530824663485</v>
      </c>
      <c r="H42">
        <v>1.3651688498314265</v>
      </c>
      <c r="I42">
        <v>1064000</v>
      </c>
      <c r="J42" t="s">
        <v>9773</v>
      </c>
      <c r="L42" t="s">
        <v>2470</v>
      </c>
      <c r="M42">
        <v>33.792169440000002</v>
      </c>
      <c r="N42">
        <v>-84.463194130000005</v>
      </c>
      <c r="O42">
        <v>39</v>
      </c>
    </row>
    <row r="43" spans="1:15" x14ac:dyDescent="0.3">
      <c r="A43" t="s">
        <v>1953</v>
      </c>
      <c r="B43" t="s">
        <v>1893</v>
      </c>
      <c r="C43" t="s">
        <v>1163</v>
      </c>
      <c r="D43">
        <v>55241</v>
      </c>
      <c r="E43">
        <v>754</v>
      </c>
      <c r="F43" t="s">
        <v>1954</v>
      </c>
      <c r="G43">
        <v>7668.0691224217553</v>
      </c>
      <c r="H43">
        <v>1.3649282236020348</v>
      </c>
      <c r="I43">
        <v>720403</v>
      </c>
      <c r="J43" t="s">
        <v>9774</v>
      </c>
      <c r="L43" t="s">
        <v>1952</v>
      </c>
      <c r="M43">
        <v>38.832401490000002</v>
      </c>
      <c r="N43">
        <v>-104.5251411</v>
      </c>
      <c r="O43">
        <v>40</v>
      </c>
    </row>
    <row r="44" spans="1:15" x14ac:dyDescent="0.3">
      <c r="A44" t="s">
        <v>9156</v>
      </c>
      <c r="B44" t="s">
        <v>8840</v>
      </c>
      <c r="C44" t="s">
        <v>1163</v>
      </c>
      <c r="D44">
        <v>32516</v>
      </c>
      <c r="E44">
        <v>358</v>
      </c>
      <c r="F44" t="s">
        <v>9157</v>
      </c>
      <c r="G44">
        <v>7226.1952912834977</v>
      </c>
      <c r="H44">
        <v>1.1009964325255259</v>
      </c>
      <c r="I44">
        <v>450201</v>
      </c>
      <c r="J44" t="s">
        <v>9156</v>
      </c>
      <c r="L44" t="s">
        <v>9155</v>
      </c>
      <c r="M44">
        <v>36.732857340000002</v>
      </c>
      <c r="N44">
        <v>-76.045669340000003</v>
      </c>
      <c r="O44">
        <v>41</v>
      </c>
    </row>
    <row r="45" spans="1:15" x14ac:dyDescent="0.3">
      <c r="A45" t="s">
        <v>6492</v>
      </c>
      <c r="B45" t="s">
        <v>6248</v>
      </c>
      <c r="C45" t="s">
        <v>1163</v>
      </c>
      <c r="D45">
        <v>78745</v>
      </c>
      <c r="E45">
        <v>588</v>
      </c>
      <c r="F45" t="s">
        <v>6493</v>
      </c>
      <c r="G45">
        <v>7082.9072075742906</v>
      </c>
      <c r="H45">
        <v>0.7467140770842593</v>
      </c>
      <c r="I45">
        <v>1112000</v>
      </c>
      <c r="J45" t="s">
        <v>9374</v>
      </c>
      <c r="L45" t="s">
        <v>6491</v>
      </c>
      <c r="M45">
        <v>35.788792659999999</v>
      </c>
      <c r="N45">
        <v>-78.652491740000002</v>
      </c>
      <c r="O45">
        <v>42</v>
      </c>
    </row>
    <row r="46" spans="1:15" x14ac:dyDescent="0.3">
      <c r="A46" t="s">
        <v>1947</v>
      </c>
      <c r="B46" t="s">
        <v>5635</v>
      </c>
      <c r="C46" t="s">
        <v>1163</v>
      </c>
      <c r="D46">
        <v>65561</v>
      </c>
      <c r="E46">
        <v>649</v>
      </c>
      <c r="F46" t="s">
        <v>5702</v>
      </c>
      <c r="G46">
        <v>11475.214719416377</v>
      </c>
      <c r="H46">
        <v>0.98991778648891871</v>
      </c>
      <c r="I46">
        <v>571327</v>
      </c>
      <c r="J46" t="s">
        <v>1947</v>
      </c>
      <c r="L46" t="s">
        <v>5701</v>
      </c>
      <c r="M46">
        <v>41.295182990000001</v>
      </c>
      <c r="N46">
        <v>-96.150853049999995</v>
      </c>
      <c r="O46">
        <v>43</v>
      </c>
    </row>
    <row r="47" spans="1:15" x14ac:dyDescent="0.3">
      <c r="A47" t="s">
        <v>2240</v>
      </c>
      <c r="B47" t="s">
        <v>2126</v>
      </c>
      <c r="C47" t="s">
        <v>1163</v>
      </c>
      <c r="D47">
        <v>436394</v>
      </c>
      <c r="E47">
        <v>5742</v>
      </c>
      <c r="F47" t="s">
        <v>2241</v>
      </c>
      <c r="G47">
        <v>16061.966771441399</v>
      </c>
      <c r="H47">
        <v>1.3157834434020632</v>
      </c>
      <c r="I47">
        <v>2717000</v>
      </c>
      <c r="J47" t="s">
        <v>3270</v>
      </c>
      <c r="L47" t="s">
        <v>2239</v>
      </c>
      <c r="M47">
        <v>25.6112362</v>
      </c>
      <c r="N47">
        <v>-80.551705870000006</v>
      </c>
      <c r="O47">
        <v>44</v>
      </c>
    </row>
    <row r="48" spans="1:15" x14ac:dyDescent="0.3">
      <c r="A48" t="s">
        <v>1717</v>
      </c>
      <c r="B48" t="s">
        <v>1718</v>
      </c>
      <c r="C48" t="s">
        <v>1163</v>
      </c>
      <c r="D48">
        <v>82747</v>
      </c>
      <c r="E48">
        <v>1370</v>
      </c>
      <c r="F48" t="s">
        <v>1719</v>
      </c>
      <c r="G48">
        <v>4950.9701560853664</v>
      </c>
      <c r="H48">
        <v>1.6556491474011141</v>
      </c>
      <c r="I48">
        <v>1671000</v>
      </c>
      <c r="J48" t="s">
        <v>4712</v>
      </c>
      <c r="L48" t="s">
        <v>1716</v>
      </c>
      <c r="M48">
        <v>37.64629437</v>
      </c>
      <c r="N48">
        <v>-121.89292709999999</v>
      </c>
      <c r="O48">
        <v>45</v>
      </c>
    </row>
    <row r="49" spans="1:15" x14ac:dyDescent="0.3">
      <c r="A49" t="s">
        <v>4843</v>
      </c>
      <c r="B49" t="s">
        <v>4775</v>
      </c>
      <c r="C49" t="s">
        <v>1163</v>
      </c>
      <c r="D49">
        <v>105294</v>
      </c>
      <c r="E49">
        <v>1634</v>
      </c>
      <c r="F49" t="s">
        <v>4844</v>
      </c>
      <c r="G49">
        <v>8318.0931600522345</v>
      </c>
      <c r="H49">
        <v>1.551845309324368</v>
      </c>
      <c r="I49">
        <v>1266000</v>
      </c>
      <c r="J49" t="s">
        <v>9775</v>
      </c>
      <c r="L49" t="s">
        <v>4842</v>
      </c>
      <c r="M49">
        <v>45.007615209999997</v>
      </c>
      <c r="N49">
        <v>-93.476948949999993</v>
      </c>
      <c r="O49">
        <v>46</v>
      </c>
    </row>
    <row r="50" spans="1:15" x14ac:dyDescent="0.3">
      <c r="A50" t="s">
        <v>7051</v>
      </c>
      <c r="B50" t="s">
        <v>6870</v>
      </c>
      <c r="C50" t="s">
        <v>1163</v>
      </c>
      <c r="D50">
        <v>72005</v>
      </c>
      <c r="E50">
        <v>761</v>
      </c>
      <c r="F50" t="s">
        <v>7052</v>
      </c>
      <c r="G50">
        <v>11051.305191297088</v>
      </c>
      <c r="H50">
        <v>1.0568710506214847</v>
      </c>
      <c r="I50">
        <v>651442</v>
      </c>
      <c r="J50" t="s">
        <v>7051</v>
      </c>
      <c r="L50" t="s">
        <v>7050</v>
      </c>
      <c r="M50">
        <v>36.119396209999998</v>
      </c>
      <c r="N50">
        <v>-95.940139389999999</v>
      </c>
      <c r="O50">
        <v>47</v>
      </c>
    </row>
    <row r="51" spans="1:15" x14ac:dyDescent="0.3">
      <c r="A51" t="s">
        <v>2063</v>
      </c>
      <c r="B51" t="s">
        <v>3621</v>
      </c>
      <c r="C51" t="s">
        <v>1163</v>
      </c>
      <c r="D51">
        <v>54491</v>
      </c>
      <c r="E51">
        <v>721</v>
      </c>
      <c r="F51" t="s">
        <v>3848</v>
      </c>
      <c r="G51">
        <v>10559.411830819972</v>
      </c>
      <c r="H51">
        <v>1.3231542823585547</v>
      </c>
      <c r="I51">
        <v>516042</v>
      </c>
      <c r="J51" t="s">
        <v>3892</v>
      </c>
      <c r="L51" t="s">
        <v>3847</v>
      </c>
      <c r="M51">
        <v>37.684271799999998</v>
      </c>
      <c r="N51">
        <v>-97.460819799999996</v>
      </c>
      <c r="O51">
        <v>48</v>
      </c>
    </row>
    <row r="52" spans="1:15" x14ac:dyDescent="0.3">
      <c r="A52" t="s">
        <v>4297</v>
      </c>
      <c r="B52" t="s">
        <v>4203</v>
      </c>
      <c r="C52" t="s">
        <v>1163</v>
      </c>
      <c r="D52">
        <v>29091</v>
      </c>
      <c r="E52">
        <v>779</v>
      </c>
      <c r="F52" t="s">
        <v>4298</v>
      </c>
      <c r="G52">
        <v>7456.4776082677163</v>
      </c>
      <c r="H52">
        <v>2.677804131862088</v>
      </c>
      <c r="I52">
        <v>390845</v>
      </c>
      <c r="J52" t="s">
        <v>9776</v>
      </c>
      <c r="L52" t="s">
        <v>4296</v>
      </c>
      <c r="M52">
        <v>30.069719509999999</v>
      </c>
      <c r="N52">
        <v>-89.926603150000005</v>
      </c>
      <c r="O52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AB94-4CDC-41EE-B4C2-A8FC924501A0}">
  <dimension ref="A1:AA58"/>
  <sheetViews>
    <sheetView tabSelected="1" topLeftCell="C1" zoomScale="74" workbookViewId="0">
      <selection activeCell="W53" sqref="W53"/>
    </sheetView>
  </sheetViews>
  <sheetFormatPr defaultRowHeight="14.4" x14ac:dyDescent="0.3"/>
  <cols>
    <col min="1" max="1" width="12" customWidth="1"/>
    <col min="2" max="2" width="37.44140625" customWidth="1"/>
    <col min="3" max="3" width="17.5546875" customWidth="1"/>
    <col min="4" max="4" width="12.33203125" customWidth="1"/>
    <col min="5" max="5" width="17.5546875" customWidth="1"/>
    <col min="7" max="7" width="15.33203125" customWidth="1"/>
    <col min="8" max="8" width="23.109375" customWidth="1"/>
    <col min="9" max="9" width="14.5546875" customWidth="1"/>
    <col min="10" max="10" width="17.21875" customWidth="1"/>
    <col min="11" max="11" width="12.33203125" customWidth="1"/>
    <col min="12" max="12" width="11.44140625" customWidth="1"/>
    <col min="13" max="13" width="13" customWidth="1"/>
    <col min="15" max="18" width="9.77734375" bestFit="1" customWidth="1"/>
    <col min="23" max="23" width="13" customWidth="1"/>
    <col min="24" max="24" width="9" customWidth="1"/>
  </cols>
  <sheetData>
    <row r="1" spans="1:27" x14ac:dyDescent="0.3">
      <c r="D1" t="s">
        <v>9780</v>
      </c>
      <c r="E1">
        <f t="shared" ref="E1:J1" si="0">AVERAGE(E12:E58)</f>
        <v>168520.51063829788</v>
      </c>
      <c r="F1">
        <f t="shared" si="0"/>
        <v>3147.2340425531916</v>
      </c>
      <c r="G1">
        <f t="shared" si="0"/>
        <v>1784748.9787234042</v>
      </c>
      <c r="H1" s="3">
        <f t="shared" si="0"/>
        <v>42875.53617021277</v>
      </c>
      <c r="I1">
        <f t="shared" si="0"/>
        <v>8918.9753907801733</v>
      </c>
      <c r="J1">
        <f t="shared" si="0"/>
        <v>1.6364524901461444</v>
      </c>
    </row>
    <row r="2" spans="1:27" x14ac:dyDescent="0.3">
      <c r="D2" t="s">
        <v>9781</v>
      </c>
      <c r="E2">
        <f t="shared" ref="E2:J2" si="1">STDEV(E12:E58)</f>
        <v>217645.48755476408</v>
      </c>
      <c r="F2">
        <f t="shared" si="1"/>
        <v>5479.7152663760771</v>
      </c>
      <c r="G2">
        <f t="shared" si="1"/>
        <v>1935901.1258461217</v>
      </c>
      <c r="H2">
        <f t="shared" si="1"/>
        <v>4243.2245496189989</v>
      </c>
      <c r="I2">
        <f t="shared" si="1"/>
        <v>2663.5125358542391</v>
      </c>
      <c r="J2">
        <f t="shared" si="1"/>
        <v>0.63425149323315944</v>
      </c>
    </row>
    <row r="3" spans="1:27" x14ac:dyDescent="0.3">
      <c r="H3" t="s">
        <v>9786</v>
      </c>
      <c r="I3">
        <v>3</v>
      </c>
      <c r="J3">
        <v>1</v>
      </c>
      <c r="K3">
        <v>11</v>
      </c>
      <c r="L3">
        <v>12</v>
      </c>
      <c r="M3">
        <v>13</v>
      </c>
      <c r="N3">
        <v>14</v>
      </c>
    </row>
    <row r="4" spans="1:27" x14ac:dyDescent="0.3">
      <c r="E4" t="s">
        <v>9797</v>
      </c>
      <c r="H4" t="s">
        <v>9787</v>
      </c>
      <c r="I4" t="s">
        <v>9750</v>
      </c>
      <c r="J4" t="s">
        <v>9777</v>
      </c>
      <c r="K4" t="s">
        <v>9782</v>
      </c>
      <c r="L4" t="s">
        <v>9783</v>
      </c>
      <c r="M4" t="s">
        <v>9784</v>
      </c>
      <c r="N4" t="s">
        <v>9785</v>
      </c>
    </row>
    <row r="5" spans="1:27" x14ac:dyDescent="0.3">
      <c r="E5" t="s">
        <v>9799</v>
      </c>
      <c r="F5" t="s">
        <v>9800</v>
      </c>
      <c r="H5">
        <v>1</v>
      </c>
      <c r="I5" t="str">
        <f>VLOOKUP(J5,Covid_Cities,I$3,0)</f>
        <v>Sacramento</v>
      </c>
      <c r="J5">
        <v>35</v>
      </c>
      <c r="K5">
        <f t="shared" ref="K5:N8" si="2">VLOOKUP($J5,Covid_Cities,K$3,0)</f>
        <v>-1.0141127752519645</v>
      </c>
      <c r="L5">
        <f t="shared" si="2"/>
        <v>1.1014043725705703E-2</v>
      </c>
      <c r="M5">
        <f t="shared" si="2"/>
        <v>-0.12022772011234661</v>
      </c>
      <c r="N5">
        <f t="shared" si="2"/>
        <v>0.48282239269453409</v>
      </c>
    </row>
    <row r="6" spans="1:27" x14ac:dyDescent="0.3">
      <c r="E6" t="s">
        <v>9801</v>
      </c>
      <c r="F6" t="s">
        <v>9802</v>
      </c>
      <c r="G6" t="s">
        <v>9803</v>
      </c>
      <c r="H6">
        <v>2</v>
      </c>
      <c r="I6" t="str">
        <f>VLOOKUP(J6,Covid_Cities,I$3,0)</f>
        <v>Louisville</v>
      </c>
      <c r="J6">
        <v>30</v>
      </c>
      <c r="K6">
        <f t="shared" si="2"/>
        <v>0.36729439874064063</v>
      </c>
      <c r="L6">
        <f t="shared" si="2"/>
        <v>-0.41941066533732863</v>
      </c>
      <c r="M6">
        <f t="shared" si="2"/>
        <v>-0.52584915889155848</v>
      </c>
      <c r="N6">
        <f t="shared" si="2"/>
        <v>-0.23324859635383674</v>
      </c>
    </row>
    <row r="7" spans="1:27" x14ac:dyDescent="0.3">
      <c r="E7" t="s">
        <v>9804</v>
      </c>
      <c r="F7" t="s">
        <v>9800</v>
      </c>
      <c r="H7">
        <v>3</v>
      </c>
      <c r="I7" t="str">
        <f>VLOOKUP(J7,Covid_Cities,I$3,0)</f>
        <v>New Orleans</v>
      </c>
      <c r="J7">
        <v>47</v>
      </c>
      <c r="K7">
        <f t="shared" si="2"/>
        <v>-0.54908612699410708</v>
      </c>
      <c r="L7">
        <f t="shared" si="2"/>
        <v>1.641859188076249</v>
      </c>
      <c r="M7">
        <f t="shared" si="2"/>
        <v>-0.72002849738215458</v>
      </c>
      <c r="N7">
        <f t="shared" si="2"/>
        <v>-1.3801617382560196</v>
      </c>
      <c r="R7" t="s">
        <v>9793</v>
      </c>
      <c r="S7">
        <f>SUM(S12:S58)</f>
        <v>91.758690103079303</v>
      </c>
    </row>
    <row r="8" spans="1:27" x14ac:dyDescent="0.3">
      <c r="E8" t="s">
        <v>9798</v>
      </c>
      <c r="H8">
        <v>4</v>
      </c>
      <c r="I8" t="str">
        <f>VLOOKUP(J8,Covid_Cities,I$3,0)</f>
        <v>Chicago</v>
      </c>
      <c r="J8">
        <v>3</v>
      </c>
      <c r="K8">
        <f t="shared" si="2"/>
        <v>0.21968671020819999</v>
      </c>
      <c r="L8">
        <f t="shared" si="2"/>
        <v>0.51144996662432385</v>
      </c>
      <c r="M8">
        <f t="shared" si="2"/>
        <v>1.7383382737616573</v>
      </c>
      <c r="N8">
        <f t="shared" si="2"/>
        <v>0.71601768755321593</v>
      </c>
    </row>
    <row r="11" spans="1:27" x14ac:dyDescent="0.3">
      <c r="A11" t="s">
        <v>9777</v>
      </c>
      <c r="B11" t="s">
        <v>9805</v>
      </c>
      <c r="C11" t="s">
        <v>9750</v>
      </c>
      <c r="D11" t="s">
        <v>9754</v>
      </c>
      <c r="E11" t="s">
        <v>7</v>
      </c>
      <c r="F11" t="s">
        <v>8</v>
      </c>
      <c r="G11" t="s">
        <v>9778</v>
      </c>
      <c r="H11" t="s">
        <v>9779</v>
      </c>
      <c r="I11" t="s">
        <v>12</v>
      </c>
      <c r="J11" t="s">
        <v>13</v>
      </c>
      <c r="K11" t="s">
        <v>9782</v>
      </c>
      <c r="L11" t="s">
        <v>9783</v>
      </c>
      <c r="M11" t="s">
        <v>9784</v>
      </c>
      <c r="N11" t="s">
        <v>9785</v>
      </c>
      <c r="O11" t="s">
        <v>9788</v>
      </c>
      <c r="P11" t="s">
        <v>9789</v>
      </c>
      <c r="Q11" t="s">
        <v>9790</v>
      </c>
      <c r="R11" t="s">
        <v>9791</v>
      </c>
      <c r="S11" t="s">
        <v>9792</v>
      </c>
      <c r="T11" t="s">
        <v>9787</v>
      </c>
      <c r="V11" t="s">
        <v>9795</v>
      </c>
      <c r="W11" t="s">
        <v>9794</v>
      </c>
      <c r="X11" t="s">
        <v>9796</v>
      </c>
      <c r="Y11" t="s">
        <v>9787</v>
      </c>
    </row>
    <row r="12" spans="1:27" x14ac:dyDescent="0.3">
      <c r="A12">
        <v>1</v>
      </c>
      <c r="B12" t="s">
        <v>6161</v>
      </c>
      <c r="C12" t="s">
        <v>6090</v>
      </c>
      <c r="E12">
        <v>793877</v>
      </c>
      <c r="F12">
        <v>30482</v>
      </c>
      <c r="G12">
        <v>8418893</v>
      </c>
      <c r="H12" s="4">
        <v>45601.4</v>
      </c>
      <c r="I12">
        <v>10055.411754970903</v>
      </c>
      <c r="J12">
        <v>3.8396376264836993</v>
      </c>
      <c r="K12">
        <f>STANDARDIZE(I12,I$1,I$2)</f>
        <v>0.42666829943274609</v>
      </c>
      <c r="L12">
        <f>STANDARDIZE(J12,J$1,J$2)</f>
        <v>3.4736774920412121</v>
      </c>
      <c r="M12">
        <f t="shared" ref="M12:M58" si="3">STANDARDIZE(G12,G$1,G$2)</f>
        <v>3.4269023002799379</v>
      </c>
      <c r="N12">
        <f t="shared" ref="N12:N58" si="4">STANDARDIZE(H12,H$1,H$2)</f>
        <v>0.64240386006250549</v>
      </c>
      <c r="O12">
        <f t="shared" ref="O12:O58" si="5">SUMXMY2(K12:N12,$K$5:$N$5)</f>
        <v>26.673485887765349</v>
      </c>
      <c r="P12">
        <f t="shared" ref="P12:P58" si="6">SUMXMY2(K12:N12,$K$6:$N$6)</f>
        <v>31.550671983614805</v>
      </c>
      <c r="Q12">
        <f t="shared" ref="Q12:Q58" si="7">SUMXMY2(K12:N12,$K$7:$N$7)</f>
        <v>25.595461639532601</v>
      </c>
      <c r="R12">
        <f t="shared" ref="R12:R58" si="8">SUMXMY2(K12:N12,$K$8:$N$8)</f>
        <v>11.674300757864842</v>
      </c>
      <c r="S12">
        <f t="shared" ref="S12:S58" si="9">MIN(O12:R12)</f>
        <v>11.674300757864842</v>
      </c>
      <c r="T12">
        <f t="shared" ref="T12:T58" si="10">MATCH(S12,O12:R12,0)</f>
        <v>4</v>
      </c>
      <c r="V12">
        <v>5</v>
      </c>
      <c r="W12" t="s">
        <v>7284</v>
      </c>
      <c r="X12" t="s">
        <v>1816</v>
      </c>
      <c r="Y12">
        <v>1</v>
      </c>
      <c r="AA12" s="4"/>
    </row>
    <row r="13" spans="1:27" x14ac:dyDescent="0.3">
      <c r="A13">
        <v>2</v>
      </c>
      <c r="B13" t="s">
        <v>1773</v>
      </c>
      <c r="C13" t="s">
        <v>1772</v>
      </c>
      <c r="D13" t="s">
        <v>9749</v>
      </c>
      <c r="E13">
        <v>1215179</v>
      </c>
      <c r="F13">
        <v>22879</v>
      </c>
      <c r="G13">
        <v>10040000</v>
      </c>
      <c r="H13" s="4">
        <v>42795.18</v>
      </c>
      <c r="I13">
        <v>12104.453115202377</v>
      </c>
      <c r="J13">
        <v>1.8827678885168357</v>
      </c>
      <c r="K13">
        <f t="shared" ref="K13:K58" si="11">STANDARDIZE(I13,I$1,I$2)</f>
        <v>1.1959687373502677</v>
      </c>
      <c r="L13">
        <f t="shared" ref="L13:L58" si="12">STANDARDIZE(J13,J$1,J$2)</f>
        <v>0.38835604014911246</v>
      </c>
      <c r="M13">
        <f t="shared" si="3"/>
        <v>4.2642937240239913</v>
      </c>
      <c r="N13">
        <f t="shared" si="4"/>
        <v>-1.8937524817060448E-2</v>
      </c>
      <c r="O13">
        <f t="shared" si="5"/>
        <v>24.502638583523613</v>
      </c>
      <c r="P13">
        <f t="shared" si="6"/>
        <v>24.330586284092259</v>
      </c>
      <c r="Q13">
        <f t="shared" si="7"/>
        <v>31.312885987490812</v>
      </c>
      <c r="R13">
        <f t="shared" si="8"/>
        <v>7.8888888121559377</v>
      </c>
      <c r="S13">
        <f t="shared" si="9"/>
        <v>7.8888888121559377</v>
      </c>
      <c r="T13">
        <f t="shared" si="10"/>
        <v>4</v>
      </c>
      <c r="V13">
        <v>8</v>
      </c>
      <c r="W13" t="s">
        <v>1825</v>
      </c>
      <c r="X13" t="s">
        <v>1816</v>
      </c>
      <c r="Y13">
        <v>1</v>
      </c>
      <c r="AA13" s="4"/>
    </row>
    <row r="14" spans="1:27" x14ac:dyDescent="0.3">
      <c r="A14">
        <v>3</v>
      </c>
      <c r="B14" t="s">
        <v>2926</v>
      </c>
      <c r="C14" t="s">
        <v>9753</v>
      </c>
      <c r="E14">
        <v>489484</v>
      </c>
      <c r="F14">
        <v>9598</v>
      </c>
      <c r="G14">
        <v>5150000</v>
      </c>
      <c r="H14" s="4">
        <v>45913.760000000002</v>
      </c>
      <c r="I14">
        <v>9504.1136973802913</v>
      </c>
      <c r="J14">
        <v>1.9608403951916713</v>
      </c>
      <c r="K14">
        <f t="shared" si="11"/>
        <v>0.21968671020819999</v>
      </c>
      <c r="L14">
        <f t="shared" si="12"/>
        <v>0.51144996662432385</v>
      </c>
      <c r="M14">
        <f t="shared" si="3"/>
        <v>1.7383382737616573</v>
      </c>
      <c r="N14">
        <f t="shared" si="4"/>
        <v>0.71601768755321593</v>
      </c>
      <c r="O14">
        <f t="shared" si="5"/>
        <v>5.2813448823782503</v>
      </c>
      <c r="P14">
        <f t="shared" si="6"/>
        <v>6.9159407537974023</v>
      </c>
      <c r="Q14">
        <f t="shared" si="7"/>
        <v>12.30637204981362</v>
      </c>
      <c r="R14">
        <f t="shared" si="8"/>
        <v>0</v>
      </c>
      <c r="S14">
        <f t="shared" si="9"/>
        <v>0</v>
      </c>
      <c r="T14">
        <f t="shared" si="10"/>
        <v>4</v>
      </c>
      <c r="V14">
        <v>10</v>
      </c>
      <c r="W14" t="s">
        <v>9757</v>
      </c>
      <c r="X14" t="s">
        <v>1816</v>
      </c>
      <c r="Y14">
        <v>1</v>
      </c>
      <c r="AA14" s="4"/>
    </row>
    <row r="15" spans="1:27" x14ac:dyDescent="0.3">
      <c r="A15">
        <v>4</v>
      </c>
      <c r="B15" t="s">
        <v>8363</v>
      </c>
      <c r="C15" t="s">
        <v>1265</v>
      </c>
      <c r="E15">
        <v>371161</v>
      </c>
      <c r="F15">
        <v>5645</v>
      </c>
      <c r="G15">
        <v>4713000</v>
      </c>
      <c r="H15" s="4">
        <v>45749.22</v>
      </c>
      <c r="I15">
        <v>7874.7168930638136</v>
      </c>
      <c r="J15">
        <v>1.5209033276664305</v>
      </c>
      <c r="K15">
        <f t="shared" si="11"/>
        <v>-0.39206066562830955</v>
      </c>
      <c r="L15">
        <f t="shared" si="12"/>
        <v>-0.18218193210817774</v>
      </c>
      <c r="M15">
        <f t="shared" si="3"/>
        <v>1.5126036046891338</v>
      </c>
      <c r="N15">
        <f t="shared" si="4"/>
        <v>0.67724057404533544</v>
      </c>
      <c r="O15">
        <f t="shared" si="5"/>
        <v>3.1282100766583567</v>
      </c>
      <c r="P15">
        <f t="shared" si="6"/>
        <v>5.6171777844162154</v>
      </c>
      <c r="Q15">
        <f t="shared" si="7"/>
        <v>12.569333381503021</v>
      </c>
      <c r="R15">
        <f t="shared" si="8"/>
        <v>0.90781986813539572</v>
      </c>
      <c r="S15">
        <f t="shared" si="9"/>
        <v>0.90781986813539572</v>
      </c>
      <c r="T15">
        <f t="shared" si="10"/>
        <v>4</v>
      </c>
      <c r="V15">
        <v>11</v>
      </c>
      <c r="W15" t="s">
        <v>8116</v>
      </c>
      <c r="X15" t="s">
        <v>1816</v>
      </c>
      <c r="Y15">
        <v>1</v>
      </c>
      <c r="AA15" s="4"/>
    </row>
    <row r="16" spans="1:27" x14ac:dyDescent="0.3">
      <c r="A16">
        <v>5</v>
      </c>
      <c r="B16" t="s">
        <v>7285</v>
      </c>
      <c r="C16" t="s">
        <v>7284</v>
      </c>
      <c r="E16">
        <v>124489</v>
      </c>
      <c r="F16">
        <v>3246</v>
      </c>
      <c r="G16">
        <v>1584000</v>
      </c>
      <c r="H16" s="4">
        <v>45338.21</v>
      </c>
      <c r="I16">
        <v>7961.9257807765343</v>
      </c>
      <c r="J16">
        <v>2.6074592935922047</v>
      </c>
      <c r="K16">
        <f t="shared" si="11"/>
        <v>-0.35931860545822247</v>
      </c>
      <c r="L16">
        <f t="shared" si="12"/>
        <v>1.5309491799479378</v>
      </c>
      <c r="M16">
        <f t="shared" si="3"/>
        <v>-0.103697950294679</v>
      </c>
      <c r="N16">
        <f t="shared" si="4"/>
        <v>0.58037791801717242</v>
      </c>
      <c r="O16">
        <f t="shared" si="5"/>
        <v>2.7487485369299716</v>
      </c>
      <c r="P16">
        <f t="shared" si="6"/>
        <v>5.1720697317793904</v>
      </c>
      <c r="Q16">
        <f t="shared" si="7"/>
        <v>4.2718918292258472</v>
      </c>
      <c r="R16">
        <f t="shared" si="8"/>
        <v>4.7861213993529583</v>
      </c>
      <c r="S16">
        <f t="shared" si="9"/>
        <v>2.7487485369299716</v>
      </c>
      <c r="T16">
        <f t="shared" si="10"/>
        <v>1</v>
      </c>
      <c r="V16">
        <v>13</v>
      </c>
      <c r="W16" t="s">
        <v>1828</v>
      </c>
      <c r="X16" t="s">
        <v>1816</v>
      </c>
      <c r="Y16">
        <v>1</v>
      </c>
      <c r="AA16" s="4"/>
    </row>
    <row r="17" spans="1:27" x14ac:dyDescent="0.3">
      <c r="A17">
        <v>6</v>
      </c>
      <c r="B17" t="s">
        <v>1480</v>
      </c>
      <c r="C17" t="s">
        <v>9755</v>
      </c>
      <c r="D17" t="s">
        <v>2005</v>
      </c>
      <c r="E17">
        <v>521908</v>
      </c>
      <c r="F17">
        <v>9571</v>
      </c>
      <c r="G17">
        <v>4486000</v>
      </c>
      <c r="H17" s="4">
        <v>42175.91</v>
      </c>
      <c r="I17">
        <v>11635.670642665315</v>
      </c>
      <c r="J17">
        <v>1.833848111161354</v>
      </c>
      <c r="K17">
        <f t="shared" si="11"/>
        <v>1.0199671356207247</v>
      </c>
      <c r="L17">
        <f t="shared" si="12"/>
        <v>0.31122610371631304</v>
      </c>
      <c r="M17">
        <f t="shared" si="3"/>
        <v>1.395345550045054</v>
      </c>
      <c r="N17">
        <f t="shared" si="4"/>
        <v>-0.16488077923559019</v>
      </c>
      <c r="O17">
        <f t="shared" si="5"/>
        <v>6.944090100923594</v>
      </c>
      <c r="P17">
        <f t="shared" si="6"/>
        <v>4.6554750578232325</v>
      </c>
      <c r="Q17">
        <f t="shared" si="7"/>
        <v>10.18422771600167</v>
      </c>
      <c r="R17">
        <f t="shared" si="8"/>
        <v>1.574164471889661</v>
      </c>
      <c r="S17">
        <f t="shared" si="9"/>
        <v>1.574164471889661</v>
      </c>
      <c r="T17">
        <f t="shared" si="10"/>
        <v>4</v>
      </c>
      <c r="V17">
        <v>18</v>
      </c>
      <c r="W17" t="s">
        <v>1941</v>
      </c>
      <c r="X17" t="s">
        <v>1816</v>
      </c>
      <c r="Y17">
        <v>1</v>
      </c>
      <c r="AA17" s="4"/>
    </row>
    <row r="18" spans="1:27" x14ac:dyDescent="0.3">
      <c r="A18">
        <v>7</v>
      </c>
      <c r="B18" t="s">
        <v>8137</v>
      </c>
      <c r="C18" t="s">
        <v>9756</v>
      </c>
      <c r="E18">
        <v>202849</v>
      </c>
      <c r="F18">
        <v>3225</v>
      </c>
      <c r="G18">
        <v>2004000</v>
      </c>
      <c r="H18" s="4">
        <v>41804.53</v>
      </c>
      <c r="I18">
        <v>10124.458836647278</v>
      </c>
      <c r="J18">
        <v>1.5898525504192773</v>
      </c>
      <c r="K18">
        <f t="shared" si="11"/>
        <v>0.4525916171370612</v>
      </c>
      <c r="L18">
        <f t="shared" si="12"/>
        <v>-7.3472337430881343E-2</v>
      </c>
      <c r="M18">
        <f t="shared" si="3"/>
        <v>0.1132552785622086</v>
      </c>
      <c r="N18">
        <f t="shared" si="4"/>
        <v>-0.25240383997800386</v>
      </c>
      <c r="O18">
        <f t="shared" si="5"/>
        <v>2.7534316471341125</v>
      </c>
      <c r="P18">
        <f t="shared" si="6"/>
        <v>0.53577034751227259</v>
      </c>
      <c r="Q18">
        <f t="shared" si="7"/>
        <v>5.911920273866869</v>
      </c>
      <c r="R18">
        <f t="shared" si="8"/>
        <v>3.9751137937251038</v>
      </c>
      <c r="S18">
        <f t="shared" si="9"/>
        <v>0.53577034751227259</v>
      </c>
      <c r="T18">
        <f t="shared" si="10"/>
        <v>2</v>
      </c>
      <c r="V18">
        <v>22</v>
      </c>
      <c r="W18" t="s">
        <v>9763</v>
      </c>
      <c r="X18" t="s">
        <v>1816</v>
      </c>
      <c r="Y18">
        <v>1</v>
      </c>
      <c r="AA18" s="4"/>
    </row>
    <row r="19" spans="1:27" x14ac:dyDescent="0.3">
      <c r="A19">
        <v>8</v>
      </c>
      <c r="B19" t="s">
        <v>1826</v>
      </c>
      <c r="C19" t="s">
        <v>1825</v>
      </c>
      <c r="E19">
        <v>268160</v>
      </c>
      <c r="F19">
        <v>3498</v>
      </c>
      <c r="G19">
        <v>3338000</v>
      </c>
      <c r="H19" s="4">
        <v>44772.86</v>
      </c>
      <c r="I19">
        <v>8032.7588944172685</v>
      </c>
      <c r="J19">
        <v>1.3044451073985681</v>
      </c>
      <c r="K19">
        <f t="shared" si="11"/>
        <v>-0.33272473263531244</v>
      </c>
      <c r="L19">
        <f t="shared" si="12"/>
        <v>-0.52346330484006576</v>
      </c>
      <c r="M19">
        <f t="shared" si="3"/>
        <v>0.80234005783622775</v>
      </c>
      <c r="N19">
        <f t="shared" si="4"/>
        <v>0.44714198072727307</v>
      </c>
      <c r="O19">
        <f t="shared" si="5"/>
        <v>1.6023600974579733</v>
      </c>
      <c r="P19">
        <f t="shared" si="6"/>
        <v>2.7278716688925662</v>
      </c>
      <c r="Q19">
        <f t="shared" si="7"/>
        <v>10.392078650626081</v>
      </c>
      <c r="R19">
        <f t="shared" si="8"/>
        <v>2.3245906875743141</v>
      </c>
      <c r="S19">
        <f t="shared" si="9"/>
        <v>1.6023600974579733</v>
      </c>
      <c r="T19">
        <f t="shared" si="10"/>
        <v>1</v>
      </c>
      <c r="V19">
        <v>23</v>
      </c>
      <c r="W19" t="s">
        <v>9764</v>
      </c>
      <c r="X19" t="s">
        <v>1816</v>
      </c>
      <c r="Y19">
        <v>1</v>
      </c>
      <c r="AA19" s="4"/>
    </row>
    <row r="20" spans="1:27" x14ac:dyDescent="0.3">
      <c r="A20">
        <v>9</v>
      </c>
      <c r="B20" t="s">
        <v>8250</v>
      </c>
      <c r="C20" t="s">
        <v>1232</v>
      </c>
      <c r="E20">
        <v>288928</v>
      </c>
      <c r="F20">
        <v>3783</v>
      </c>
      <c r="G20">
        <v>2636000</v>
      </c>
      <c r="H20" s="4">
        <v>43319.61</v>
      </c>
      <c r="I20">
        <v>10962.862680401106</v>
      </c>
      <c r="J20">
        <v>1.3093227378447225</v>
      </c>
      <c r="K20">
        <f t="shared" si="11"/>
        <v>0.76736537264519344</v>
      </c>
      <c r="L20">
        <f t="shared" si="12"/>
        <v>-0.51577293201762242</v>
      </c>
      <c r="M20">
        <f t="shared" si="3"/>
        <v>0.43971823246114422</v>
      </c>
      <c r="N20">
        <f t="shared" si="4"/>
        <v>0.10465480310890074</v>
      </c>
      <c r="O20">
        <f t="shared" si="5"/>
        <v>3.9077191048643325</v>
      </c>
      <c r="P20">
        <f t="shared" si="6"/>
        <v>1.2158415652128391</v>
      </c>
      <c r="Q20">
        <f t="shared" si="7"/>
        <v>9.9381135554564466</v>
      </c>
      <c r="R20">
        <f t="shared" si="8"/>
        <v>3.4153173889265562</v>
      </c>
      <c r="S20">
        <f t="shared" si="9"/>
        <v>1.2158415652128391</v>
      </c>
      <c r="T20">
        <f t="shared" si="10"/>
        <v>2</v>
      </c>
      <c r="V20">
        <v>26</v>
      </c>
      <c r="W20" t="s">
        <v>9767</v>
      </c>
      <c r="X20" t="s">
        <v>1816</v>
      </c>
      <c r="Y20">
        <v>1</v>
      </c>
      <c r="AA20" s="4"/>
    </row>
    <row r="21" spans="1:27" x14ac:dyDescent="0.3">
      <c r="A21">
        <v>10</v>
      </c>
      <c r="B21" t="s">
        <v>1844</v>
      </c>
      <c r="C21" t="s">
        <v>9757</v>
      </c>
      <c r="E21">
        <v>113700</v>
      </c>
      <c r="F21">
        <v>1912</v>
      </c>
      <c r="G21">
        <v>1928000</v>
      </c>
      <c r="H21" s="4">
        <v>52932.04</v>
      </c>
      <c r="I21">
        <v>5897.7556368434925</v>
      </c>
      <c r="J21">
        <v>1.6816182937554969</v>
      </c>
      <c r="K21">
        <f t="shared" si="11"/>
        <v>-1.1342990555768937</v>
      </c>
      <c r="L21">
        <f t="shared" si="12"/>
        <v>7.1211190026712251E-2</v>
      </c>
      <c r="M21">
        <f t="shared" si="3"/>
        <v>7.3997075245247998E-2</v>
      </c>
      <c r="N21">
        <f t="shared" si="4"/>
        <v>2.3700145283827152</v>
      </c>
      <c r="O21">
        <f t="shared" si="5"/>
        <v>3.6172858665361449</v>
      </c>
      <c r="P21">
        <f t="shared" si="6"/>
        <v>9.6322871082313437</v>
      </c>
      <c r="Q21">
        <f t="shared" si="7"/>
        <v>17.503707946404173</v>
      </c>
      <c r="R21">
        <f t="shared" si="8"/>
        <v>7.5328248089218102</v>
      </c>
      <c r="S21">
        <f t="shared" si="9"/>
        <v>3.6172858665361449</v>
      </c>
      <c r="T21">
        <f t="shared" si="10"/>
        <v>1</v>
      </c>
      <c r="V21">
        <v>35</v>
      </c>
      <c r="W21" t="s">
        <v>1816</v>
      </c>
      <c r="X21" t="s">
        <v>1816</v>
      </c>
      <c r="Y21">
        <v>1</v>
      </c>
      <c r="AA21" s="4"/>
    </row>
    <row r="22" spans="1:27" x14ac:dyDescent="0.3">
      <c r="A22">
        <v>11</v>
      </c>
      <c r="B22" t="s">
        <v>8690</v>
      </c>
      <c r="C22" t="s">
        <v>8116</v>
      </c>
      <c r="E22">
        <v>78372</v>
      </c>
      <c r="F22">
        <v>933</v>
      </c>
      <c r="G22">
        <v>1274000</v>
      </c>
      <c r="H22" s="4">
        <v>44766.54</v>
      </c>
      <c r="I22">
        <v>6151.8704757000633</v>
      </c>
      <c r="J22">
        <v>1.1904761904761905</v>
      </c>
      <c r="K22">
        <f t="shared" si="11"/>
        <v>-1.0388931449848224</v>
      </c>
      <c r="L22">
        <f t="shared" si="12"/>
        <v>-0.70315372439494905</v>
      </c>
      <c r="M22">
        <f t="shared" si="3"/>
        <v>-0.26383009540333413</v>
      </c>
      <c r="N22">
        <f t="shared" si="4"/>
        <v>0.44565254741397664</v>
      </c>
      <c r="O22">
        <f t="shared" si="5"/>
        <v>0.53265290733392856</v>
      </c>
      <c r="P22">
        <f t="shared" si="6"/>
        <v>2.5874342843325184</v>
      </c>
      <c r="Q22">
        <f t="shared" si="7"/>
        <v>9.2807112622542753</v>
      </c>
      <c r="R22">
        <f t="shared" si="8"/>
        <v>7.1410608656226406</v>
      </c>
      <c r="S22">
        <f t="shared" si="9"/>
        <v>0.53265290733392856</v>
      </c>
      <c r="T22">
        <f t="shared" si="10"/>
        <v>1</v>
      </c>
      <c r="V22">
        <v>36</v>
      </c>
      <c r="W22" t="s">
        <v>5328</v>
      </c>
      <c r="X22" t="s">
        <v>1816</v>
      </c>
      <c r="Y22">
        <v>1</v>
      </c>
      <c r="AA22" s="4"/>
    </row>
    <row r="23" spans="1:27" x14ac:dyDescent="0.3">
      <c r="A23">
        <v>12</v>
      </c>
      <c r="B23" t="s">
        <v>2166</v>
      </c>
      <c r="C23" t="s">
        <v>9758</v>
      </c>
      <c r="E23">
        <v>91651</v>
      </c>
      <c r="F23">
        <v>1283</v>
      </c>
      <c r="G23">
        <v>957755</v>
      </c>
      <c r="H23" s="4">
        <v>38304.519999999997</v>
      </c>
      <c r="I23">
        <v>9569.3575079221719</v>
      </c>
      <c r="J23">
        <v>1.399875615105127</v>
      </c>
      <c r="K23">
        <f t="shared" si="11"/>
        <v>0.24418211229984269</v>
      </c>
      <c r="L23">
        <f t="shared" si="12"/>
        <v>-0.37300168397719241</v>
      </c>
      <c r="M23">
        <f t="shared" si="3"/>
        <v>-0.42718812840296844</v>
      </c>
      <c r="N23">
        <f t="shared" si="4"/>
        <v>-1.0772505948626281</v>
      </c>
      <c r="O23">
        <f t="shared" si="5"/>
        <v>4.258826521925676</v>
      </c>
      <c r="P23">
        <f t="shared" si="6"/>
        <v>0.73938380104747081</v>
      </c>
      <c r="Q23">
        <f t="shared" si="7"/>
        <v>4.8664494757002359</v>
      </c>
      <c r="R23">
        <f t="shared" si="8"/>
        <v>8.6881704781661178</v>
      </c>
      <c r="S23">
        <f t="shared" si="9"/>
        <v>0.73938380104747081</v>
      </c>
      <c r="T23">
        <f t="shared" si="10"/>
        <v>2</v>
      </c>
      <c r="V23">
        <v>38</v>
      </c>
      <c r="W23" t="s">
        <v>9774</v>
      </c>
      <c r="X23" t="s">
        <v>1816</v>
      </c>
      <c r="Y23">
        <v>1</v>
      </c>
      <c r="AA23" s="4"/>
    </row>
    <row r="24" spans="1:27" x14ac:dyDescent="0.3">
      <c r="A24">
        <v>13</v>
      </c>
      <c r="B24" t="s">
        <v>1829</v>
      </c>
      <c r="C24" t="s">
        <v>1828</v>
      </c>
      <c r="E24">
        <v>34820</v>
      </c>
      <c r="F24">
        <v>456</v>
      </c>
      <c r="G24">
        <v>874961</v>
      </c>
      <c r="H24" s="4">
        <v>47726.91</v>
      </c>
      <c r="I24">
        <v>3949.8655208048558</v>
      </c>
      <c r="J24">
        <v>1.3095921883974728</v>
      </c>
      <c r="K24">
        <f t="shared" si="11"/>
        <v>-1.8656228581937684</v>
      </c>
      <c r="L24">
        <f t="shared" si="12"/>
        <v>-0.51534809966700901</v>
      </c>
      <c r="M24">
        <f t="shared" si="3"/>
        <v>-0.46995580847434265</v>
      </c>
      <c r="N24">
        <f t="shared" si="4"/>
        <v>1.1433224362879499</v>
      </c>
      <c r="O24">
        <f t="shared" si="5"/>
        <v>1.5606965707247709</v>
      </c>
      <c r="P24">
        <f t="shared" si="6"/>
        <v>6.8931953421505821</v>
      </c>
      <c r="Q24">
        <f t="shared" si="7"/>
        <v>12.817320975801955</v>
      </c>
      <c r="R24">
        <f t="shared" si="8"/>
        <v>10.461982366938214</v>
      </c>
      <c r="S24">
        <f t="shared" si="9"/>
        <v>1.5606965707247709</v>
      </c>
      <c r="T24">
        <f t="shared" si="10"/>
        <v>1</v>
      </c>
      <c r="V24">
        <v>40</v>
      </c>
      <c r="W24" t="s">
        <v>9374</v>
      </c>
      <c r="X24" t="s">
        <v>1816</v>
      </c>
      <c r="Y24">
        <v>1</v>
      </c>
      <c r="AA24" s="4"/>
    </row>
    <row r="25" spans="1:27" x14ac:dyDescent="0.3">
      <c r="A25">
        <v>14</v>
      </c>
      <c r="B25" t="s">
        <v>3264</v>
      </c>
      <c r="C25" t="s">
        <v>9759</v>
      </c>
      <c r="E25">
        <v>92684</v>
      </c>
      <c r="F25">
        <v>1687</v>
      </c>
      <c r="G25">
        <v>964582</v>
      </c>
      <c r="H25" s="4">
        <v>40817.199999999997</v>
      </c>
      <c r="I25">
        <v>9608.7217053604563</v>
      </c>
      <c r="J25">
        <v>1.8201631349531742</v>
      </c>
      <c r="K25">
        <f t="shared" si="11"/>
        <v>0.25896116699111699</v>
      </c>
      <c r="L25">
        <f t="shared" si="12"/>
        <v>0.28964952667363336</v>
      </c>
      <c r="M25">
        <f t="shared" si="3"/>
        <v>-0.42366160532343045</v>
      </c>
      <c r="N25">
        <f t="shared" si="4"/>
        <v>-0.48508773130981064</v>
      </c>
      <c r="O25">
        <f t="shared" si="5"/>
        <v>2.7272771256203647</v>
      </c>
      <c r="P25">
        <f t="shared" si="6"/>
        <v>0.58836769099553066</v>
      </c>
      <c r="Q25">
        <f t="shared" si="7"/>
        <v>3.3704022103267093</v>
      </c>
      <c r="R25">
        <f t="shared" si="8"/>
        <v>6.1676356225039735</v>
      </c>
      <c r="S25">
        <f t="shared" si="9"/>
        <v>0.58836769099553066</v>
      </c>
      <c r="T25">
        <f t="shared" si="10"/>
        <v>2</v>
      </c>
      <c r="V25">
        <v>43</v>
      </c>
      <c r="W25" t="s">
        <v>4712</v>
      </c>
      <c r="X25" t="s">
        <v>1816</v>
      </c>
      <c r="Y25">
        <v>1</v>
      </c>
      <c r="AA25" s="4"/>
    </row>
    <row r="26" spans="1:27" x14ac:dyDescent="0.3">
      <c r="A26">
        <v>15</v>
      </c>
      <c r="B26" t="s">
        <v>6716</v>
      </c>
      <c r="C26" t="s">
        <v>6309</v>
      </c>
      <c r="E26">
        <v>115937</v>
      </c>
      <c r="F26">
        <v>1305</v>
      </c>
      <c r="G26">
        <v>1317000</v>
      </c>
      <c r="H26" s="4">
        <v>42297.8</v>
      </c>
      <c r="I26">
        <v>8804.7443869631115</v>
      </c>
      <c r="J26">
        <v>1.125611323391152</v>
      </c>
      <c r="K26">
        <f t="shared" si="11"/>
        <v>-4.2887353552637085E-2</v>
      </c>
      <c r="L26">
        <f t="shared" si="12"/>
        <v>-0.80542367216343347</v>
      </c>
      <c r="M26">
        <f t="shared" si="3"/>
        <v>-0.24161821721084326</v>
      </c>
      <c r="N26">
        <f t="shared" si="4"/>
        <v>-0.13615498389418079</v>
      </c>
      <c r="O26">
        <f t="shared" si="5"/>
        <v>2.0077180091957789</v>
      </c>
      <c r="P26">
        <f t="shared" si="6"/>
        <v>0.40746950914248631</v>
      </c>
      <c r="Q26">
        <f t="shared" si="7"/>
        <v>8.0218597973280392</v>
      </c>
      <c r="R26">
        <f t="shared" si="8"/>
        <v>6.4495272875999188</v>
      </c>
      <c r="S26">
        <f t="shared" si="9"/>
        <v>0.40746950914248631</v>
      </c>
      <c r="T26">
        <f t="shared" si="10"/>
        <v>2</v>
      </c>
      <c r="V26">
        <v>44</v>
      </c>
      <c r="W26" t="s">
        <v>9775</v>
      </c>
      <c r="X26" t="s">
        <v>1816</v>
      </c>
      <c r="Y26">
        <v>1</v>
      </c>
      <c r="AA26" s="4"/>
    </row>
    <row r="27" spans="1:27" x14ac:dyDescent="0.3">
      <c r="A27">
        <v>16</v>
      </c>
      <c r="B27" t="s">
        <v>8671</v>
      </c>
      <c r="C27" t="s">
        <v>9760</v>
      </c>
      <c r="D27" t="s">
        <v>8860</v>
      </c>
      <c r="E27">
        <v>249418</v>
      </c>
      <c r="F27">
        <v>3226</v>
      </c>
      <c r="G27">
        <v>2103000</v>
      </c>
      <c r="H27" s="4">
        <v>43492.69</v>
      </c>
      <c r="I27">
        <v>11862.840455359417</v>
      </c>
      <c r="J27">
        <v>1.2934110609498914</v>
      </c>
      <c r="K27">
        <f t="shared" si="11"/>
        <v>1.1052566957921566</v>
      </c>
      <c r="L27">
        <f t="shared" si="12"/>
        <v>-0.54086026261848508</v>
      </c>
      <c r="M27">
        <f t="shared" si="3"/>
        <v>0.16439425393561782</v>
      </c>
      <c r="N27">
        <f t="shared" si="4"/>
        <v>0.14544453694835607</v>
      </c>
      <c r="O27">
        <f t="shared" si="5"/>
        <v>4.9911256904555676</v>
      </c>
      <c r="P27">
        <f t="shared" si="6"/>
        <v>1.179182814710845</v>
      </c>
      <c r="Q27">
        <f t="shared" si="7"/>
        <v>10.610792485737012</v>
      </c>
      <c r="R27">
        <f t="shared" si="8"/>
        <v>4.6944445156735304</v>
      </c>
      <c r="S27">
        <f t="shared" si="9"/>
        <v>1.179182814710845</v>
      </c>
      <c r="T27">
        <f t="shared" si="10"/>
        <v>2</v>
      </c>
      <c r="V27">
        <v>7</v>
      </c>
      <c r="W27" t="s">
        <v>9756</v>
      </c>
      <c r="X27" t="s">
        <v>9770</v>
      </c>
      <c r="Y27">
        <v>2</v>
      </c>
      <c r="AA27" s="4"/>
    </row>
    <row r="28" spans="1:27" x14ac:dyDescent="0.3">
      <c r="A28">
        <v>17</v>
      </c>
      <c r="B28" t="s">
        <v>6405</v>
      </c>
      <c r="C28" t="s">
        <v>2146</v>
      </c>
      <c r="E28">
        <v>100837</v>
      </c>
      <c r="F28">
        <v>901</v>
      </c>
      <c r="G28">
        <v>1110000</v>
      </c>
      <c r="H28" s="4">
        <v>41298.080000000002</v>
      </c>
      <c r="I28">
        <v>9081.5017886155438</v>
      </c>
      <c r="J28">
        <v>0.8935212273272708</v>
      </c>
      <c r="K28">
        <f t="shared" si="11"/>
        <v>6.1019573081620662E-2</v>
      </c>
      <c r="L28">
        <f t="shared" si="12"/>
        <v>-1.1713512238366335</v>
      </c>
      <c r="M28">
        <f t="shared" si="3"/>
        <v>-0.34854516571888072</v>
      </c>
      <c r="N28">
        <f t="shared" si="4"/>
        <v>-0.37175882439556707</v>
      </c>
      <c r="O28">
        <f t="shared" si="5"/>
        <v>3.3363351049425432</v>
      </c>
      <c r="P28">
        <f t="shared" si="6"/>
        <v>0.70984066161585868</v>
      </c>
      <c r="Q28">
        <f t="shared" si="7"/>
        <v>9.4412580893458404</v>
      </c>
      <c r="R28">
        <f t="shared" si="8"/>
        <v>8.3953353369463404</v>
      </c>
      <c r="S28">
        <f t="shared" si="9"/>
        <v>0.70984066161585868</v>
      </c>
      <c r="T28">
        <f t="shared" si="10"/>
        <v>2</v>
      </c>
      <c r="V28">
        <v>9</v>
      </c>
      <c r="W28" t="s">
        <v>1232</v>
      </c>
      <c r="X28" t="s">
        <v>9770</v>
      </c>
      <c r="Y28">
        <v>2</v>
      </c>
      <c r="AA28" s="4"/>
    </row>
    <row r="29" spans="1:27" x14ac:dyDescent="0.3">
      <c r="A29">
        <v>18</v>
      </c>
      <c r="B29" t="s">
        <v>9219</v>
      </c>
      <c r="C29" t="s">
        <v>1941</v>
      </c>
      <c r="E29">
        <v>88112</v>
      </c>
      <c r="F29">
        <v>1452</v>
      </c>
      <c r="G29">
        <v>705576</v>
      </c>
      <c r="H29" s="4">
        <v>50351.64</v>
      </c>
      <c r="I29">
        <v>3911.2528420415288</v>
      </c>
      <c r="J29">
        <v>1.6479026693299437</v>
      </c>
      <c r="K29">
        <f t="shared" si="11"/>
        <v>-1.8801197596513552</v>
      </c>
      <c r="L29">
        <f t="shared" si="12"/>
        <v>1.8053058299367809E-2</v>
      </c>
      <c r="M29">
        <f t="shared" si="3"/>
        <v>-0.55745252911701859</v>
      </c>
      <c r="N29">
        <f t="shared" si="4"/>
        <v>1.761892104074132</v>
      </c>
      <c r="O29">
        <f t="shared" si="5"/>
        <v>2.5772025049325546</v>
      </c>
      <c r="P29">
        <f t="shared" si="6"/>
        <v>9.2238300963527013</v>
      </c>
      <c r="Q29">
        <f t="shared" si="7"/>
        <v>14.30733017192474</v>
      </c>
      <c r="R29">
        <f t="shared" si="8"/>
        <v>11.017136425723953</v>
      </c>
      <c r="S29">
        <f t="shared" si="9"/>
        <v>2.5772025049325546</v>
      </c>
      <c r="T29">
        <f t="shared" si="10"/>
        <v>1</v>
      </c>
      <c r="V29">
        <v>12</v>
      </c>
      <c r="W29" t="s">
        <v>9758</v>
      </c>
      <c r="X29" t="s">
        <v>9770</v>
      </c>
      <c r="Y29">
        <v>2</v>
      </c>
      <c r="AA29" s="4"/>
    </row>
    <row r="30" spans="1:27" x14ac:dyDescent="0.3">
      <c r="A30">
        <v>19</v>
      </c>
      <c r="B30" t="s">
        <v>1942</v>
      </c>
      <c r="C30" t="s">
        <v>9761</v>
      </c>
      <c r="E30">
        <v>62796</v>
      </c>
      <c r="F30">
        <v>776</v>
      </c>
      <c r="G30">
        <v>2253000</v>
      </c>
      <c r="H30" s="4">
        <v>44886.89</v>
      </c>
      <c r="I30">
        <v>8635.1829111495845</v>
      </c>
      <c r="J30">
        <v>1.2357474998407543</v>
      </c>
      <c r="K30">
        <f t="shared" si="11"/>
        <v>-0.10654820497759405</v>
      </c>
      <c r="L30">
        <f t="shared" si="12"/>
        <v>-0.63177618749111164</v>
      </c>
      <c r="M30">
        <f t="shared" si="3"/>
        <v>0.24187754995593483</v>
      </c>
      <c r="N30">
        <f t="shared" si="4"/>
        <v>0.47401541122018387</v>
      </c>
      <c r="O30">
        <f t="shared" si="5"/>
        <v>1.3680505200989848</v>
      </c>
      <c r="P30">
        <f t="shared" si="6"/>
        <v>1.3592526039855928</v>
      </c>
      <c r="Q30">
        <f t="shared" si="7"/>
        <v>9.7284937789993116</v>
      </c>
      <c r="R30">
        <f t="shared" si="8"/>
        <v>3.7113550589833673</v>
      </c>
      <c r="S30">
        <f t="shared" si="9"/>
        <v>1.3592526039855928</v>
      </c>
      <c r="T30">
        <f t="shared" si="10"/>
        <v>2</v>
      </c>
      <c r="V30">
        <v>14</v>
      </c>
      <c r="W30" t="s">
        <v>9759</v>
      </c>
      <c r="X30" t="s">
        <v>9770</v>
      </c>
      <c r="Y30">
        <v>2</v>
      </c>
      <c r="AA30" s="4"/>
    </row>
    <row r="31" spans="1:27" x14ac:dyDescent="0.3">
      <c r="A31">
        <v>20</v>
      </c>
      <c r="B31" t="s">
        <v>8284</v>
      </c>
      <c r="C31" t="s">
        <v>1953</v>
      </c>
      <c r="E31">
        <v>128252</v>
      </c>
      <c r="F31">
        <v>2520</v>
      </c>
      <c r="G31">
        <v>839238</v>
      </c>
      <c r="H31" s="4">
        <v>36466.120000000003</v>
      </c>
      <c r="I31">
        <v>15281.958157280771</v>
      </c>
      <c r="J31">
        <v>1.964881639272682</v>
      </c>
      <c r="K31">
        <f t="shared" si="11"/>
        <v>2.3889441783535172</v>
      </c>
      <c r="L31">
        <f t="shared" si="12"/>
        <v>0.51782164114795803</v>
      </c>
      <c r="M31">
        <f t="shared" si="3"/>
        <v>-0.4884087136992345</v>
      </c>
      <c r="N31">
        <f t="shared" si="4"/>
        <v>-1.5105060067557048</v>
      </c>
      <c r="O31">
        <f t="shared" si="5"/>
        <v>15.946565922381019</v>
      </c>
      <c r="P31">
        <f t="shared" si="6"/>
        <v>6.5982605070912079</v>
      </c>
      <c r="Q31">
        <f t="shared" si="7"/>
        <v>9.9661198345696658</v>
      </c>
      <c r="R31">
        <f t="shared" si="8"/>
        <v>14.621528468825668</v>
      </c>
      <c r="S31">
        <f t="shared" si="9"/>
        <v>6.5982605070912079</v>
      </c>
      <c r="T31">
        <f t="shared" si="10"/>
        <v>2</v>
      </c>
      <c r="V31">
        <v>15</v>
      </c>
      <c r="W31" t="s">
        <v>6309</v>
      </c>
      <c r="X31" t="s">
        <v>9770</v>
      </c>
      <c r="Y31">
        <v>2</v>
      </c>
      <c r="AA31" s="4"/>
    </row>
    <row r="32" spans="1:27" x14ac:dyDescent="0.3">
      <c r="A32">
        <v>21</v>
      </c>
      <c r="B32" t="s">
        <v>4769</v>
      </c>
      <c r="C32" t="s">
        <v>9762</v>
      </c>
      <c r="E32">
        <v>111118</v>
      </c>
      <c r="F32">
        <v>4222</v>
      </c>
      <c r="G32">
        <v>1749000</v>
      </c>
      <c r="H32" s="4">
        <v>33542.81</v>
      </c>
      <c r="I32">
        <v>6351.9847165478695</v>
      </c>
      <c r="J32">
        <v>3.7995644270055258</v>
      </c>
      <c r="K32">
        <f t="shared" si="11"/>
        <v>-0.96376143895602917</v>
      </c>
      <c r="L32">
        <f t="shared" si="12"/>
        <v>3.4104956155999022</v>
      </c>
      <c r="M32">
        <f t="shared" si="3"/>
        <v>-1.8466324672330295E-2</v>
      </c>
      <c r="N32">
        <f t="shared" si="4"/>
        <v>-2.1994419718020253</v>
      </c>
      <c r="O32">
        <f t="shared" si="5"/>
        <v>18.763907717229074</v>
      </c>
      <c r="P32">
        <f t="shared" si="6"/>
        <v>20.563245493945516</v>
      </c>
      <c r="Q32">
        <f t="shared" si="7"/>
        <v>4.4634400103708751</v>
      </c>
      <c r="R32">
        <f t="shared" si="8"/>
        <v>21.391282619011058</v>
      </c>
      <c r="S32">
        <f t="shared" si="9"/>
        <v>4.4634400103708751</v>
      </c>
      <c r="T32">
        <f t="shared" si="10"/>
        <v>3</v>
      </c>
      <c r="V32">
        <v>16</v>
      </c>
      <c r="W32" t="s">
        <v>9760</v>
      </c>
      <c r="X32" t="s">
        <v>9770</v>
      </c>
      <c r="Y32">
        <v>2</v>
      </c>
      <c r="AA32" s="4"/>
    </row>
    <row r="33" spans="1:27" x14ac:dyDescent="0.3">
      <c r="A33">
        <v>22</v>
      </c>
      <c r="B33" t="s">
        <v>2123</v>
      </c>
      <c r="C33" t="s">
        <v>9763</v>
      </c>
      <c r="E33">
        <v>43488</v>
      </c>
      <c r="F33">
        <v>1051</v>
      </c>
      <c r="G33">
        <v>692683</v>
      </c>
      <c r="H33" s="4">
        <v>43464.92</v>
      </c>
      <c r="I33">
        <v>6161.9640977174595</v>
      </c>
      <c r="J33">
        <v>2.4167586460632817</v>
      </c>
      <c r="K33">
        <f t="shared" si="11"/>
        <v>-1.0351035544041425</v>
      </c>
      <c r="L33">
        <f t="shared" si="12"/>
        <v>1.2302787841136169</v>
      </c>
      <c r="M33">
        <f t="shared" si="3"/>
        <v>-0.56411247668761821</v>
      </c>
      <c r="N33">
        <f t="shared" si="4"/>
        <v>0.13889998582331661</v>
      </c>
      <c r="O33">
        <f t="shared" si="5"/>
        <v>1.802363419030595</v>
      </c>
      <c r="P33">
        <f t="shared" si="6"/>
        <v>4.8281539473196684</v>
      </c>
      <c r="Q33">
        <f t="shared" si="7"/>
        <v>2.7374696957444171</v>
      </c>
      <c r="R33">
        <f t="shared" si="8"/>
        <v>7.7255577769134005</v>
      </c>
      <c r="S33">
        <f t="shared" si="9"/>
        <v>1.802363419030595</v>
      </c>
      <c r="T33">
        <f t="shared" si="10"/>
        <v>1</v>
      </c>
      <c r="V33">
        <v>17</v>
      </c>
      <c r="W33" t="s">
        <v>2146</v>
      </c>
      <c r="X33" t="s">
        <v>9770</v>
      </c>
      <c r="Y33">
        <v>2</v>
      </c>
      <c r="AA33" s="4"/>
    </row>
    <row r="34" spans="1:27" x14ac:dyDescent="0.3">
      <c r="A34">
        <v>23</v>
      </c>
      <c r="B34" t="s">
        <v>4530</v>
      </c>
      <c r="C34" t="s">
        <v>9764</v>
      </c>
      <c r="E34">
        <v>82474</v>
      </c>
      <c r="F34">
        <v>1771</v>
      </c>
      <c r="G34">
        <v>803907</v>
      </c>
      <c r="H34" s="4">
        <v>49962.1</v>
      </c>
      <c r="I34">
        <v>10259.146891369277</v>
      </c>
      <c r="J34">
        <v>2.1473434051943641</v>
      </c>
      <c r="K34">
        <f t="shared" si="11"/>
        <v>0.50315944924182054</v>
      </c>
      <c r="L34">
        <f t="shared" si="12"/>
        <v>0.80550210838906022</v>
      </c>
      <c r="M34">
        <f t="shared" si="3"/>
        <v>-0.50665912924386003</v>
      </c>
      <c r="N34">
        <f t="shared" si="4"/>
        <v>1.6700892792542723</v>
      </c>
      <c r="O34">
        <f t="shared" si="5"/>
        <v>4.492258181997463</v>
      </c>
      <c r="P34">
        <f t="shared" si="6"/>
        <v>5.1419339411480323</v>
      </c>
      <c r="Q34">
        <f t="shared" si="7"/>
        <v>11.15627167453327</v>
      </c>
      <c r="R34">
        <f t="shared" si="8"/>
        <v>6.1170893974441576</v>
      </c>
      <c r="S34">
        <f t="shared" si="9"/>
        <v>4.492258181997463</v>
      </c>
      <c r="T34">
        <f t="shared" si="10"/>
        <v>1</v>
      </c>
      <c r="V34">
        <v>19</v>
      </c>
      <c r="W34" t="s">
        <v>9761</v>
      </c>
      <c r="X34" t="s">
        <v>9770</v>
      </c>
      <c r="Y34">
        <v>2</v>
      </c>
      <c r="AA34" s="4"/>
    </row>
    <row r="35" spans="1:27" x14ac:dyDescent="0.3">
      <c r="A35">
        <v>24</v>
      </c>
      <c r="B35" t="s">
        <v>8058</v>
      </c>
      <c r="C35" t="s">
        <v>9765</v>
      </c>
      <c r="E35">
        <v>89625</v>
      </c>
      <c r="F35">
        <v>1538</v>
      </c>
      <c r="G35">
        <v>937166</v>
      </c>
      <c r="H35" s="4">
        <v>34033.870000000003</v>
      </c>
      <c r="I35">
        <v>9563.4071231777507</v>
      </c>
      <c r="J35">
        <v>1.7160390516039052</v>
      </c>
      <c r="K35">
        <f t="shared" si="11"/>
        <v>0.24194807560419307</v>
      </c>
      <c r="L35">
        <f t="shared" si="12"/>
        <v>0.12548107857351751</v>
      </c>
      <c r="M35">
        <f t="shared" si="3"/>
        <v>-0.43782348561471718</v>
      </c>
      <c r="N35">
        <f t="shared" si="4"/>
        <v>-2.0837139460381997</v>
      </c>
      <c r="O35">
        <f t="shared" si="5"/>
        <v>8.2787674114210077</v>
      </c>
      <c r="P35">
        <f t="shared" si="6"/>
        <v>3.7445892428443432</v>
      </c>
      <c r="Q35">
        <f t="shared" si="7"/>
        <v>3.4997630584012462</v>
      </c>
      <c r="R35">
        <f t="shared" si="8"/>
        <v>12.723644774037005</v>
      </c>
      <c r="S35">
        <f t="shared" si="9"/>
        <v>3.4997630584012462</v>
      </c>
      <c r="T35">
        <f t="shared" si="10"/>
        <v>3</v>
      </c>
      <c r="V35">
        <v>20</v>
      </c>
      <c r="W35" t="s">
        <v>1953</v>
      </c>
      <c r="X35" t="s">
        <v>9770</v>
      </c>
      <c r="Y35">
        <v>2</v>
      </c>
      <c r="AA35" s="4"/>
    </row>
    <row r="36" spans="1:27" x14ac:dyDescent="0.3">
      <c r="A36">
        <v>25</v>
      </c>
      <c r="B36" t="s">
        <v>7917</v>
      </c>
      <c r="C36" t="s">
        <v>9766</v>
      </c>
      <c r="E36">
        <v>84489</v>
      </c>
      <c r="F36">
        <v>884</v>
      </c>
      <c r="G36">
        <v>694144</v>
      </c>
      <c r="H36" s="4">
        <v>41621.839999999997</v>
      </c>
      <c r="I36">
        <v>12171.681956481652</v>
      </c>
      <c r="J36">
        <v>1.0462900495922547</v>
      </c>
      <c r="K36">
        <f t="shared" si="11"/>
        <v>1.2212094074707533</v>
      </c>
      <c r="L36">
        <f t="shared" si="12"/>
        <v>-0.93048648186144356</v>
      </c>
      <c r="M36">
        <f t="shared" si="3"/>
        <v>-0.5633577893843803</v>
      </c>
      <c r="N36">
        <f t="shared" si="4"/>
        <v>-0.29545836086505101</v>
      </c>
      <c r="O36">
        <f t="shared" si="5"/>
        <v>6.6851736899074474</v>
      </c>
      <c r="P36">
        <f t="shared" si="6"/>
        <v>0.99564628453232706</v>
      </c>
      <c r="Q36">
        <f t="shared" si="7"/>
        <v>10.952035652661319</v>
      </c>
      <c r="R36">
        <f t="shared" si="8"/>
        <v>9.4031169982296063</v>
      </c>
      <c r="S36">
        <f t="shared" si="9"/>
        <v>0.99564628453232706</v>
      </c>
      <c r="T36">
        <f t="shared" si="10"/>
        <v>2</v>
      </c>
      <c r="V36">
        <v>25</v>
      </c>
      <c r="W36" t="s">
        <v>9766</v>
      </c>
      <c r="X36" t="s">
        <v>9770</v>
      </c>
      <c r="Y36">
        <v>2</v>
      </c>
      <c r="AA36" s="4"/>
    </row>
    <row r="37" spans="1:27" x14ac:dyDescent="0.3">
      <c r="A37">
        <v>26</v>
      </c>
      <c r="B37" t="s">
        <v>7131</v>
      </c>
      <c r="C37" t="s">
        <v>9767</v>
      </c>
      <c r="E37">
        <v>32736</v>
      </c>
      <c r="F37">
        <v>557</v>
      </c>
      <c r="G37">
        <v>812855</v>
      </c>
      <c r="H37" s="4">
        <v>45035.67</v>
      </c>
      <c r="I37">
        <v>4027.2865394196997</v>
      </c>
      <c r="J37">
        <v>1.7014907135874877</v>
      </c>
      <c r="K37">
        <f t="shared" si="11"/>
        <v>-1.8365555954823451</v>
      </c>
      <c r="L37">
        <f t="shared" si="12"/>
        <v>0.10254327208565897</v>
      </c>
      <c r="M37">
        <f t="shared" si="3"/>
        <v>-0.50203699235859467</v>
      </c>
      <c r="N37">
        <f t="shared" si="4"/>
        <v>0.50907836823794472</v>
      </c>
      <c r="O37">
        <f t="shared" si="5"/>
        <v>0.83125748881761641</v>
      </c>
      <c r="P37">
        <f t="shared" si="6"/>
        <v>5.6810070514630553</v>
      </c>
      <c r="Q37">
        <f t="shared" si="7"/>
        <v>7.6438195977590979</v>
      </c>
      <c r="R37">
        <f t="shared" si="8"/>
        <v>9.4574423194721646</v>
      </c>
      <c r="S37">
        <f t="shared" si="9"/>
        <v>0.83125748881761641</v>
      </c>
      <c r="T37">
        <f t="shared" si="10"/>
        <v>1</v>
      </c>
      <c r="V37">
        <v>27</v>
      </c>
      <c r="W37" t="s">
        <v>9768</v>
      </c>
      <c r="X37" t="s">
        <v>9770</v>
      </c>
      <c r="Y37">
        <v>2</v>
      </c>
      <c r="AA37" s="4"/>
    </row>
    <row r="38" spans="1:27" x14ac:dyDescent="0.3">
      <c r="A38">
        <v>27</v>
      </c>
      <c r="B38" t="s">
        <v>7006</v>
      </c>
      <c r="C38" t="s">
        <v>9768</v>
      </c>
      <c r="E38">
        <v>82710</v>
      </c>
      <c r="F38">
        <v>810</v>
      </c>
      <c r="G38">
        <v>797434</v>
      </c>
      <c r="H38" s="4">
        <v>41122.519999999997</v>
      </c>
      <c r="I38">
        <v>10372.018248532167</v>
      </c>
      <c r="J38">
        <v>0.97932535364526663</v>
      </c>
      <c r="K38">
        <f t="shared" si="11"/>
        <v>0.54553633151419567</v>
      </c>
      <c r="L38">
        <f t="shared" si="12"/>
        <v>-1.0360671492488058</v>
      </c>
      <c r="M38">
        <f t="shared" si="3"/>
        <v>-0.51000279174479002</v>
      </c>
      <c r="N38">
        <f t="shared" si="4"/>
        <v>-0.4131330194085952</v>
      </c>
      <c r="O38">
        <f t="shared" si="5"/>
        <v>4.4835450678603719</v>
      </c>
      <c r="P38">
        <f t="shared" si="6"/>
        <v>0.44464491875841194</v>
      </c>
      <c r="Q38">
        <f t="shared" si="7"/>
        <v>9.3487431349141072</v>
      </c>
      <c r="R38">
        <f t="shared" si="8"/>
        <v>8.831006065500576</v>
      </c>
      <c r="S38">
        <f t="shared" si="9"/>
        <v>0.44464491875841194</v>
      </c>
      <c r="T38">
        <f t="shared" si="10"/>
        <v>2</v>
      </c>
      <c r="V38">
        <v>28</v>
      </c>
      <c r="W38" t="s">
        <v>9769</v>
      </c>
      <c r="X38" t="s">
        <v>9770</v>
      </c>
      <c r="Y38">
        <v>2</v>
      </c>
      <c r="AA38" s="4"/>
    </row>
    <row r="39" spans="1:27" x14ac:dyDescent="0.3">
      <c r="A39">
        <v>28</v>
      </c>
      <c r="B39" t="s">
        <v>5870</v>
      </c>
      <c r="C39" t="s">
        <v>9769</v>
      </c>
      <c r="E39">
        <v>232916</v>
      </c>
      <c r="F39">
        <v>4062</v>
      </c>
      <c r="G39">
        <v>2267000</v>
      </c>
      <c r="H39" s="4">
        <v>39596.769999999997</v>
      </c>
      <c r="I39">
        <v>10275.486772708524</v>
      </c>
      <c r="J39">
        <v>1.7439763691631318</v>
      </c>
      <c r="K39">
        <f t="shared" si="11"/>
        <v>0.50929416087515866</v>
      </c>
      <c r="L39">
        <f t="shared" si="12"/>
        <v>0.16952877551596118</v>
      </c>
      <c r="M39">
        <f t="shared" si="3"/>
        <v>0.24910932425116442</v>
      </c>
      <c r="N39">
        <f t="shared" si="4"/>
        <v>-0.7727062595608275</v>
      </c>
      <c r="O39">
        <f t="shared" si="5"/>
        <v>4.0586576622081045</v>
      </c>
      <c r="P39">
        <f t="shared" si="6"/>
        <v>1.2585888184264622</v>
      </c>
      <c r="Q39">
        <f t="shared" si="7"/>
        <v>4.5961559534171572</v>
      </c>
      <c r="R39">
        <f t="shared" si="8"/>
        <v>4.6348844311817192</v>
      </c>
      <c r="S39">
        <f t="shared" si="9"/>
        <v>1.2585888184264622</v>
      </c>
      <c r="T39">
        <f t="shared" si="10"/>
        <v>2</v>
      </c>
      <c r="V39">
        <v>30</v>
      </c>
      <c r="W39" t="s">
        <v>9770</v>
      </c>
      <c r="X39" t="s">
        <v>9770</v>
      </c>
      <c r="Y39">
        <v>2</v>
      </c>
      <c r="AA39" s="4"/>
    </row>
    <row r="40" spans="1:27" x14ac:dyDescent="0.3">
      <c r="A40">
        <v>29</v>
      </c>
      <c r="B40" t="s">
        <v>4442</v>
      </c>
      <c r="C40" t="s">
        <v>4438</v>
      </c>
      <c r="E40">
        <v>42970</v>
      </c>
      <c r="F40">
        <v>932</v>
      </c>
      <c r="G40">
        <v>609032</v>
      </c>
      <c r="H40" s="4">
        <v>35417.1</v>
      </c>
      <c r="I40">
        <v>7240.2230871623788</v>
      </c>
      <c r="J40">
        <v>2.1689550849429833</v>
      </c>
      <c r="K40">
        <f t="shared" si="11"/>
        <v>-0.63027760561276525</v>
      </c>
      <c r="L40">
        <f t="shared" si="12"/>
        <v>0.83957641484193357</v>
      </c>
      <c r="M40">
        <f t="shared" si="3"/>
        <v>-0.60732284465692188</v>
      </c>
      <c r="N40">
        <f t="shared" si="4"/>
        <v>-1.7577283697801165</v>
      </c>
      <c r="O40">
        <f t="shared" si="5"/>
        <v>6.0911744198625311</v>
      </c>
      <c r="P40">
        <f t="shared" si="6"/>
        <v>4.9108749129860101</v>
      </c>
      <c r="Q40">
        <f t="shared" si="7"/>
        <v>0.80550882982550187</v>
      </c>
      <c r="R40">
        <f t="shared" si="8"/>
        <v>12.451651942821812</v>
      </c>
      <c r="S40">
        <f t="shared" si="9"/>
        <v>0.80550882982550187</v>
      </c>
      <c r="T40">
        <f t="shared" si="10"/>
        <v>3</v>
      </c>
      <c r="V40">
        <v>31</v>
      </c>
      <c r="W40" t="s">
        <v>9509</v>
      </c>
      <c r="X40" t="s">
        <v>9770</v>
      </c>
      <c r="Y40">
        <v>2</v>
      </c>
      <c r="AA40" s="4"/>
    </row>
    <row r="41" spans="1:27" x14ac:dyDescent="0.3">
      <c r="A41">
        <v>30</v>
      </c>
      <c r="B41" t="s">
        <v>4043</v>
      </c>
      <c r="C41" t="s">
        <v>9770</v>
      </c>
      <c r="E41">
        <v>75888</v>
      </c>
      <c r="F41">
        <v>1040</v>
      </c>
      <c r="G41">
        <v>766757</v>
      </c>
      <c r="H41" s="4">
        <v>41885.81</v>
      </c>
      <c r="I41">
        <v>9897.268626174915</v>
      </c>
      <c r="J41">
        <v>1.3704406493780308</v>
      </c>
      <c r="K41">
        <f t="shared" si="11"/>
        <v>0.36729439874064063</v>
      </c>
      <c r="L41">
        <f t="shared" si="12"/>
        <v>-0.41941066533732863</v>
      </c>
      <c r="M41">
        <f t="shared" si="3"/>
        <v>-0.52584915889155848</v>
      </c>
      <c r="N41">
        <f t="shared" si="4"/>
        <v>-0.23324859635383674</v>
      </c>
      <c r="O41">
        <f t="shared" si="5"/>
        <v>2.7708376234842631</v>
      </c>
      <c r="P41">
        <f t="shared" si="6"/>
        <v>0</v>
      </c>
      <c r="Q41">
        <f t="shared" si="7"/>
        <v>6.4417020471021065</v>
      </c>
      <c r="R41">
        <f t="shared" si="8"/>
        <v>6.9159407537974023</v>
      </c>
      <c r="S41">
        <f t="shared" si="9"/>
        <v>0</v>
      </c>
      <c r="T41">
        <f t="shared" si="10"/>
        <v>2</v>
      </c>
      <c r="V41">
        <v>32</v>
      </c>
      <c r="W41" t="s">
        <v>9771</v>
      </c>
      <c r="X41" t="s">
        <v>9770</v>
      </c>
      <c r="Y41">
        <v>2</v>
      </c>
      <c r="AA41" s="4"/>
    </row>
    <row r="42" spans="1:27" x14ac:dyDescent="0.3">
      <c r="A42">
        <v>31</v>
      </c>
      <c r="B42" t="s">
        <v>9510</v>
      </c>
      <c r="C42" t="s">
        <v>9509</v>
      </c>
      <c r="E42">
        <v>109014</v>
      </c>
      <c r="F42">
        <v>1292</v>
      </c>
      <c r="G42">
        <v>945726</v>
      </c>
      <c r="H42" s="4">
        <v>43944.1</v>
      </c>
      <c r="I42">
        <v>11527.017339060149</v>
      </c>
      <c r="J42">
        <v>1.1851688773918947</v>
      </c>
      <c r="K42">
        <f t="shared" si="11"/>
        <v>0.97917389656419496</v>
      </c>
      <c r="L42">
        <f t="shared" si="12"/>
        <v>-0.71152156135066713</v>
      </c>
      <c r="M42">
        <f t="shared" si="3"/>
        <v>-0.43340177218849107</v>
      </c>
      <c r="N42">
        <f t="shared" si="4"/>
        <v>0.25182825402986864</v>
      </c>
      <c r="O42">
        <f t="shared" si="5"/>
        <v>4.6466857356342439</v>
      </c>
      <c r="P42">
        <f t="shared" si="6"/>
        <v>0.70357136551292276</v>
      </c>
      <c r="Q42">
        <f t="shared" si="7"/>
        <v>10.619525865896152</v>
      </c>
      <c r="R42">
        <f t="shared" si="8"/>
        <v>7.0044068018547092</v>
      </c>
      <c r="S42">
        <f t="shared" si="9"/>
        <v>0.70357136551292276</v>
      </c>
      <c r="T42">
        <f t="shared" si="10"/>
        <v>2</v>
      </c>
      <c r="V42">
        <v>33</v>
      </c>
      <c r="W42" t="s">
        <v>9772</v>
      </c>
      <c r="X42" t="s">
        <v>9770</v>
      </c>
      <c r="Y42">
        <v>2</v>
      </c>
      <c r="AA42" s="4"/>
    </row>
    <row r="43" spans="1:27" x14ac:dyDescent="0.3">
      <c r="A43">
        <v>32</v>
      </c>
      <c r="B43" t="s">
        <v>5999</v>
      </c>
      <c r="C43" t="s">
        <v>9771</v>
      </c>
      <c r="E43">
        <v>54192</v>
      </c>
      <c r="F43">
        <v>895</v>
      </c>
      <c r="G43">
        <v>679121</v>
      </c>
      <c r="H43" s="4">
        <v>40353.72</v>
      </c>
      <c r="I43">
        <v>7979.7267350000966</v>
      </c>
      <c r="J43">
        <v>1.651535281960437</v>
      </c>
      <c r="K43">
        <f t="shared" si="11"/>
        <v>-0.35263534266747565</v>
      </c>
      <c r="L43">
        <f t="shared" si="12"/>
        <v>2.3780459289747355E-2</v>
      </c>
      <c r="M43">
        <f t="shared" si="3"/>
        <v>-0.57111799975846855</v>
      </c>
      <c r="N43">
        <f t="shared" si="4"/>
        <v>-0.59431598321592571</v>
      </c>
      <c r="O43">
        <f t="shared" si="5"/>
        <v>1.8012445003233017</v>
      </c>
      <c r="P43">
        <f t="shared" si="6"/>
        <v>0.84713613132102061</v>
      </c>
      <c r="Q43">
        <f t="shared" si="7"/>
        <v>3.2964995702309592</v>
      </c>
      <c r="R43">
        <f t="shared" si="8"/>
        <v>7.6159366886445747</v>
      </c>
      <c r="S43">
        <f t="shared" si="9"/>
        <v>0.84713613132102061</v>
      </c>
      <c r="T43">
        <f t="shared" si="10"/>
        <v>2</v>
      </c>
      <c r="V43">
        <v>34</v>
      </c>
      <c r="W43" t="s">
        <v>1745</v>
      </c>
      <c r="X43" t="s">
        <v>9770</v>
      </c>
      <c r="Y43">
        <v>2</v>
      </c>
      <c r="AA43" s="4"/>
    </row>
    <row r="44" spans="1:27" x14ac:dyDescent="0.3">
      <c r="A44">
        <v>33</v>
      </c>
      <c r="B44" t="s">
        <v>1492</v>
      </c>
      <c r="C44" t="s">
        <v>9772</v>
      </c>
      <c r="E44">
        <v>111950</v>
      </c>
      <c r="F44">
        <v>2334</v>
      </c>
      <c r="G44">
        <v>1047000</v>
      </c>
      <c r="H44" s="4">
        <v>39736.339999999997</v>
      </c>
      <c r="I44">
        <v>10689.606112602278</v>
      </c>
      <c r="J44">
        <v>2.0848593121929433</v>
      </c>
      <c r="K44">
        <f t="shared" si="11"/>
        <v>0.66477281333846983</v>
      </c>
      <c r="L44">
        <f t="shared" si="12"/>
        <v>0.70698583579362351</v>
      </c>
      <c r="M44">
        <f t="shared" si="3"/>
        <v>-0.38108815004741387</v>
      </c>
      <c r="N44">
        <f t="shared" si="4"/>
        <v>-0.73981382165943665</v>
      </c>
      <c r="O44">
        <f t="shared" si="5"/>
        <v>4.8659210314865948</v>
      </c>
      <c r="P44">
        <f t="shared" si="6"/>
        <v>1.6348265620821762</v>
      </c>
      <c r="Q44">
        <f t="shared" si="7"/>
        <v>2.8723677251744593</v>
      </c>
      <c r="R44">
        <f t="shared" si="8"/>
        <v>6.8477496644879814</v>
      </c>
      <c r="S44">
        <f t="shared" si="9"/>
        <v>1.6348265620821762</v>
      </c>
      <c r="T44">
        <f t="shared" si="10"/>
        <v>2</v>
      </c>
      <c r="V44">
        <v>37</v>
      </c>
      <c r="W44" t="s">
        <v>9773</v>
      </c>
      <c r="X44" t="s">
        <v>9770</v>
      </c>
      <c r="Y44">
        <v>2</v>
      </c>
      <c r="AA44" s="4"/>
    </row>
    <row r="45" spans="1:27" x14ac:dyDescent="0.3">
      <c r="A45">
        <v>34</v>
      </c>
      <c r="B45" t="s">
        <v>1746</v>
      </c>
      <c r="C45" t="s">
        <v>1745</v>
      </c>
      <c r="E45">
        <v>98276</v>
      </c>
      <c r="F45">
        <v>1571</v>
      </c>
      <c r="G45">
        <v>999101</v>
      </c>
      <c r="H45" s="4">
        <v>38494.1</v>
      </c>
      <c r="I45">
        <v>9836.4429622230382</v>
      </c>
      <c r="J45">
        <v>1.5985591599169686</v>
      </c>
      <c r="K45">
        <f t="shared" si="11"/>
        <v>0.3444577636082406</v>
      </c>
      <c r="L45">
        <f t="shared" si="12"/>
        <v>-5.9744960214458076E-2</v>
      </c>
      <c r="M45">
        <f t="shared" si="3"/>
        <v>-0.40583063268792829</v>
      </c>
      <c r="N45">
        <f t="shared" si="4"/>
        <v>-1.0325723088602943</v>
      </c>
      <c r="O45">
        <f t="shared" si="5"/>
        <v>4.2287108708696151</v>
      </c>
      <c r="P45">
        <f t="shared" si="6"/>
        <v>0.78320377535289942</v>
      </c>
      <c r="Q45">
        <f t="shared" si="7"/>
        <v>3.9134160715189799</v>
      </c>
      <c r="R45">
        <f t="shared" si="8"/>
        <v>7.9968587351555307</v>
      </c>
      <c r="S45">
        <f t="shared" si="9"/>
        <v>0.78320377535289942</v>
      </c>
      <c r="T45">
        <f t="shared" si="10"/>
        <v>2</v>
      </c>
      <c r="V45">
        <v>39</v>
      </c>
      <c r="W45" t="s">
        <v>9156</v>
      </c>
      <c r="X45" t="s">
        <v>9770</v>
      </c>
      <c r="Y45">
        <v>2</v>
      </c>
      <c r="AA45" s="4"/>
    </row>
    <row r="46" spans="1:27" x14ac:dyDescent="0.3">
      <c r="A46">
        <v>35</v>
      </c>
      <c r="B46" t="s">
        <v>1817</v>
      </c>
      <c r="C46" t="s">
        <v>1816</v>
      </c>
      <c r="E46">
        <v>96505</v>
      </c>
      <c r="F46">
        <v>1586</v>
      </c>
      <c r="G46">
        <v>1552000</v>
      </c>
      <c r="H46" s="4">
        <v>44924.26</v>
      </c>
      <c r="I46">
        <v>6217.8733011266331</v>
      </c>
      <c r="J46">
        <v>1.6434381638257085</v>
      </c>
      <c r="K46">
        <f t="shared" si="11"/>
        <v>-1.0141127752519645</v>
      </c>
      <c r="L46">
        <f t="shared" si="12"/>
        <v>1.1014043725705703E-2</v>
      </c>
      <c r="M46">
        <f t="shared" si="3"/>
        <v>-0.12022772011234661</v>
      </c>
      <c r="N46">
        <f t="shared" si="4"/>
        <v>0.48282239269453409</v>
      </c>
      <c r="O46">
        <f t="shared" si="5"/>
        <v>0</v>
      </c>
      <c r="P46">
        <f t="shared" si="6"/>
        <v>2.7708376234842631</v>
      </c>
      <c r="Q46">
        <f t="shared" si="7"/>
        <v>6.7063765130287365</v>
      </c>
      <c r="R46">
        <f t="shared" si="8"/>
        <v>5.2813448823782503</v>
      </c>
      <c r="S46">
        <f t="shared" si="9"/>
        <v>0</v>
      </c>
      <c r="T46">
        <f t="shared" si="10"/>
        <v>1</v>
      </c>
      <c r="V46">
        <v>41</v>
      </c>
      <c r="W46" t="s">
        <v>1947</v>
      </c>
      <c r="X46" t="s">
        <v>9770</v>
      </c>
      <c r="Y46">
        <v>2</v>
      </c>
      <c r="AA46" s="4"/>
    </row>
    <row r="47" spans="1:27" x14ac:dyDescent="0.3">
      <c r="A47">
        <v>36</v>
      </c>
      <c r="B47" t="s">
        <v>5321</v>
      </c>
      <c r="C47" t="s">
        <v>5328</v>
      </c>
      <c r="E47">
        <v>36949</v>
      </c>
      <c r="F47">
        <v>406</v>
      </c>
      <c r="G47">
        <v>703011</v>
      </c>
      <c r="H47" s="4">
        <v>45188.46</v>
      </c>
      <c r="I47">
        <v>5255.8210326723183</v>
      </c>
      <c r="J47">
        <v>1.0988118758288452</v>
      </c>
      <c r="K47">
        <f t="shared" si="11"/>
        <v>-1.3753095991842259</v>
      </c>
      <c r="L47">
        <f t="shared" si="12"/>
        <v>-0.84767733312951798</v>
      </c>
      <c r="M47">
        <f t="shared" si="3"/>
        <v>-0.55877749347896599</v>
      </c>
      <c r="N47">
        <f t="shared" si="4"/>
        <v>0.54508636126619958</v>
      </c>
      <c r="O47">
        <f t="shared" si="5"/>
        <v>1.0640167318064795</v>
      </c>
      <c r="P47">
        <f t="shared" si="6"/>
        <v>3.8269706137976383</v>
      </c>
      <c r="Q47">
        <f t="shared" si="7"/>
        <v>10.613019447388909</v>
      </c>
      <c r="R47">
        <f t="shared" si="8"/>
        <v>9.6971986103233441</v>
      </c>
      <c r="S47">
        <f t="shared" si="9"/>
        <v>1.0640167318064795</v>
      </c>
      <c r="T47">
        <f t="shared" si="10"/>
        <v>1</v>
      </c>
      <c r="V47">
        <v>42</v>
      </c>
      <c r="W47" t="s">
        <v>3270</v>
      </c>
      <c r="X47" t="s">
        <v>9770</v>
      </c>
      <c r="Y47">
        <v>2</v>
      </c>
      <c r="AA47" s="4"/>
    </row>
    <row r="48" spans="1:27" x14ac:dyDescent="0.3">
      <c r="A48">
        <v>37</v>
      </c>
      <c r="B48" t="s">
        <v>2471</v>
      </c>
      <c r="C48" t="s">
        <v>9773</v>
      </c>
      <c r="E48">
        <v>90465</v>
      </c>
      <c r="F48">
        <v>1235</v>
      </c>
      <c r="G48">
        <v>1064000</v>
      </c>
      <c r="H48" s="4">
        <v>40259.300000000003</v>
      </c>
      <c r="I48">
        <v>8502.8530824663485</v>
      </c>
      <c r="J48">
        <v>1.3651688498314265</v>
      </c>
      <c r="K48">
        <f t="shared" si="11"/>
        <v>-0.15623065508883233</v>
      </c>
      <c r="L48">
        <f t="shared" si="12"/>
        <v>-0.42772250946043938</v>
      </c>
      <c r="M48">
        <f t="shared" si="3"/>
        <v>-0.37230670983177794</v>
      </c>
      <c r="N48">
        <f t="shared" si="4"/>
        <v>-0.61656792838071239</v>
      </c>
      <c r="O48">
        <f t="shared" si="5"/>
        <v>2.2006543903291522</v>
      </c>
      <c r="P48">
        <f t="shared" si="6"/>
        <v>0.44465656270868481</v>
      </c>
      <c r="Q48">
        <f t="shared" si="7"/>
        <v>5.1414897726018722</v>
      </c>
      <c r="R48">
        <f t="shared" si="8"/>
        <v>7.2539654759291876</v>
      </c>
      <c r="S48">
        <f t="shared" si="9"/>
        <v>0.44465656270868481</v>
      </c>
      <c r="T48">
        <f t="shared" si="10"/>
        <v>2</v>
      </c>
      <c r="V48">
        <v>45</v>
      </c>
      <c r="W48" t="s">
        <v>7051</v>
      </c>
      <c r="X48" t="s">
        <v>9770</v>
      </c>
      <c r="Y48">
        <v>2</v>
      </c>
      <c r="AA48" s="4"/>
    </row>
    <row r="49" spans="1:27" x14ac:dyDescent="0.3">
      <c r="A49">
        <v>38</v>
      </c>
      <c r="B49" t="s">
        <v>1954</v>
      </c>
      <c r="C49" t="s">
        <v>9774</v>
      </c>
      <c r="E49">
        <v>55241</v>
      </c>
      <c r="F49">
        <v>754</v>
      </c>
      <c r="G49">
        <v>720403</v>
      </c>
      <c r="H49" s="4">
        <v>43873.52</v>
      </c>
      <c r="I49">
        <v>7668.0691224217553</v>
      </c>
      <c r="J49">
        <v>1.3649282236020348</v>
      </c>
      <c r="K49">
        <f t="shared" si="11"/>
        <v>-0.46964534670651681</v>
      </c>
      <c r="L49">
        <f t="shared" si="12"/>
        <v>-0.4281018956060913</v>
      </c>
      <c r="M49">
        <f t="shared" si="3"/>
        <v>-0.54979356358306364</v>
      </c>
      <c r="N49">
        <f t="shared" si="4"/>
        <v>0.23519467756587051</v>
      </c>
      <c r="O49">
        <f t="shared" si="5"/>
        <v>0.73511388809868972</v>
      </c>
      <c r="P49">
        <f t="shared" si="6"/>
        <v>0.9205561103893819</v>
      </c>
      <c r="Q49">
        <f t="shared" si="7"/>
        <v>6.9294060083545936</v>
      </c>
      <c r="R49">
        <f t="shared" si="8"/>
        <v>6.8246744585147354</v>
      </c>
      <c r="S49">
        <f t="shared" si="9"/>
        <v>0.73511388809868972</v>
      </c>
      <c r="T49">
        <f t="shared" si="10"/>
        <v>1</v>
      </c>
      <c r="V49">
        <v>46</v>
      </c>
      <c r="W49" t="s">
        <v>3892</v>
      </c>
      <c r="X49" t="s">
        <v>9770</v>
      </c>
      <c r="Y49">
        <v>2</v>
      </c>
      <c r="AA49" s="4"/>
    </row>
    <row r="50" spans="1:27" x14ac:dyDescent="0.3">
      <c r="A50">
        <v>39</v>
      </c>
      <c r="B50" t="s">
        <v>9157</v>
      </c>
      <c r="C50" t="s">
        <v>9156</v>
      </c>
      <c r="E50">
        <v>32516</v>
      </c>
      <c r="F50">
        <v>358</v>
      </c>
      <c r="G50">
        <v>450201</v>
      </c>
      <c r="H50" s="4">
        <v>38935.17</v>
      </c>
      <c r="I50">
        <v>7226.1952912834977</v>
      </c>
      <c r="J50">
        <v>1.1009964325255259</v>
      </c>
      <c r="K50">
        <f t="shared" si="11"/>
        <v>-0.63554425845935392</v>
      </c>
      <c r="L50">
        <f t="shared" si="12"/>
        <v>-0.84423302638371167</v>
      </c>
      <c r="M50">
        <f t="shared" si="3"/>
        <v>-0.68936784059160827</v>
      </c>
      <c r="N50">
        <f t="shared" si="4"/>
        <v>-0.92862541780085128</v>
      </c>
      <c r="O50">
        <f t="shared" si="5"/>
        <v>3.1908670713286655</v>
      </c>
      <c r="P50">
        <f t="shared" si="6"/>
        <v>1.6964466938903868</v>
      </c>
      <c r="Q50">
        <f t="shared" si="7"/>
        <v>6.3929546318599124</v>
      </c>
      <c r="R50">
        <f t="shared" si="8"/>
        <v>11.167904308956169</v>
      </c>
      <c r="S50">
        <f t="shared" si="9"/>
        <v>1.6964466938903868</v>
      </c>
      <c r="T50">
        <f t="shared" si="10"/>
        <v>2</v>
      </c>
      <c r="V50">
        <v>21</v>
      </c>
      <c r="W50" t="s">
        <v>9762</v>
      </c>
      <c r="X50" t="s">
        <v>9776</v>
      </c>
      <c r="Y50">
        <v>3</v>
      </c>
      <c r="AA50" s="4"/>
    </row>
    <row r="51" spans="1:27" x14ac:dyDescent="0.3">
      <c r="A51">
        <v>40</v>
      </c>
      <c r="B51" t="s">
        <v>6493</v>
      </c>
      <c r="C51" t="s">
        <v>9374</v>
      </c>
      <c r="E51">
        <v>78745</v>
      </c>
      <c r="F51">
        <v>588</v>
      </c>
      <c r="G51">
        <v>1112000</v>
      </c>
      <c r="H51" s="4">
        <v>46139.06</v>
      </c>
      <c r="I51">
        <v>7082.9072075742906</v>
      </c>
      <c r="J51">
        <v>0.7467140770842593</v>
      </c>
      <c r="K51">
        <f t="shared" si="11"/>
        <v>-0.6893409204913018</v>
      </c>
      <c r="L51">
        <f t="shared" si="12"/>
        <v>-1.4028164262197569</v>
      </c>
      <c r="M51">
        <f t="shared" si="3"/>
        <v>-0.3475120551052765</v>
      </c>
      <c r="N51">
        <f t="shared" si="4"/>
        <v>0.76911409981361012</v>
      </c>
      <c r="O51">
        <f t="shared" si="5"/>
        <v>2.2380144658892216</v>
      </c>
      <c r="P51">
        <f t="shared" si="6"/>
        <v>3.120100185640089</v>
      </c>
      <c r="Q51">
        <f t="shared" si="7"/>
        <v>14.047876131264236</v>
      </c>
      <c r="R51">
        <f t="shared" si="8"/>
        <v>8.8443378795766598</v>
      </c>
      <c r="S51">
        <f t="shared" si="9"/>
        <v>2.2380144658892216</v>
      </c>
      <c r="T51">
        <f t="shared" si="10"/>
        <v>1</v>
      </c>
      <c r="V51">
        <v>24</v>
      </c>
      <c r="W51" t="s">
        <v>9765</v>
      </c>
      <c r="X51" t="s">
        <v>9776</v>
      </c>
      <c r="Y51">
        <v>3</v>
      </c>
      <c r="AA51" s="4"/>
    </row>
    <row r="52" spans="1:27" x14ac:dyDescent="0.3">
      <c r="A52">
        <v>41</v>
      </c>
      <c r="B52" t="s">
        <v>5702</v>
      </c>
      <c r="C52" t="s">
        <v>1947</v>
      </c>
      <c r="E52">
        <v>65561</v>
      </c>
      <c r="F52">
        <v>649</v>
      </c>
      <c r="G52">
        <v>571327</v>
      </c>
      <c r="H52" s="4">
        <v>50229.71</v>
      </c>
      <c r="I52">
        <v>11475.214719416377</v>
      </c>
      <c r="J52">
        <v>0.98991778648891871</v>
      </c>
      <c r="K52">
        <f t="shared" si="11"/>
        <v>0.95972490995480497</v>
      </c>
      <c r="L52">
        <f t="shared" si="12"/>
        <v>-1.0193664667014837</v>
      </c>
      <c r="M52">
        <f t="shared" si="3"/>
        <v>-0.62679956249989555</v>
      </c>
      <c r="N52">
        <f t="shared" si="4"/>
        <v>1.7331568819396004</v>
      </c>
      <c r="O52">
        <f t="shared" si="5"/>
        <v>6.7776705703062499</v>
      </c>
      <c r="P52">
        <f t="shared" si="6"/>
        <v>4.5878623632591085</v>
      </c>
      <c r="Q52">
        <f t="shared" si="7"/>
        <v>19.060077196022061</v>
      </c>
      <c r="R52">
        <f t="shared" si="8"/>
        <v>9.5195046148975049</v>
      </c>
      <c r="S52">
        <f t="shared" si="9"/>
        <v>4.5878623632591085</v>
      </c>
      <c r="T52">
        <f t="shared" si="10"/>
        <v>2</v>
      </c>
      <c r="V52">
        <v>29</v>
      </c>
      <c r="W52" t="s">
        <v>4438</v>
      </c>
      <c r="X52" t="s">
        <v>9776</v>
      </c>
      <c r="Y52">
        <v>3</v>
      </c>
      <c r="AA52" s="4"/>
    </row>
    <row r="53" spans="1:27" x14ac:dyDescent="0.3">
      <c r="A53">
        <v>42</v>
      </c>
      <c r="B53" t="s">
        <v>2241</v>
      </c>
      <c r="C53" t="s">
        <v>3270</v>
      </c>
      <c r="E53">
        <v>436394</v>
      </c>
      <c r="F53">
        <v>5742</v>
      </c>
      <c r="G53">
        <v>2717000</v>
      </c>
      <c r="H53" s="4">
        <v>39085.24</v>
      </c>
      <c r="I53">
        <v>16061.966771441399</v>
      </c>
      <c r="J53">
        <v>1.3157834434020632</v>
      </c>
      <c r="K53">
        <f t="shared" si="11"/>
        <v>2.6817937909086402</v>
      </c>
      <c r="L53">
        <f t="shared" si="12"/>
        <v>-0.50558658539286849</v>
      </c>
      <c r="M53">
        <f t="shared" si="3"/>
        <v>0.4815592123121154</v>
      </c>
      <c r="N53">
        <f t="shared" si="4"/>
        <v>-0.89325844670490151</v>
      </c>
      <c r="O53">
        <f t="shared" si="5"/>
        <v>16.182347544393878</v>
      </c>
      <c r="P53">
        <f t="shared" si="6"/>
        <v>6.8148183544751317</v>
      </c>
      <c r="Q53">
        <f t="shared" si="7"/>
        <v>16.730996233309273</v>
      </c>
      <c r="R53">
        <f t="shared" si="8"/>
        <v>11.265597910565004</v>
      </c>
      <c r="S53">
        <f t="shared" si="9"/>
        <v>6.8148183544751317</v>
      </c>
      <c r="T53">
        <f t="shared" si="10"/>
        <v>2</v>
      </c>
      <c r="V53">
        <v>47</v>
      </c>
      <c r="W53" t="s">
        <v>9776</v>
      </c>
      <c r="X53" t="s">
        <v>9776</v>
      </c>
      <c r="Y53">
        <v>3</v>
      </c>
      <c r="AA53" s="4"/>
    </row>
    <row r="54" spans="1:27" x14ac:dyDescent="0.3">
      <c r="A54">
        <v>43</v>
      </c>
      <c r="B54" t="s">
        <v>1719</v>
      </c>
      <c r="C54" t="s">
        <v>4712</v>
      </c>
      <c r="E54">
        <v>82747</v>
      </c>
      <c r="F54">
        <v>1370</v>
      </c>
      <c r="G54">
        <v>1671000</v>
      </c>
      <c r="H54" s="4">
        <v>43177.440000000002</v>
      </c>
      <c r="I54">
        <v>4950.9701560853664</v>
      </c>
      <c r="J54">
        <v>1.6556491474011141</v>
      </c>
      <c r="K54">
        <f t="shared" si="11"/>
        <v>-1.4897640545259128</v>
      </c>
      <c r="L54">
        <f t="shared" si="12"/>
        <v>3.0266633125470344E-2</v>
      </c>
      <c r="M54">
        <f t="shared" si="3"/>
        <v>-5.8757638602895131E-2</v>
      </c>
      <c r="N54">
        <f t="shared" si="4"/>
        <v>7.1149623654571892E-2</v>
      </c>
      <c r="O54">
        <f t="shared" si="5"/>
        <v>0.39986784136334808</v>
      </c>
      <c r="P54">
        <f t="shared" si="6"/>
        <v>3.9617085362714279</v>
      </c>
      <c r="Q54">
        <f t="shared" si="7"/>
        <v>6.0256893443997459</v>
      </c>
      <c r="R54">
        <f t="shared" si="8"/>
        <v>6.7991678555608805</v>
      </c>
      <c r="S54">
        <f t="shared" si="9"/>
        <v>0.39986784136334808</v>
      </c>
      <c r="T54">
        <f t="shared" si="10"/>
        <v>1</v>
      </c>
      <c r="V54">
        <v>1</v>
      </c>
      <c r="W54" t="s">
        <v>6090</v>
      </c>
      <c r="X54" t="s">
        <v>9753</v>
      </c>
      <c r="Y54">
        <v>4</v>
      </c>
      <c r="AA54" s="4"/>
    </row>
    <row r="55" spans="1:27" x14ac:dyDescent="0.3">
      <c r="A55">
        <v>44</v>
      </c>
      <c r="B55" t="s">
        <v>4844</v>
      </c>
      <c r="C55" t="s">
        <v>9775</v>
      </c>
      <c r="E55">
        <v>105294</v>
      </c>
      <c r="F55">
        <v>1634</v>
      </c>
      <c r="G55">
        <v>1266000</v>
      </c>
      <c r="H55" s="4">
        <v>50411.76</v>
      </c>
      <c r="I55">
        <v>8318.0931600522345</v>
      </c>
      <c r="J55">
        <v>1.551845309324368</v>
      </c>
      <c r="K55">
        <f t="shared" si="11"/>
        <v>-0.22559767323761606</v>
      </c>
      <c r="L55">
        <f t="shared" si="12"/>
        <v>-0.13339689653781164</v>
      </c>
      <c r="M55">
        <f t="shared" si="3"/>
        <v>-0.26796253785775104</v>
      </c>
      <c r="N55">
        <f t="shared" si="4"/>
        <v>1.7760605741366935</v>
      </c>
      <c r="O55">
        <f t="shared" si="5"/>
        <v>2.3369011560865829</v>
      </c>
      <c r="P55">
        <f t="shared" si="6"/>
        <v>4.5371537368831509</v>
      </c>
      <c r="Q55">
        <f t="shared" si="7"/>
        <v>13.422281862679334</v>
      </c>
      <c r="R55">
        <f t="shared" si="8"/>
        <v>5.7630395271716948</v>
      </c>
      <c r="S55">
        <f t="shared" si="9"/>
        <v>2.3369011560865829</v>
      </c>
      <c r="T55">
        <f t="shared" si="10"/>
        <v>1</v>
      </c>
      <c r="V55">
        <v>2</v>
      </c>
      <c r="W55" t="s">
        <v>1772</v>
      </c>
      <c r="X55" t="s">
        <v>9753</v>
      </c>
      <c r="Y55">
        <v>4</v>
      </c>
      <c r="AA55" s="4"/>
    </row>
    <row r="56" spans="1:27" x14ac:dyDescent="0.3">
      <c r="A56">
        <v>45</v>
      </c>
      <c r="B56" t="s">
        <v>7052</v>
      </c>
      <c r="C56" t="s">
        <v>7051</v>
      </c>
      <c r="E56">
        <v>72005</v>
      </c>
      <c r="F56">
        <v>761</v>
      </c>
      <c r="G56">
        <v>651442</v>
      </c>
      <c r="H56" s="4">
        <v>42634.81</v>
      </c>
      <c r="I56">
        <v>11051.305191297088</v>
      </c>
      <c r="J56">
        <v>1.0568710506214847</v>
      </c>
      <c r="K56">
        <f t="shared" si="11"/>
        <v>0.8005705893300914</v>
      </c>
      <c r="L56">
        <f t="shared" si="12"/>
        <v>-0.91380382341740529</v>
      </c>
      <c r="M56">
        <f t="shared" si="3"/>
        <v>-0.58541573409544423</v>
      </c>
      <c r="N56">
        <f t="shared" si="4"/>
        <v>-5.673189514195931E-2</v>
      </c>
      <c r="O56">
        <f t="shared" si="5"/>
        <v>4.6558825189542681</v>
      </c>
      <c r="P56">
        <f t="shared" si="6"/>
        <v>0.46685917477634115</v>
      </c>
      <c r="Q56">
        <f t="shared" si="7"/>
        <v>10.122573825920421</v>
      </c>
      <c r="R56">
        <f t="shared" si="8"/>
        <v>8.3657490536395205</v>
      </c>
      <c r="S56">
        <f t="shared" si="9"/>
        <v>0.46685917477634115</v>
      </c>
      <c r="T56">
        <f t="shared" si="10"/>
        <v>2</v>
      </c>
      <c r="V56">
        <v>3</v>
      </c>
      <c r="W56" t="s">
        <v>9753</v>
      </c>
      <c r="X56" t="s">
        <v>9753</v>
      </c>
      <c r="Y56">
        <v>4</v>
      </c>
      <c r="AA56" s="4"/>
    </row>
    <row r="57" spans="1:27" x14ac:dyDescent="0.3">
      <c r="A57">
        <v>46</v>
      </c>
      <c r="B57" t="s">
        <v>3848</v>
      </c>
      <c r="C57" t="s">
        <v>3892</v>
      </c>
      <c r="E57">
        <v>54491</v>
      </c>
      <c r="F57">
        <v>721</v>
      </c>
      <c r="G57">
        <v>516042</v>
      </c>
      <c r="H57" s="4">
        <v>44249.49</v>
      </c>
      <c r="I57">
        <v>10559.411830819972</v>
      </c>
      <c r="J57">
        <v>1.3231542823585547</v>
      </c>
      <c r="K57">
        <f t="shared" si="11"/>
        <v>0.61589214165785022</v>
      </c>
      <c r="L57">
        <f t="shared" si="12"/>
        <v>-0.49396526634966392</v>
      </c>
      <c r="M57">
        <f t="shared" si="3"/>
        <v>-0.6553573226364503</v>
      </c>
      <c r="N57">
        <f t="shared" si="4"/>
        <v>0.32379946281904776</v>
      </c>
      <c r="O57">
        <f t="shared" si="5"/>
        <v>3.2235721164781572</v>
      </c>
      <c r="P57">
        <f t="shared" si="6"/>
        <v>0.39443413102049063</v>
      </c>
      <c r="Q57">
        <f t="shared" si="7"/>
        <v>8.8265866021672359</v>
      </c>
      <c r="R57">
        <f t="shared" si="8"/>
        <v>7.0514522786356562</v>
      </c>
      <c r="S57">
        <f t="shared" si="9"/>
        <v>0.39443413102049063</v>
      </c>
      <c r="T57">
        <f t="shared" si="10"/>
        <v>2</v>
      </c>
      <c r="V57">
        <v>4</v>
      </c>
      <c r="W57" t="s">
        <v>1265</v>
      </c>
      <c r="X57" t="s">
        <v>9753</v>
      </c>
      <c r="Y57">
        <v>4</v>
      </c>
      <c r="AA57" s="4"/>
    </row>
    <row r="58" spans="1:27" x14ac:dyDescent="0.3">
      <c r="A58">
        <v>47</v>
      </c>
      <c r="B58" t="s">
        <v>4298</v>
      </c>
      <c r="C58" t="s">
        <v>9776</v>
      </c>
      <c r="E58">
        <v>29091</v>
      </c>
      <c r="F58">
        <v>779</v>
      </c>
      <c r="G58">
        <v>390845</v>
      </c>
      <c r="H58" s="4">
        <v>37019.199999999997</v>
      </c>
      <c r="I58">
        <v>7456.4776082677163</v>
      </c>
      <c r="J58">
        <v>2.677804131862088</v>
      </c>
      <c r="K58">
        <f t="shared" si="11"/>
        <v>-0.54908612699410708</v>
      </c>
      <c r="L58">
        <f t="shared" si="12"/>
        <v>1.641859188076249</v>
      </c>
      <c r="M58">
        <f t="shared" si="3"/>
        <v>-0.72002849738215458</v>
      </c>
      <c r="N58">
        <f t="shared" si="4"/>
        <v>-1.3801617382560196</v>
      </c>
      <c r="O58">
        <f t="shared" si="5"/>
        <v>6.7063765130287365</v>
      </c>
      <c r="P58">
        <f t="shared" si="6"/>
        <v>6.4417020471021065</v>
      </c>
      <c r="Q58">
        <f t="shared" si="7"/>
        <v>0</v>
      </c>
      <c r="R58">
        <f t="shared" si="8"/>
        <v>12.30637204981362</v>
      </c>
      <c r="S58">
        <f t="shared" si="9"/>
        <v>0</v>
      </c>
      <c r="T58">
        <f t="shared" si="10"/>
        <v>3</v>
      </c>
      <c r="V58">
        <v>6</v>
      </c>
      <c r="W58" t="s">
        <v>9755</v>
      </c>
      <c r="X58" t="s">
        <v>9753</v>
      </c>
      <c r="Y58">
        <v>4</v>
      </c>
      <c r="AA58" s="4"/>
    </row>
  </sheetData>
  <autoFilter ref="A11:T58" xr:uid="{8480E9DA-6B6D-499C-B03A-6E0328023F84}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J H t 4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k e 3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H t 4 U m W s C Q K Q A Q A A A g M A A B M A H A B G b 3 J t d W x h c y 9 T Z W N 0 a W 9 u M S 5 t I K I Y A C i g F A A A A A A A A A A A A A A A A A A A A A A A A A A A A G 1 S 0 W r b M B R 9 D + Q f h P q S g G o a t 9 v D i h + C s 7 C w M r o 4 f W q K U a z b R E O 6 K t J 1 V h P 6 7 5 P n j I Q 5 Q i D p n K u j c 7 g K U J F 2 y I p u n d w P B 8 N B 2 E k P i l 3 x m 9 v r N M 6 b d M J Z x g z Q c M D i K F z t K 4 h I H v b J z F W 1 B a T R X B t I c o c U D 2 H E 8 y / r p w A + r C s j m 1 / r m f u N x k k V 1 i f R h N 6 J j 8 X z D I y 2 m s B n X H D B c m d q i y G b 3 A n 2 F S u n N G 6 z S f o p F e x n 7 Q g K a g x k p 2 3 y w y G 8 j E V n 7 o o / e m c j p 9 g 3 k C o 6 a L 2 v 5 C Y W H p k j P u p y C P Z 8 x K f G F J U 0 0 o e M f H 0 u m e 8 k b q P i q n m D k 9 z K S w y v z t v O c U u G 0 Y X 3 x e H A 5 4 v H I m a j W M M I 3 u l D s A O f K q s x 7 c F R Y K + x g r I g S d C j c 1 c j + a Z c w j a 2 r E c / y E D l 0 5 s 6 u 9 r u S V s 4 8 v Q P x 9 p u w H e o w 2 1 5 A Y 8 N f d X e g o r c A u n z X d L G / E v N Q N I u 9 P E l V G 4 P / t K V a f x l e + j j u b M b j a D K 7 9 D 0 A i 2 w 0 i p + q n J 5 F u n c o g x Q z i V J o 6 l p i 7 T 7 r + p j P B x o v N j M + z 9 Q S w E C L Q A U A A I A C A A k e 3 h S 6 p 1 D c 6 M A A A D 1 A A A A E g A A A A A A A A A A A A A A A A A A A A A A Q 2 9 u Z m l n L 1 B h Y 2 t h Z 2 U u e G 1 s U E s B A i 0 A F A A C A A g A J H t 4 U g / K 6 a u k A A A A 6 Q A A A B M A A A A A A A A A A A A A A A A A 7 w A A A F t D b 2 5 0 Z W 5 0 X 1 R 5 c G V z X S 5 4 b W x Q S w E C L Q A U A A I A C A A k e 3 h S Z a w J A p A B A A A C A w A A E w A A A A A A A A A A A A A A A A D g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E A A A A A A A A D s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j M t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1 8 y M 1 8 y M D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R U M T k 6 M j U 6 M D g u N D A z O T I z M V o i I C 8 + P E V u d H J 5 I F R 5 c G U 9 I k Z p b G x D b 2 x 1 b W 5 U e X B l c y I g V m F s d W U 9 I n N C Z 1 l H Q m d j R k J R T U R B d 0 1 H Q l F V P S I g L z 4 8 R W 5 0 c n k g V H l w Z T 0 i R m l s b E N v b H V t b k 5 h b W V z I i B W Y W x 1 Z T 0 i c 1 s m c X V v d D t G S V B T J n F 1 b 3 Q 7 L C Z x d W 9 0 O 0 F k b W l u M i Z x d W 9 0 O y w m c X V v d D t Q c m 9 2 a W 5 j Z V 9 T d G F 0 Z S Z x d W 9 0 O y w m c X V v d D t D b 3 V u d H J 5 X 1 J l Z 2 l v b i Z x d W 9 0 O y w m c X V v d D t M Y X N 0 X 1 V w Z G F 0 Z S Z x d W 9 0 O y w m c X V v d D t M Y X Q m c X V v d D s s J n F 1 b 3 Q 7 T G 9 u Z 1 8 m c X V v d D s s J n F 1 b 3 Q 7 Q 2 9 u Z m l y b W V k J n F 1 b 3 Q 7 L C Z x d W 9 0 O 0 R l Y X R o c y Z x d W 9 0 O y w m c X V v d D t S Z W N v d m V y Z W Q m c X V v d D s s J n F 1 b 3 Q 7 Q W N 0 a X Z l J n F 1 b 3 Q 7 L C Z x d W 9 0 O 0 N v b W J p b m V k X 0 t l e S Z x d W 9 0 O y w m c X V v d D t J b m N p Z G V u d F 9 S Y X R l J n F 1 b 3 Q 7 L C Z x d W 9 0 O 0 N h c 2 V f R m F 0 Y W x p d H l f U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t M j M t M j A y M S 9 B d X R v U m V t b 3 Z l Z E N v b H V t b n M x L n t G S V B T L D B 9 J n F 1 b 3 Q 7 L C Z x d W 9 0 O 1 N l Y 3 R p b 2 4 x L z A z L T I z L T I w M j E v Q X V 0 b 1 J l b W 9 2 Z W R D b 2 x 1 b W 5 z M S 5 7 Q W R t a W 4 y L D F 9 J n F 1 b 3 Q 7 L C Z x d W 9 0 O 1 N l Y 3 R p b 2 4 x L z A z L T I z L T I w M j E v Q X V 0 b 1 J l b W 9 2 Z W R D b 2 x 1 b W 5 z M S 5 7 U H J v d m l u Y 2 V f U 3 R h d G U s M n 0 m c X V v d D s s J n F 1 b 3 Q 7 U 2 V j d G l v b j E v M D M t M j M t M j A y M S 9 B d X R v U m V t b 3 Z l Z E N v b H V t b n M x L n t D b 3 V u d H J 5 X 1 J l Z 2 l v b i w z f S Z x d W 9 0 O y w m c X V v d D t T Z W N 0 a W 9 u M S 8 w M y 0 y M y 0 y M D I x L 0 F 1 d G 9 S Z W 1 v d m V k Q 2 9 s d W 1 u c z E u e 0 x h c 3 R f V X B k Y X R l L D R 9 J n F 1 b 3 Q 7 L C Z x d W 9 0 O 1 N l Y 3 R p b 2 4 x L z A z L T I z L T I w M j E v Q X V 0 b 1 J l b W 9 2 Z W R D b 2 x 1 b W 5 z M S 5 7 T G F 0 L D V 9 J n F 1 b 3 Q 7 L C Z x d W 9 0 O 1 N l Y 3 R p b 2 4 x L z A z L T I z L T I w M j E v Q X V 0 b 1 J l b W 9 2 Z W R D b 2 x 1 b W 5 z M S 5 7 T G 9 u Z 1 8 s N n 0 m c X V v d D s s J n F 1 b 3 Q 7 U 2 V j d G l v b j E v M D M t M j M t M j A y M S 9 B d X R v U m V t b 3 Z l Z E N v b H V t b n M x L n t D b 2 5 m a X J t Z W Q s N 3 0 m c X V v d D s s J n F 1 b 3 Q 7 U 2 V j d G l v b j E v M D M t M j M t M j A y M S 9 B d X R v U m V t b 3 Z l Z E N v b H V t b n M x L n t E Z W F 0 a H M s O H 0 m c X V v d D s s J n F 1 b 3 Q 7 U 2 V j d G l v b j E v M D M t M j M t M j A y M S 9 B d X R v U m V t b 3 Z l Z E N v b H V t b n M x L n t S Z W N v d m V y Z W Q s O X 0 m c X V v d D s s J n F 1 b 3 Q 7 U 2 V j d G l v b j E v M D M t M j M t M j A y M S 9 B d X R v U m V t b 3 Z l Z E N v b H V t b n M x L n t B Y 3 R p d m U s M T B 9 J n F 1 b 3 Q 7 L C Z x d W 9 0 O 1 N l Y 3 R p b 2 4 x L z A z L T I z L T I w M j E v Q X V 0 b 1 J l b W 9 2 Z W R D b 2 x 1 b W 5 z M S 5 7 Q 2 9 t Y m l u Z W R f S 2 V 5 L D E x f S Z x d W 9 0 O y w m c X V v d D t T Z W N 0 a W 9 u M S 8 w M y 0 y M y 0 y M D I x L 0 F 1 d G 9 S Z W 1 v d m V k Q 2 9 s d W 1 u c z E u e 0 l u Y 2 l k Z W 5 0 X 1 J h d G U s M T J 9 J n F 1 b 3 Q 7 L C Z x d W 9 0 O 1 N l Y 3 R p b 2 4 x L z A z L T I z L T I w M j E v Q X V 0 b 1 J l b W 9 2 Z W R D b 2 x 1 b W 5 z M S 5 7 Q 2 F z Z V 9 G Y X R h b G l 0 e V 9 S Y X R p b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A z L T I z L T I w M j E v Q X V 0 b 1 J l b W 9 2 Z W R D b 2 x 1 b W 5 z M S 5 7 R k l Q U y w w f S Z x d W 9 0 O y w m c X V v d D t T Z W N 0 a W 9 u M S 8 w M y 0 y M y 0 y M D I x L 0 F 1 d G 9 S Z W 1 v d m V k Q 2 9 s d W 1 u c z E u e 0 F k b W l u M i w x f S Z x d W 9 0 O y w m c X V v d D t T Z W N 0 a W 9 u M S 8 w M y 0 y M y 0 y M D I x L 0 F 1 d G 9 S Z W 1 v d m V k Q 2 9 s d W 1 u c z E u e 1 B y b 3 Z p b m N l X 1 N 0 Y X R l L D J 9 J n F 1 b 3 Q 7 L C Z x d W 9 0 O 1 N l Y 3 R p b 2 4 x L z A z L T I z L T I w M j E v Q X V 0 b 1 J l b W 9 2 Z W R D b 2 x 1 b W 5 z M S 5 7 Q 2 9 1 b n R y e V 9 S Z W d p b 2 4 s M 3 0 m c X V v d D s s J n F 1 b 3 Q 7 U 2 V j d G l v b j E v M D M t M j M t M j A y M S 9 B d X R v U m V t b 3 Z l Z E N v b H V t b n M x L n t M Y X N 0 X 1 V w Z G F 0 Z S w 0 f S Z x d W 9 0 O y w m c X V v d D t T Z W N 0 a W 9 u M S 8 w M y 0 y M y 0 y M D I x L 0 F 1 d G 9 S Z W 1 v d m V k Q 2 9 s d W 1 u c z E u e 0 x h d C w 1 f S Z x d W 9 0 O y w m c X V v d D t T Z W N 0 a W 9 u M S 8 w M y 0 y M y 0 y M D I x L 0 F 1 d G 9 S Z W 1 v d m V k Q 2 9 s d W 1 u c z E u e 0 x v b m d f L D Z 9 J n F 1 b 3 Q 7 L C Z x d W 9 0 O 1 N l Y 3 R p b 2 4 x L z A z L T I z L T I w M j E v Q X V 0 b 1 J l b W 9 2 Z W R D b 2 x 1 b W 5 z M S 5 7 Q 2 9 u Z m l y b W V k L D d 9 J n F 1 b 3 Q 7 L C Z x d W 9 0 O 1 N l Y 3 R p b 2 4 x L z A z L T I z L T I w M j E v Q X V 0 b 1 J l b W 9 2 Z W R D b 2 x 1 b W 5 z M S 5 7 R G V h d G h z L D h 9 J n F 1 b 3 Q 7 L C Z x d W 9 0 O 1 N l Y 3 R p b 2 4 x L z A z L T I z L T I w M j E v Q X V 0 b 1 J l b W 9 2 Z W R D b 2 x 1 b W 5 z M S 5 7 U m V j b 3 Z l c m V k L D l 9 J n F 1 b 3 Q 7 L C Z x d W 9 0 O 1 N l Y 3 R p b 2 4 x L z A z L T I z L T I w M j E v Q X V 0 b 1 J l b W 9 2 Z W R D b 2 x 1 b W 5 z M S 5 7 Q W N 0 a X Z l L D E w f S Z x d W 9 0 O y w m c X V v d D t T Z W N 0 a W 9 u M S 8 w M y 0 y M y 0 y M D I x L 0 F 1 d G 9 S Z W 1 v d m V k Q 2 9 s d W 1 u c z E u e 0 N v b W J p b m V k X 0 t l e S w x M X 0 m c X V v d D s s J n F 1 b 3 Q 7 U 2 V j d G l v b j E v M D M t M j M t M j A y M S 9 B d X R v U m V t b 3 Z l Z E N v b H V t b n M x L n t J b m N p Z G V u d F 9 S Y X R l L D E y f S Z x d W 9 0 O y w m c X V v d D t T Z W N 0 a W 9 u M S 8 w M y 0 y M y 0 y M D I x L 0 F 1 d G 9 S Z W 1 v d m V k Q 2 9 s d W 1 u c z E u e 0 N h c 2 V f R m F 0 Y W x p d H l f U m F 0 a W 8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y 0 y M y 0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I z L T I w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j M t M j A y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w H d l 8 C 4 p R 7 8 9 3 x Y x a J V z A A A A A A I A A A A A A B B m A A A A A Q A A I A A A A B q Z Q G 2 p K H a u f q 5 4 Y I N Z j D b p Y d j C X 5 O s 8 r m B i r r 9 8 U q J A A A A A A 6 A A A A A A g A A I A A A A L / v d S w 8 / r j e 3 x 6 w E / V 7 r Q P 7 g i 9 C n S J c b o q O i o 8 j 1 0 Q o U A A A A N r y I Q E l X a U j Y D b A f D 6 w Z / s G Z J H R I x Z m / h q 5 u k l Z a 8 P / a g 9 k f 3 i J w P V c S 3 3 x u a g m b s s n i i E 8 0 L z q L b y W Y s b G w p 9 q 9 b b c H Y f k I f n x j z h x g d + T Q A A A A M o v P T k D j D f V X j T l 5 p B s N N i K 3 2 c 8 v p I P 0 j R B s 0 e F 5 v L q e p b m e x 4 1 9 a L X 1 V b y S W H R i X / p 7 s 1 o F R D u Q C j + 9 X k H 5 / U = < / D a t a M a s h u p > 
</file>

<file path=customXml/itemProps1.xml><?xml version="1.0" encoding="utf-8"?>
<ds:datastoreItem xmlns:ds="http://schemas.openxmlformats.org/officeDocument/2006/customXml" ds:itemID="{EC757A46-07A6-4477-BC40-1F25203BC9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03-23-2021</vt:lpstr>
      <vt:lpstr>Compiled Data</vt:lpstr>
      <vt:lpstr>Data For Analysis</vt:lpstr>
      <vt:lpstr>Covid_Cities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Mclane</dc:creator>
  <cp:lastModifiedBy>Clayton Mclane</cp:lastModifiedBy>
  <dcterms:created xsi:type="dcterms:W3CDTF">2021-03-24T19:24:43Z</dcterms:created>
  <dcterms:modified xsi:type="dcterms:W3CDTF">2021-03-27T19:59:55Z</dcterms:modified>
</cp:coreProperties>
</file>