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0396993\Box\Teaching\2023-2024\Fall NURS 6802 (BMI 6300) - Clinical Decision Support\"/>
    </mc:Choice>
  </mc:AlternateContent>
  <xr:revisionPtr revIDLastSave="0" documentId="13_ncr:1_{48EB72DA-694E-4FBD-A925-584F6BDAB8C8}" xr6:coauthVersionLast="47" xr6:coauthVersionMax="47" xr10:uidLastSave="{00000000-0000-0000-0000-000000000000}"/>
  <bookViews>
    <workbookView xWindow="34620" yWindow="780" windowWidth="21705" windowHeight="13785" xr2:uid="{5ACE9A25-4166-42B2-9273-4F281D6E0846}"/>
  </bookViews>
  <sheets>
    <sheet name="SectionText" sheetId="2" r:id="rId1"/>
    <sheet name="ObjectivesList" sheetId="4" r:id="rId2"/>
    <sheet name="InterventionsList" sheetId="5" r:id="rId3"/>
    <sheet name="InterventionsToResultsTabl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2" l="1"/>
  <c r="AB8" i="2" s="1"/>
  <c r="N3" i="2"/>
  <c r="AB3" i="2" s="1"/>
  <c r="N4" i="2"/>
  <c r="AB4" i="2" s="1"/>
  <c r="N5" i="2"/>
  <c r="Q5" i="2" s="1"/>
  <c r="Z5" i="2" s="1"/>
  <c r="N6" i="2"/>
  <c r="AB6" i="2" s="1"/>
  <c r="N7" i="2"/>
  <c r="AB7" i="2" s="1"/>
  <c r="N2" i="2"/>
  <c r="Q2" i="2" s="1"/>
  <c r="Z2" i="2" s="1"/>
  <c r="D2" i="5"/>
  <c r="Q3" i="2"/>
  <c r="Z3" i="2" s="1"/>
  <c r="C2" i="4"/>
  <c r="Q8" i="2" l="1"/>
  <c r="Z8" i="2" s="1"/>
  <c r="AB5" i="2"/>
  <c r="Q4" i="2"/>
  <c r="Z4" i="2" s="1"/>
  <c r="Q6" i="2"/>
  <c r="Z6" i="2" s="1"/>
  <c r="Q7" i="2"/>
  <c r="Z7" i="2" s="1"/>
  <c r="W4" i="2" l="1"/>
  <c r="W5" i="2"/>
</calcChain>
</file>

<file path=xl/sharedStrings.xml><?xml version="1.0" encoding="utf-8"?>
<sst xmlns="http://schemas.openxmlformats.org/spreadsheetml/2006/main" count="100" uniqueCount="51">
  <si>
    <t>Title</t>
  </si>
  <si>
    <t>Abstract</t>
  </si>
  <si>
    <t>Measures</t>
  </si>
  <si>
    <t>Analysis</t>
  </si>
  <si>
    <t>Results</t>
  </si>
  <si>
    <t>Sections</t>
  </si>
  <si>
    <t>How well does this title meet the following criteria: Does the title indicate that it is about an initiative to improve safety, value, and/or quality in healthcare? Does the title describe the aim of the project? Does the title describe the context in which the project occurred? Is the title descriptive? Is the title simply written? Which terms in the title allow the reader to identify easily that the project is within the field of healthcare improvement? Which medical subject headings (MeSH) in the National Library of Medicine’s Medline database apply to this title? Please suggest ways the title could be improved and provide a revised title. Here is the title: "[paste the title here inside quotes]"</t>
  </si>
  <si>
    <t>[paste the title here inside quotes]</t>
  </si>
  <si>
    <t>Content1</t>
  </si>
  <si>
    <t>Content2</t>
  </si>
  <si>
    <t>Content</t>
  </si>
  <si>
    <t>Copy</t>
  </si>
  <si>
    <t>SectText</t>
  </si>
  <si>
    <t xml:space="preserve"> </t>
  </si>
  <si>
    <t>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"[paste text here inside quotes]"</t>
  </si>
  <si>
    <t>[paste text here inside quotes]</t>
  </si>
  <si>
    <t>[Paste the text you want evaluated here.]</t>
  </si>
  <si>
    <t>I'm conducting a healthcare quality improvement project and reporting the results following SQUIRE 2.0 guidelines. Categorize how well the problem description text supports each project objective using the following categories. (available categories are directly supported, indirectly supported, and not supported)  Here are the project objectives: "[paste project objectives text here]" Here is the problem description text: "[paste Problem Description text here]"</t>
  </si>
  <si>
    <t>[paste project objectives text here]</t>
  </si>
  <si>
    <t>[paste Problem Description text here]</t>
  </si>
  <si>
    <t>I'm conducting a healthcare quality improvement project. Categorize how well the cited evidence supports each project objective using the following categories. (available categories are directly supported, indirectly supported, and not supported) Here are the project objectives: "[paste project objectives text here]" Here is the available knowledge text: "[paste Problem Description text here]"</t>
  </si>
  <si>
    <t>rating</t>
  </si>
  <si>
    <t>Description</t>
  </si>
  <si>
    <t>Int_Num</t>
  </si>
  <si>
    <t>Obj_Num</t>
  </si>
  <si>
    <t>StudyOfIntervention</t>
  </si>
  <si>
    <t>Objective 1</t>
  </si>
  <si>
    <t>Joined</t>
  </si>
  <si>
    <t>Replace1</t>
  </si>
  <si>
    <t>Replace2</t>
  </si>
  <si>
    <t>Replace3</t>
  </si>
  <si>
    <t>Copy3</t>
  </si>
  <si>
    <t>Compare4</t>
  </si>
  <si>
    <t>Replace4</t>
  </si>
  <si>
    <t>Compare5</t>
  </si>
  <si>
    <t>Replace5</t>
  </si>
  <si>
    <t>Intervention 1</t>
  </si>
  <si>
    <t>How well does the following text discuss each of these elements? What are the conditions that existed before the project started? What is the setting where the project is taking place? What processes were in use before the project started? Is this project part of a larger project? Who are the sponsors of the project? Who are the team members working on the project? Who are the beneficiaries of the project? Who will be directly impacted by the project? Who may be indirectly impacted by the project? Are there any contextual factors that may impact the success of the project? Is any literature or supporting evidence cited? Here is the text: "[Paste the text you want evaluated here.]"</t>
  </si>
  <si>
    <t>InterventionDescription</t>
  </si>
  <si>
    <t>dummy text</t>
  </si>
  <si>
    <t>Dummy Text</t>
  </si>
  <si>
    <t>Text</t>
  </si>
  <si>
    <t>CDS Background &amp; Justification</t>
  </si>
  <si>
    <t>Workflow Integration &amp; Protype</t>
  </si>
  <si>
    <t>System Specification</t>
  </si>
  <si>
    <t>Implementation and Evaluation Plan</t>
  </si>
  <si>
    <t>How well does the following text answer each of these questions? What is the knowledge source for the clinical decision support (CDS) system logic? What is the logic of the CDS system? What are key data elements the CDS system application will need? What are the components of the CDS system? What other information systems will interact with this system? What internal or external knowledge sources will be needed for the CDS system? Here is the text: "[Paste the text you want evaluated here.]"</t>
  </si>
  <si>
    <t>How well does the following text answer each of these questions? What is the clinical problem the clinical decision support (CDS) system is trying to address? What evidence is cited to indicate this is a clinical problem that needs to be fixed? How prevalent is the problem? What costs are incurred because of the problem? What are the adverse effects of the problem? Is morbidity and or mortality caused by the problem reported? How does the problem affect quality? How does the problem affect efficiency? How does the problem affect safety? What references are cited for each of these categories? What are the financial implications of the CDS project? Will the CDS system reduce or increase healthcare costs? Will the CDS system impact revenue? What CDS tools have been implemented to address this clinical problem. Are any specific examples of CDS tools to address the problem cited? How big of an impact have previous CDS tools had on the problem? What insights from previous tools are reported in the literature? How is the current proposed tool described? Why should the organization invest in this project? Here is the text: "[Paste the text you want evaluated here.]"</t>
  </si>
  <si>
    <t>How well does the following text answer each of these questions? How does the clinical decision support (CDS) system integrate into the clinical workflow? Does the existing clinical workflow need to be changed? If the existing clinical workflow needs to be changed, why will it be accepted by clinicians? What is a step-by-step description of how the system will be used? How well is the mockup of the proposed CDS system contextualized within the workflow steps? Here is the text: "[Paste the text you want evaluated here.]"</t>
  </si>
  <si>
    <t>How well does the following text answer each of these questions? What kind of organization will use the clinical decision support (CDS) system? How is the organization described in the text? Who are the stakeholders for the project? What are the target implementation sites for the project? What are the implementation factors based on the Consolidated Framework for Implementation Research (CFIR)? What are the intervention characteristics (relative advantage, strength of evidence)? What is the inner setting (culture, implementation climate)? What is the outer setting (national policies and incentives)? What are the characteristics of individuals (self-efficacy, beliefs about the intervention)? What is the implementation process (planning)? What is the evaluation plan for the project? Will the study design allow the healthcare organization to determine whether the benefits expected from the CDS were realized? Will the study design allow the healthcare organization to detect any undesirable effects of the CDS system? Will the study design have enough scientific rigor for a peer-reviewed publication? Is the study hypothesis in PICO format? What is the study population? What is the intervention? What is being compared? What is the primary outcome the CDS intervention is expected to improve? What is the overall study design? What is the study setting? Who are the study participants? What are the inclusion and exclusion criteria for study participants? What are the primary study outcomes? What are the secondary study outcomes? What are the data collection methods? Here is the text: "[Paste the text you want evaluated here.]"</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</si>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</sst>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00FF"/>
        <bgColor indexed="64"/>
      </patternFill>
    </fill>
  </fills>
  <borders count="3">
    <border>
      <left/>
      <right/>
      <top/>
      <bottom/>
      <diagonal/>
    </border>
    <border>
      <left style="medium">
        <color auto="1"/>
      </left>
      <right style="medium">
        <color auto="1"/>
      </right>
      <top style="medium">
        <color auto="1"/>
      </top>
      <bottom style="medium">
        <color auto="1"/>
      </bottom>
      <diagonal/>
    </border>
    <border>
      <left/>
      <right/>
      <top/>
      <bottom style="medium">
        <color auto="1"/>
      </bottom>
      <diagonal/>
    </border>
  </borders>
  <cellStyleXfs count="1">
    <xf numFmtId="0" fontId="0" fillId="0" borderId="0"/>
  </cellStyleXfs>
  <cellXfs count="15">
    <xf numFmtId="0" fontId="0" fillId="0" borderId="0" xfId="0"/>
    <xf numFmtId="0" fontId="0" fillId="0" borderId="1" xfId="0" applyBorder="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Fill="1"/>
    <xf numFmtId="0" fontId="0" fillId="0" borderId="0" xfId="0" applyAlignment="1">
      <alignment horizontal="left" vertical="center" wrapText="1"/>
    </xf>
    <xf numFmtId="0" fontId="0" fillId="0" borderId="0" xfId="0" applyFill="1" applyAlignment="1">
      <alignment horizontal="left" vertical="center" wrapText="1"/>
    </xf>
    <xf numFmtId="0" fontId="0" fillId="0" borderId="1" xfId="0" applyBorder="1" applyAlignment="1">
      <alignment horizontal="center"/>
    </xf>
    <xf numFmtId="0" fontId="0" fillId="0" borderId="2" xfId="0" applyBorder="1" applyAlignment="1">
      <alignment horizontal="center"/>
    </xf>
  </cellXfs>
  <cellStyles count="1">
    <cellStyle name="Normal" xfId="0" builtinId="0"/>
  </cellStyles>
  <dxfs count="10">
    <dxf>
      <fill>
        <patternFill>
          <bgColor rgb="FF00B0F0"/>
        </patternFill>
      </fill>
    </dxf>
    <dxf>
      <fill>
        <patternFill>
          <bgColor rgb="FF92D050"/>
        </patternFill>
      </fill>
    </dxf>
    <dxf>
      <fill>
        <patternFill>
          <bgColor rgb="FFFF6699"/>
        </patternFill>
      </fill>
    </dxf>
    <dxf>
      <fill>
        <patternFill>
          <bgColor rgb="FFFF0000"/>
        </patternFill>
      </fill>
    </dxf>
    <dxf>
      <fill>
        <patternFill>
          <bgColor rgb="FF66FFFF"/>
        </patternFill>
      </fill>
    </dxf>
    <dxf>
      <fill>
        <patternFill>
          <bgColor rgb="FF00B0F0"/>
        </patternFill>
      </fill>
    </dxf>
    <dxf>
      <fill>
        <patternFill>
          <bgColor rgb="FFFF00FF"/>
        </patternFill>
      </fill>
    </dxf>
    <dxf>
      <fill>
        <patternFill>
          <bgColor rgb="FFFFC000"/>
        </patternFill>
      </fill>
    </dxf>
    <dxf>
      <fill>
        <patternFill>
          <bgColor rgb="FF92D050"/>
        </patternFill>
      </fill>
    </dxf>
    <dxf>
      <numFmt numFmtId="0" formatCode="General"/>
    </dxf>
  </dxfs>
  <tableStyles count="0" defaultTableStyle="TableStyleMedium2" defaultPivotStyle="PivotStyleLight16"/>
  <colors>
    <mruColors>
      <color rgb="FF00FF99"/>
      <color rgb="FFFF00FF"/>
      <color rgb="FFFF66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3F7AF-7688-45A5-8DCA-A33AB90DAF7D}" name="Objectives_Table" displayName="Objectives_Table" ref="A1:C2" totalsRowShown="0">
  <autoFilter ref="A1:C2" xr:uid="{AAF3F7AF-7688-45A5-8DCA-A33AB90DAF7D}"/>
  <tableColumns count="3">
    <tableColumn id="1" xr3:uid="{556503C2-233B-4997-85CC-6D9E54B71AE9}" name="Obj_Num"/>
    <tableColumn id="2" xr3:uid="{B9233827-6D0B-4CC5-933F-1A81BC05651A}" name="Description"/>
    <tableColumn id="3" xr3:uid="{B38593F4-A29A-4CF1-8DB7-19F06D7826E8}" name="Joined" dataDxfId="9">
      <calculatedColumnFormula>CONCATENATE(Objectives_Table[[#This Row],[Obj_Num]], " - ",Objectives_Table[[#This Row],[Description]])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097C8-5DE9-4CC3-AB3B-1FA339A9EFD1}" name="Interventions_Table" displayName="Interventions_Table" ref="A1:D2" totalsRowShown="0">
  <autoFilter ref="A1:D2" xr:uid="{D0F097C8-5DE9-4CC3-AB3B-1FA339A9EFD1}"/>
  <tableColumns count="4">
    <tableColumn id="1" xr3:uid="{5534825E-9F42-4F80-834C-0C6FE63C4F34}" name="Obj_Num"/>
    <tableColumn id="2" xr3:uid="{BB3770EB-1FC8-4E9F-BDD8-D3748F44296D}" name="Int_Num"/>
    <tableColumn id="3" xr3:uid="{A8803CF7-2ACE-4A1F-A74A-4EB3C84A4174}" name="Description"/>
    <tableColumn id="4" xr3:uid="{F5FB3A31-4774-498A-AC18-3219671DD676}" name="Joined">
      <calculatedColumnFormula>CONCATENATE(B2, " - ",C2)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939C-ADD0-4EE9-8812-20A198E5BBB7}">
  <dimension ref="A1:AC8"/>
  <sheetViews>
    <sheetView tabSelected="1" topLeftCell="E1" workbookViewId="0">
      <pane ySplit="1" topLeftCell="A2" activePane="bottomLeft" state="frozen"/>
      <selection pane="bottomLeft" activeCell="M2" sqref="M2"/>
    </sheetView>
  </sheetViews>
  <sheetFormatPr defaultRowHeight="14.5" x14ac:dyDescent="0.35"/>
  <cols>
    <col min="1" max="11" width="4.6328125" customWidth="1"/>
    <col min="12" max="13" width="7.90625" customWidth="1"/>
    <col min="14" max="24" width="8.7265625" hidden="1" customWidth="1"/>
    <col min="25" max="25" width="2.6328125" customWidth="1"/>
    <col min="27" max="27" width="2.6328125" customWidth="1"/>
    <col min="29" max="29" width="2.6328125" customWidth="1"/>
  </cols>
  <sheetData>
    <row r="1" spans="1:29" ht="15" thickBot="1" x14ac:dyDescent="0.4">
      <c r="B1" s="14" t="s">
        <v>5</v>
      </c>
      <c r="C1" s="14"/>
      <c r="D1" s="14"/>
      <c r="E1" s="14"/>
      <c r="F1" s="14"/>
      <c r="G1" s="14"/>
      <c r="H1" s="14"/>
      <c r="I1" s="14"/>
      <c r="J1" s="14"/>
      <c r="K1" s="14"/>
      <c r="L1" s="7" t="s">
        <v>21</v>
      </c>
      <c r="M1" s="7" t="s">
        <v>41</v>
      </c>
      <c r="N1" s="2" t="s">
        <v>12</v>
      </c>
      <c r="O1" s="10" t="s">
        <v>8</v>
      </c>
      <c r="P1" s="10" t="s">
        <v>28</v>
      </c>
      <c r="Q1" s="10" t="s">
        <v>9</v>
      </c>
      <c r="R1" s="10" t="s">
        <v>29</v>
      </c>
      <c r="S1" s="10" t="s">
        <v>31</v>
      </c>
      <c r="T1" s="10" t="s">
        <v>30</v>
      </c>
      <c r="U1" s="10" t="s">
        <v>32</v>
      </c>
      <c r="V1" s="6" t="s">
        <v>33</v>
      </c>
      <c r="W1" s="6" t="s">
        <v>34</v>
      </c>
      <c r="X1" s="6" t="s">
        <v>35</v>
      </c>
      <c r="Y1" s="5" t="s">
        <v>13</v>
      </c>
      <c r="Z1" s="3" t="s">
        <v>10</v>
      </c>
      <c r="AA1" s="5" t="s">
        <v>13</v>
      </c>
      <c r="AB1" s="4" t="s">
        <v>11</v>
      </c>
      <c r="AC1" s="5" t="s">
        <v>13</v>
      </c>
    </row>
    <row r="2" spans="1:29" ht="15" thickBot="1" x14ac:dyDescent="0.4">
      <c r="A2" s="1">
        <v>1</v>
      </c>
      <c r="B2" s="13" t="s">
        <v>0</v>
      </c>
      <c r="C2" s="13"/>
      <c r="D2" s="13"/>
      <c r="E2" s="13"/>
      <c r="F2" s="13"/>
      <c r="G2" s="13"/>
      <c r="H2" s="13"/>
      <c r="I2" s="13"/>
      <c r="J2" s="13"/>
      <c r="K2" s="13"/>
      <c r="L2" s="7">
        <v>0</v>
      </c>
      <c r="M2" s="7"/>
      <c r="N2">
        <f>M2</f>
        <v>0</v>
      </c>
      <c r="O2" t="s">
        <v>6</v>
      </c>
      <c r="P2" s="10" t="s">
        <v>7</v>
      </c>
      <c r="Q2" s="10" t="str">
        <f>SUBSTITUTE(O2,P2,N2)</f>
        <v>How well does this title meet the following criteria: Does the title indicate that it is about an initiative to improve safety, value, and/or quality in healthcare? Does the title describe the aim of the project? Does the title describe the context in which the project occurred? Is the title descriptive? Is the title simply written? Which terms in the title allow the reader to identify easily that the project is within the field of healthcare improvement? Which medical subject headings (MeSH) in the National Library of Medicine’s Medline database apply to this title? Please suggest ways the title could be improved and provide a revised title. Here is the title: "0"</v>
      </c>
      <c r="R2" s="10"/>
      <c r="S2" s="10" t="s">
        <v>14</v>
      </c>
      <c r="T2" t="s">
        <v>15</v>
      </c>
      <c r="Y2" s="5" t="s">
        <v>13</v>
      </c>
      <c r="Z2" t="str">
        <f>IF(N2&lt;&gt;"",SUBSTITUTE(Q2,R2,N2),"")</f>
        <v>How well does this title meet the following criteria: Does the title indicate that it is about an initiative to improve safety, value, and/or quality in healthcare? Does the title describe the aim of the project? Does the title describe the context in which the project occurred? Is the title descriptive? Is the title simply written? Which terms in the title allow the reader to identify easily that the project is within the field of healthcare improvement? Which medical subject headings (MeSH) in the National Library of Medicine’s Medline database apply to this title? Please suggest ways the title could be improved and provide a revised title. Here is the title: "0"</v>
      </c>
      <c r="AA2" s="5" t="s">
        <v>13</v>
      </c>
      <c r="AC2" s="5" t="s">
        <v>13</v>
      </c>
    </row>
    <row r="3" spans="1:29" ht="15" thickBot="1" x14ac:dyDescent="0.4">
      <c r="A3" s="1">
        <v>2</v>
      </c>
      <c r="B3" s="13" t="s">
        <v>1</v>
      </c>
      <c r="C3" s="13"/>
      <c r="D3" s="13"/>
      <c r="E3" s="13"/>
      <c r="F3" s="13"/>
      <c r="G3" s="13"/>
      <c r="H3" s="13"/>
      <c r="I3" s="13"/>
      <c r="J3" s="13"/>
      <c r="K3" s="13"/>
      <c r="L3" s="7">
        <v>0</v>
      </c>
      <c r="M3" s="7"/>
      <c r="N3">
        <f t="shared" ref="N3:N8" si="0">M3</f>
        <v>0</v>
      </c>
      <c r="O3" s="10"/>
      <c r="P3" s="10"/>
      <c r="Q3" s="10" t="str">
        <f>SUBSTITUTE(O3,P3,N3)</f>
        <v/>
      </c>
      <c r="R3" s="10"/>
      <c r="S3" s="10" t="s">
        <v>14</v>
      </c>
      <c r="T3" t="s">
        <v>15</v>
      </c>
      <c r="Y3" s="5" t="s">
        <v>13</v>
      </c>
      <c r="Z3" t="str">
        <f>IF(N3&lt;&gt;"",SUBSTITUTE(Q3,R3,N3),"")</f>
        <v/>
      </c>
      <c r="AA3" s="5" t="s">
        <v>13</v>
      </c>
      <c r="AB3" t="str">
        <f>IF(N3&lt;&gt;"",SUBSTITUTE(S3,T3,N3),"")</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3" s="5" t="s">
        <v>13</v>
      </c>
    </row>
    <row r="4" spans="1:29" ht="15" thickBot="1" x14ac:dyDescent="0.4">
      <c r="A4" s="1">
        <v>3</v>
      </c>
      <c r="B4" s="13" t="s">
        <v>42</v>
      </c>
      <c r="C4" s="13"/>
      <c r="D4" s="13"/>
      <c r="E4" s="13"/>
      <c r="F4" s="13"/>
      <c r="G4" s="13"/>
      <c r="H4" s="13"/>
      <c r="I4" s="13"/>
      <c r="J4" s="13"/>
      <c r="K4" s="13"/>
      <c r="L4" s="7">
        <v>0</v>
      </c>
      <c r="M4" s="7"/>
      <c r="N4">
        <f t="shared" si="0"/>
        <v>0</v>
      </c>
      <c r="O4" s="10" t="s">
        <v>47</v>
      </c>
      <c r="P4" s="10" t="s">
        <v>16</v>
      </c>
      <c r="Q4" s="10" t="str">
        <f>SUBSTITUTE(O4,P4,N4)</f>
        <v>How well does the following text answer each of these questions? What is the clinical problem the clinical decision support (CDS) system is trying to address? What evidence is cited to indicate this is a clinical problem that needs to be fixed? How prevalent is the problem? What costs are incurred because of the problem? What are the adverse effects of the problem? Is morbidity and or mortality caused by the problem reported? How does the problem affect quality? How does the problem affect efficiency? How does the problem affect safety? What references are cited for each of these categories? What are the financial implications of the CDS project? Will the CDS system reduce or increase healthcare costs? Will the CDS system impact revenue? What CDS tools have been implemented to address this clinical problem. Are any specific examples of CDS tools to address the problem cited? How big of an impact have previous CDS tools had on the problem? What insights from previous tools are reported in the literature? How is the current proposed tool described? Why should the organization invest in this project? Here is the text: "0"</v>
      </c>
      <c r="R4" s="10"/>
      <c r="S4" s="10" t="s">
        <v>14</v>
      </c>
      <c r="T4" t="s">
        <v>15</v>
      </c>
      <c r="U4" t="s">
        <v>17</v>
      </c>
      <c r="V4" t="s">
        <v>18</v>
      </c>
      <c r="W4" t="e">
        <f>SUBSTITUTE(U4,V4,#REF!)</f>
        <v>#REF!</v>
      </c>
      <c r="X4" t="s">
        <v>19</v>
      </c>
      <c r="Y4" s="5" t="s">
        <v>13</v>
      </c>
      <c r="Z4" t="str">
        <f>IF(N4&lt;&gt;"",SUBSTITUTE(Q4,R4,N4),"")</f>
        <v>How well does the following text answer each of these questions? What is the clinical problem the clinical decision support (CDS) system is trying to address? What evidence is cited to indicate this is a clinical problem that needs to be fixed? How prevalent is the problem? What costs are incurred because of the problem? What are the adverse effects of the problem? Is morbidity and or mortality caused by the problem reported? How does the problem affect quality? How does the problem affect efficiency? How does the problem affect safety? What references are cited for each of these categories? What are the financial implications of the CDS project? Will the CDS system reduce or increase healthcare costs? Will the CDS system impact revenue? What CDS tools have been implemented to address this clinical problem. Are any specific examples of CDS tools to address the problem cited? How big of an impact have previous CDS tools had on the problem? What insights from previous tools are reported in the literature? How is the current proposed tool described? Why should the organization invest in this project? Here is the text: "0"</v>
      </c>
      <c r="AA4" s="5" t="s">
        <v>13</v>
      </c>
      <c r="AB4" t="str">
        <f>IF(N4&lt;&gt;"",SUBSTITUTE(S4,T4,N4),"")</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4" s="5" t="s">
        <v>13</v>
      </c>
    </row>
    <row r="5" spans="1:29" ht="15" thickBot="1" x14ac:dyDescent="0.4">
      <c r="A5" s="1">
        <v>4</v>
      </c>
      <c r="B5" s="13" t="s">
        <v>43</v>
      </c>
      <c r="C5" s="13"/>
      <c r="D5" s="13"/>
      <c r="E5" s="13"/>
      <c r="F5" s="13"/>
      <c r="G5" s="13"/>
      <c r="H5" s="13"/>
      <c r="I5" s="13"/>
      <c r="J5" s="13"/>
      <c r="K5" s="13"/>
      <c r="L5" s="7">
        <v>0</v>
      </c>
      <c r="M5" s="7"/>
      <c r="N5">
        <f t="shared" si="0"/>
        <v>0</v>
      </c>
      <c r="O5" s="10" t="s">
        <v>48</v>
      </c>
      <c r="P5" s="10" t="s">
        <v>16</v>
      </c>
      <c r="Q5" s="10" t="str">
        <f>SUBSTITUTE(O5,P5,N5)</f>
        <v>How well does the following text answer each of these questions? How does the clinical decision support (CDS) system integrate into the clinical workflow? Does the existing clinical workflow need to be changed? If the existing clinical workflow needs to be changed, why will it be accepted by clinicians? What is a step-by-step description of how the system will be used? How well is the mockup of the proposed CDS system contextualized within the workflow steps? Here is the text: "0"</v>
      </c>
      <c r="R5" s="10"/>
      <c r="S5" s="10" t="s">
        <v>14</v>
      </c>
      <c r="T5" t="s">
        <v>15</v>
      </c>
      <c r="U5" t="s">
        <v>20</v>
      </c>
      <c r="V5" t="s">
        <v>18</v>
      </c>
      <c r="W5" t="e">
        <f>SUBSTITUTE(U5,V5,#REF!)</f>
        <v>#REF!</v>
      </c>
      <c r="X5" t="s">
        <v>19</v>
      </c>
      <c r="Y5" s="5" t="s">
        <v>13</v>
      </c>
      <c r="Z5" t="str">
        <f>IF(N5&lt;&gt;"",SUBSTITUTE(Q5,R5,N5),"")</f>
        <v>How well does the following text answer each of these questions? How does the clinical decision support (CDS) system integrate into the clinical workflow? Does the existing clinical workflow need to be changed? If the existing clinical workflow needs to be changed, why will it be accepted by clinicians? What is a step-by-step description of how the system will be used? How well is the mockup of the proposed CDS system contextualized within the workflow steps? Here is the text: "0"</v>
      </c>
      <c r="AA5" s="5" t="s">
        <v>13</v>
      </c>
      <c r="AB5" t="str">
        <f>IF(N5&lt;&gt;"",SUBSTITUTE(S5,T5,N5),"")</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5" s="5" t="s">
        <v>13</v>
      </c>
    </row>
    <row r="6" spans="1:29" ht="15" thickBot="1" x14ac:dyDescent="0.4">
      <c r="A6" s="1">
        <v>5</v>
      </c>
      <c r="B6" s="13" t="s">
        <v>44</v>
      </c>
      <c r="C6" s="13"/>
      <c r="D6" s="13"/>
      <c r="E6" s="13"/>
      <c r="F6" s="13"/>
      <c r="G6" s="13"/>
      <c r="H6" s="13"/>
      <c r="I6" s="13"/>
      <c r="J6" s="13"/>
      <c r="K6" s="13"/>
      <c r="L6" s="7">
        <v>0</v>
      </c>
      <c r="M6" s="7"/>
      <c r="N6">
        <f t="shared" si="0"/>
        <v>0</v>
      </c>
      <c r="O6" s="10" t="s">
        <v>46</v>
      </c>
      <c r="P6" s="10" t="s">
        <v>16</v>
      </c>
      <c r="Q6" s="10" t="str">
        <f>SUBSTITUTE(O6,P6,N6)</f>
        <v>How well does the following text answer each of these questions? What is the knowledge source for the clinical decision support (CDS) system logic? What is the logic of the CDS system? What are key data elements the CDS system application will need? What are the components of the CDS system? What other information systems will interact with this system? What internal or external knowledge sources will be needed for the CDS system? Here is the text: "0"</v>
      </c>
      <c r="R6" s="10"/>
      <c r="S6" s="10" t="s">
        <v>14</v>
      </c>
      <c r="T6" t="s">
        <v>15</v>
      </c>
      <c r="Y6" s="5" t="s">
        <v>13</v>
      </c>
      <c r="Z6" t="str">
        <f>IF(N6&lt;&gt;"",SUBSTITUTE(Q6,R6,N6),"")</f>
        <v>How well does the following text answer each of these questions? What is the knowledge source for the clinical decision support (CDS) system logic? What is the logic of the CDS system? What are key data elements the CDS system application will need? What are the components of the CDS system? What other information systems will interact with this system? What internal or external knowledge sources will be needed for the CDS system? Here is the text: "0"</v>
      </c>
      <c r="AA6" s="5" t="s">
        <v>13</v>
      </c>
      <c r="AB6" t="str">
        <f>IF(N6&lt;&gt;"",SUBSTITUTE(S6,T6,N6),"")</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6" s="5" t="s">
        <v>13</v>
      </c>
    </row>
    <row r="7" spans="1:29" ht="15" thickBot="1" x14ac:dyDescent="0.4">
      <c r="A7" s="1">
        <v>6</v>
      </c>
      <c r="B7" s="13" t="s">
        <v>45</v>
      </c>
      <c r="C7" s="13"/>
      <c r="D7" s="13"/>
      <c r="E7" s="13"/>
      <c r="F7" s="13"/>
      <c r="G7" s="13"/>
      <c r="H7" s="13"/>
      <c r="I7" s="13"/>
      <c r="J7" s="13"/>
      <c r="K7" s="13"/>
      <c r="L7" s="7">
        <v>0</v>
      </c>
      <c r="M7" s="7"/>
      <c r="N7">
        <f t="shared" si="0"/>
        <v>0</v>
      </c>
      <c r="O7" s="10" t="s">
        <v>49</v>
      </c>
      <c r="P7" s="10" t="s">
        <v>16</v>
      </c>
      <c r="Q7" s="10" t="str">
        <f>SUBSTITUTE(O7,P7,N7)</f>
        <v>How well does the following text answer each of these questions? What kind of organization will use the clinical decision support (CDS) system? How is the organization described in the text? Who are the stakeholders for the project? What are the target implementation sites for the project? What are the implementation factors based on the Consolidated Framework for Implementation Research (CFIR)? What are the intervention characteristics (relative advantage, strength of evidence)? What is the inner setting (culture, implementation climate)? What is the outer setting (national policies and incentives)? What are the characteristics of individuals (self-efficacy, beliefs about the intervention)? What is the implementation process (planning)? What is the evaluation plan for the project? Will the study design allow the healthcare organization to determine whether the benefits expected from the CDS were realized? Will the study design allow the healthcare organization to detect any undesirable effects of the CDS system? Will the study design have enough scientific rigor for a peer-reviewed publication? Is the study hypothesis in PICO format? What is the study population? What is the intervention? What is being compared? What is the primary outcome the CDS intervention is expected to improve? What is the overall study design? What is the study setting? Who are the study participants? What are the inclusion and exclusion criteria for study participants? What are the primary study outcomes? What are the secondary study outcomes? What are the data collection methods? Here is the text: "0"</v>
      </c>
      <c r="R7" s="10"/>
      <c r="S7" s="10" t="s">
        <v>14</v>
      </c>
      <c r="T7" t="s">
        <v>15</v>
      </c>
      <c r="Y7" s="5" t="s">
        <v>13</v>
      </c>
      <c r="Z7" t="str">
        <f>IF(N7&lt;&gt;"",SUBSTITUTE(Q7,R7,N7),"")</f>
        <v>How well does the following text answer each of these questions? What kind of organization will use the clinical decision support (CDS) system? How is the organization described in the text? Who are the stakeholders for the project? What are the target implementation sites for the project? What are the implementation factors based on the Consolidated Framework for Implementation Research (CFIR)? What are the intervention characteristics (relative advantage, strength of evidence)? What is the inner setting (culture, implementation climate)? What is the outer setting (national policies and incentives)? What are the characteristics of individuals (self-efficacy, beliefs about the intervention)? What is the implementation process (planning)? What is the evaluation plan for the project? Will the study design allow the healthcare organization to determine whether the benefits expected from the CDS were realized? Will the study design allow the healthcare organization to detect any undesirable effects of the CDS system? Will the study design have enough scientific rigor for a peer-reviewed publication? Is the study hypothesis in PICO format? What is the study population? What is the intervention? What is being compared? What is the primary outcome the CDS intervention is expected to improve? What is the overall study design? What is the study setting? Who are the study participants? What are the inclusion and exclusion criteria for study participants? What are the primary study outcomes? What are the secondary study outcomes? What are the data collection methods? Here is the text: "0"</v>
      </c>
      <c r="AA7" s="5" t="s">
        <v>13</v>
      </c>
      <c r="AB7" t="str">
        <f>IF(N7&lt;&gt;"",SUBSTITUTE(S7,T7,N7),"")</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7" s="5" t="s">
        <v>13</v>
      </c>
    </row>
    <row r="8" spans="1:29" ht="15" thickBot="1" x14ac:dyDescent="0.4">
      <c r="A8" s="1">
        <v>7</v>
      </c>
      <c r="B8" s="13" t="s">
        <v>50</v>
      </c>
      <c r="C8" s="13"/>
      <c r="D8" s="13"/>
      <c r="E8" s="13"/>
      <c r="F8" s="13"/>
      <c r="G8" s="13"/>
      <c r="H8" s="13"/>
      <c r="I8" s="13"/>
      <c r="J8" s="13"/>
      <c r="K8" s="13"/>
      <c r="L8" s="7">
        <v>0</v>
      </c>
      <c r="M8" s="7"/>
      <c r="N8">
        <f t="shared" si="0"/>
        <v>0</v>
      </c>
      <c r="O8" s="10" t="s">
        <v>37</v>
      </c>
      <c r="P8" s="10" t="s">
        <v>16</v>
      </c>
      <c r="Q8" s="10" t="str">
        <f>SUBSTITUTE(O8,P8,N8)</f>
        <v>How well does the following text discuss each of these elements? What are the conditions that existed before the project started? What is the setting where the project is taking place? What processes were in use before the project started? Is this project part of a larger project? Who are the sponsors of the project? Who are the team members working on the project? Who are the beneficiaries of the project? Who will be directly impacted by the project? Who may be indirectly impacted by the project? Are there any contextual factors that may impact the success of the project? Is any literature or supporting evidence cited? Here is the text: "0"</v>
      </c>
      <c r="R8" s="10"/>
      <c r="S8" s="10" t="s">
        <v>14</v>
      </c>
      <c r="T8" t="s">
        <v>15</v>
      </c>
      <c r="Y8" s="5" t="s">
        <v>13</v>
      </c>
      <c r="Z8" t="str">
        <f>IF(N8&lt;&gt;"",SUBSTITUTE(Q8,R8,N8),"")</f>
        <v>How well does the following text discuss each of these elements? What are the conditions that existed before the project started? What is the setting where the project is taking place? What processes were in use before the project started? Is this project part of a larger project? Who are the sponsors of the project? Who are the team members working on the project? Who are the beneficiaries of the project? Who will be directly impacted by the project? Who may be indirectly impacted by the project? Are there any contextual factors that may impact the success of the project? Is any literature or supporting evidence cited? Here is the text: "0"</v>
      </c>
      <c r="AA8" s="5" t="s">
        <v>13</v>
      </c>
      <c r="AB8" t="str">
        <f>IF(N8&lt;&gt;"",SUBSTITUTE(S8,T8,N8),"")</f>
        <v>Please list each sentence of this text in a new line, and please number the lines. In addition, please review each sentence for grammar, syntax, usage, spelling, and punctuation errors and suggest specific improvements. When suggesting revisions, please list the sentence number, the original sentence, the reason a revision might be needed, and then the revised sentence. If no revision is suggested, please indicate that no revision is needed.  Here is the text: "0"</v>
      </c>
      <c r="AC8" s="5" t="s">
        <v>13</v>
      </c>
    </row>
  </sheetData>
  <mergeCells count="8">
    <mergeCell ref="B1:K1"/>
    <mergeCell ref="B2:K2"/>
    <mergeCell ref="B3:K3"/>
    <mergeCell ref="B4:K4"/>
    <mergeCell ref="B5:K5"/>
    <mergeCell ref="B6:K6"/>
    <mergeCell ref="B7:K7"/>
    <mergeCell ref="B8:K8"/>
  </mergeCells>
  <phoneticPr fontId="1" type="noConversion"/>
  <conditionalFormatting sqref="Z2:Z8">
    <cfRule type="expression" dxfId="8" priority="18">
      <formula>NOT(ISBLANK(N2))</formula>
    </cfRule>
  </conditionalFormatting>
  <conditionalFormatting sqref="AB2:AB8">
    <cfRule type="expression" dxfId="7" priority="17">
      <formula>NOT(ISBLANK(N2))</formula>
    </cfRule>
  </conditionalFormatting>
  <conditionalFormatting sqref="U2:U8">
    <cfRule type="expression" dxfId="6" priority="16">
      <formula>NOT(ISBLANK(U2))</formula>
    </cfRule>
  </conditionalFormatting>
  <conditionalFormatting sqref="L2:M8">
    <cfRule type="colorScale" priority="10">
      <colorScale>
        <cfvo type="num" val="0"/>
        <cfvo type="num" val="5"/>
        <cfvo type="num" val="10"/>
        <color rgb="FFF8696B"/>
        <color rgb="FFFFEB84"/>
        <color rgb="FF63BE7B"/>
      </colorScale>
    </cfRule>
  </conditionalFormatting>
  <conditionalFormatting sqref="O2:O8 Q2:Q8">
    <cfRule type="expression" dxfId="5" priority="8">
      <formula>NOT(ISBLANK(O2))</formula>
    </cfRule>
  </conditionalFormatting>
  <conditionalFormatting sqref="P2:P8 R2:R8">
    <cfRule type="expression" dxfId="4" priority="7">
      <formula>NOT(ISBLANK(P2))</formula>
    </cfRule>
  </conditionalFormatting>
  <conditionalFormatting sqref="S2:S8">
    <cfRule type="expression" dxfId="3" priority="3">
      <formula>NOT(ISBLANK(S2))</formula>
    </cfRule>
  </conditionalFormatting>
  <conditionalFormatting sqref="T2:T8">
    <cfRule type="expression" dxfId="2" priority="2">
      <formula>NOT(ISBLANK(T2))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B4AC-8A2D-4202-9C35-59169CCAEF37}">
  <dimension ref="A1:C2"/>
  <sheetViews>
    <sheetView workbookViewId="0">
      <selection activeCell="B3" sqref="B3"/>
    </sheetView>
  </sheetViews>
  <sheetFormatPr defaultRowHeight="14.5" x14ac:dyDescent="0.35"/>
  <cols>
    <col min="1" max="1" width="12.54296875" customWidth="1"/>
    <col min="2" max="2" width="80.81640625" bestFit="1" customWidth="1"/>
  </cols>
  <sheetData>
    <row r="1" spans="1:3" x14ac:dyDescent="0.35">
      <c r="A1" t="s">
        <v>24</v>
      </c>
      <c r="B1" t="s">
        <v>22</v>
      </c>
      <c r="C1" t="s">
        <v>27</v>
      </c>
    </row>
    <row r="2" spans="1:3" x14ac:dyDescent="0.35">
      <c r="A2" t="s">
        <v>26</v>
      </c>
      <c r="B2" t="s">
        <v>39</v>
      </c>
      <c r="C2" t="str">
        <f>CONCATENATE(Objectives_Table[[#This Row],[Obj_Num]], " - ",Objectives_Table[[#This Row],[Description]])</f>
        <v>Objective 1 - dummy text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BF50-B8C5-4854-A007-727020B32525}">
  <dimension ref="A1:D2"/>
  <sheetViews>
    <sheetView workbookViewId="0">
      <selection activeCell="C3" sqref="C3"/>
    </sheetView>
  </sheetViews>
  <sheetFormatPr defaultRowHeight="14.5" x14ac:dyDescent="0.35"/>
  <cols>
    <col min="1" max="1" width="10.90625" customWidth="1"/>
    <col min="2" max="2" width="13.08984375" bestFit="1" customWidth="1"/>
    <col min="3" max="3" width="78.453125" customWidth="1"/>
  </cols>
  <sheetData>
    <row r="1" spans="1:4" x14ac:dyDescent="0.35">
      <c r="A1" t="s">
        <v>24</v>
      </c>
      <c r="B1" t="s">
        <v>23</v>
      </c>
      <c r="C1" t="s">
        <v>22</v>
      </c>
      <c r="D1" t="s">
        <v>27</v>
      </c>
    </row>
    <row r="2" spans="1:4" x14ac:dyDescent="0.35">
      <c r="A2" t="s">
        <v>26</v>
      </c>
      <c r="B2" t="s">
        <v>36</v>
      </c>
      <c r="C2" t="s">
        <v>40</v>
      </c>
      <c r="D2" t="str">
        <f>CONCATENATE(B2, " - ",C2)</f>
        <v>Intervention 1 - Dummy Text</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834FF-71E2-4E90-9C7B-3FC6437C0F88}">
  <dimension ref="A1:G10"/>
  <sheetViews>
    <sheetView workbookViewId="0">
      <selection activeCell="C2" sqref="C2:G10"/>
    </sheetView>
  </sheetViews>
  <sheetFormatPr defaultRowHeight="14.5" x14ac:dyDescent="0.35"/>
  <cols>
    <col min="1" max="2" width="18.7265625" customWidth="1"/>
    <col min="3" max="3" width="32.90625" customWidth="1"/>
    <col min="4" max="4" width="34.54296875" customWidth="1"/>
    <col min="5" max="5" width="26.1796875" customWidth="1"/>
    <col min="6" max="6" width="29.26953125" customWidth="1"/>
    <col min="7" max="7" width="42.26953125" customWidth="1"/>
  </cols>
  <sheetData>
    <row r="1" spans="1:7" x14ac:dyDescent="0.35">
      <c r="A1" s="8" t="s">
        <v>24</v>
      </c>
      <c r="B1" s="8" t="s">
        <v>23</v>
      </c>
      <c r="C1" s="8" t="s">
        <v>38</v>
      </c>
      <c r="D1" s="8" t="s">
        <v>25</v>
      </c>
      <c r="E1" s="8" t="s">
        <v>2</v>
      </c>
      <c r="F1" s="8" t="s">
        <v>3</v>
      </c>
      <c r="G1" s="8" t="s">
        <v>4</v>
      </c>
    </row>
    <row r="2" spans="1:7" ht="55" customHeight="1" x14ac:dyDescent="0.35">
      <c r="A2" s="9" t="s">
        <v>26</v>
      </c>
      <c r="B2" s="9" t="s">
        <v>36</v>
      </c>
      <c r="C2" s="11"/>
      <c r="D2" s="11"/>
      <c r="E2" s="11"/>
      <c r="F2" s="11"/>
      <c r="G2" s="12"/>
    </row>
    <row r="3" spans="1:7" ht="55" customHeight="1" x14ac:dyDescent="0.35">
      <c r="A3" s="9"/>
      <c r="B3" s="9"/>
      <c r="C3" s="11"/>
      <c r="D3" s="11"/>
      <c r="E3" s="11"/>
      <c r="F3" s="11"/>
      <c r="G3" s="11"/>
    </row>
    <row r="4" spans="1:7" ht="55" customHeight="1" x14ac:dyDescent="0.35">
      <c r="A4" s="9"/>
      <c r="B4" s="9"/>
      <c r="C4" s="11"/>
      <c r="D4" s="11"/>
      <c r="E4" s="11"/>
      <c r="F4" s="11"/>
      <c r="G4" s="11"/>
    </row>
    <row r="5" spans="1:7" ht="55" customHeight="1" x14ac:dyDescent="0.35">
      <c r="A5" s="9"/>
      <c r="B5" s="9"/>
      <c r="C5" s="11"/>
      <c r="D5" s="11"/>
      <c r="E5" s="11"/>
      <c r="F5" s="11"/>
      <c r="G5" s="11"/>
    </row>
    <row r="6" spans="1:7" ht="55" customHeight="1" x14ac:dyDescent="0.35">
      <c r="A6" s="9"/>
      <c r="B6" s="9"/>
      <c r="C6" s="11"/>
      <c r="D6" s="11"/>
      <c r="E6" s="11"/>
      <c r="F6" s="11"/>
      <c r="G6" s="11"/>
    </row>
    <row r="7" spans="1:7" ht="55" customHeight="1" x14ac:dyDescent="0.35">
      <c r="A7" s="9"/>
      <c r="B7" s="9"/>
      <c r="C7" s="11"/>
      <c r="D7" s="11"/>
      <c r="E7" s="11"/>
      <c r="F7" s="11"/>
      <c r="G7" s="11"/>
    </row>
    <row r="8" spans="1:7" ht="55" customHeight="1" x14ac:dyDescent="0.35">
      <c r="A8" s="9"/>
      <c r="B8" s="9"/>
      <c r="C8" s="11"/>
      <c r="D8" s="11"/>
      <c r="E8" s="11"/>
      <c r="F8" s="11"/>
      <c r="G8" s="11"/>
    </row>
    <row r="9" spans="1:7" ht="55" customHeight="1" x14ac:dyDescent="0.35">
      <c r="A9" s="9"/>
      <c r="B9" s="9"/>
      <c r="C9" s="11"/>
      <c r="D9" s="11"/>
      <c r="E9" s="11"/>
      <c r="F9" s="11"/>
      <c r="G9" s="11"/>
    </row>
    <row r="10" spans="1:7" ht="55" customHeight="1" x14ac:dyDescent="0.35">
      <c r="A10" s="9"/>
      <c r="B10" s="9"/>
      <c r="C10" s="11"/>
      <c r="D10" s="11"/>
      <c r="E10" s="11"/>
      <c r="F10" s="11"/>
      <c r="G10" s="11"/>
    </row>
  </sheetData>
  <phoneticPr fontId="1" type="noConversion"/>
  <conditionalFormatting sqref="D2">
    <cfRule type="expression" dxfId="1" priority="2">
      <formula>NOT(ISBLANK(D2))</formula>
    </cfRule>
  </conditionalFormatting>
  <conditionalFormatting sqref="E2">
    <cfRule type="expression" dxfId="0" priority="1">
      <formula>NOT(ISBLANK(E2))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SectionText</vt:lpstr>
      <vt:lpstr>ObjectivesList</vt:lpstr>
      <vt:lpstr>InterventionsList</vt:lpstr>
      <vt:lpstr>InterventionsToResultsTable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Ian Macintosh</dc:creator>
  <cp:lastModifiedBy>Christopher Ian Macintosh</cp:lastModifiedBy>
  <dcterms:created xsi:type="dcterms:W3CDTF">2024-03-21T00:29:55Z</dcterms:created>
  <dcterms:modified xsi:type="dcterms:W3CDTF">2024-04-08T15:44:07Z</dcterms:modified>
</cp:coreProperties>
</file>