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imacint\Downloads\"/>
    </mc:Choice>
  </mc:AlternateContent>
  <xr:revisionPtr revIDLastSave="0" documentId="13_ncr:1_{76879881-1998-4CD0-8FA4-5D9FC7F73125}" xr6:coauthVersionLast="45" xr6:coauthVersionMax="45" xr10:uidLastSave="{00000000-0000-0000-0000-000000000000}"/>
  <bookViews>
    <workbookView xWindow="3330" yWindow="1500" windowWidth="25470" windowHeight="14700" xr2:uid="{8DF3638B-6FF4-4D0B-B6C9-6D293CF629FD}"/>
  </bookViews>
  <sheets>
    <sheet name="email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 l="1"/>
  <c r="G9" i="1"/>
  <c r="G8" i="1"/>
  <c r="G7" i="1"/>
  <c r="G6" i="1"/>
  <c r="G5" i="1"/>
  <c r="G4" i="1"/>
  <c r="G3" i="1"/>
  <c r="G2" i="1"/>
</calcChain>
</file>

<file path=xl/sharedStrings.xml><?xml version="1.0" encoding="utf-8"?>
<sst xmlns="http://schemas.openxmlformats.org/spreadsheetml/2006/main" count="138" uniqueCount="73">
  <si>
    <t>date</t>
  </si>
  <si>
    <t>status</t>
  </si>
  <si>
    <t>from</t>
  </si>
  <si>
    <t>to</t>
  </si>
  <si>
    <t>cc</t>
  </si>
  <si>
    <t>bcc</t>
  </si>
  <si>
    <t>subject</t>
  </si>
  <si>
    <t>salutation</t>
  </si>
  <si>
    <t>body</t>
  </si>
  <si>
    <t>signature</t>
  </si>
  <si>
    <t>Notes</t>
  </si>
  <si>
    <t>done</t>
  </si>
  <si>
    <t>chris.macintosh@imail.org</t>
  </si>
  <si>
    <t>Hello Chris,</t>
  </si>
  <si>
    <t>Could you take a look at this safety event and give me your opinion if this requires further HIT investigation/follow up? If you're not the correct individual to look at this, could you please refer me to a better a resource?</t>
  </si>
  <si>
    <t>&lt;p&gt;Thanks,&lt;/p&gt;
&lt;p&gt;Chris&lt;/p&gt;
&lt;p&gt;Christopher I. Macintosh, PhD, RN&lt;br&gt;
Clinical Informatics Analyst - Senior&lt;br&gt;
CTIS Health Information Technology (HIT) Safety Team&lt;br&gt;
Intermountain Healthcare&lt;br&gt;
Cell: 801-641-7436&lt;br&gt;
chris.macintosh@imail.org&lt;/p&gt;</t>
  </si>
  <si>
    <t>EVN21203866</t>
  </si>
  <si>
    <t>E-Resulted in the need for tx or intervention and caused temporary harm</t>
  </si>
  <si>
    <t>Macintosh, Chris</t>
  </si>
  <si>
    <t>This is a test note. Just some plain text.</t>
  </si>
  <si>
    <t>Kyle.Malhotra@imail.org</t>
  </si>
  <si>
    <t>Hi Kyle,</t>
  </si>
  <si>
    <t>I saw your submission in SafetyNet. Could you provide some examples where culture results ARE showing up correctly and some where they ARE NOT showing up when they should? This would help us identify if there is a problem going on.</t>
  </si>
  <si>
    <t>EVN22266792</t>
  </si>
  <si>
    <t>A-Circumstances or events that have the capacity to cause error</t>
  </si>
  <si>
    <t>Posted By  Malhotra, Kyle  on  3/3/2022 12:43:12 PM
Initial Note
Cultures results are showing up for some caregivers, but not others.</t>
  </si>
  <si>
    <t>ramana.yalavarty@imail.org</t>
  </si>
  <si>
    <t>Hi Ramana,</t>
  </si>
  <si>
    <t>Who is the correct individual to refer this to? (Do we have a list of who is over which facility somewhere?)</t>
  </si>
  <si>
    <t>EVN22267611</t>
  </si>
  <si>
    <t>C-Reached the individual but did not cause harm</t>
  </si>
  <si>
    <t>Posted By  Carter, Cody  on  3/5/2022 1:24:48 PM
Initial Note
The fall precaution light is dysfunctional. If activation is attempted, it calls the CNA on Vocera. At the end of the call the fall precaution light turns off.</t>
  </si>
  <si>
    <t>Hailey.Deets@imail.org, Michael.Wilkerson@imail.org</t>
  </si>
  <si>
    <t>Hi Hailey or Michael,</t>
  </si>
  <si>
    <t>EVN22267721</t>
  </si>
  <si>
    <t>B-Error occurred but did not reach the individual</t>
  </si>
  <si>
    <t>Posted By  Madrid, Michelle  on  3/5/2022 10:29:15 PM
Initial Note
A unit of convalescent plasma was issued via Tube 104 for Allred, Cheryl T 540086977 03/04/2022 but documentation of the issue was not performed in SafeTrace. This unit had previously been issued 03/04/2022 1435 and documentation completed correctly in SafeTrace, but the unit had to be returned to Transfusion due to the nursing staff being unable to document the administration in Bridge. This was a new product from Florida (CCP collected from post Omicron recovered donor) and while the product code build was done in SafeTrace, the product code build in Bridge either wasn’t finished or done right, so the floor couldn’t document administration. The floor tubed the product back to have downtime bag tags affixed in order to chart start stop times and double check, etc. A second AdHoc request from the floor was received 03/02/2022 1501.</t>
  </si>
  <si>
    <t>Who would be the correct resource to look at/evaluate how home medication reconcilliation is done?</t>
  </si>
  <si>
    <t>EVN22268110</t>
  </si>
  <si>
    <t>Posted By  Hickman, Ryan  on  3/7/2022 11:37:30 AM
Initial Note
Provider went through home med list and recommended restarting home medication. RN didn't initiate home med rec. Patient missed ~ 24 hours of her home medication. Patient is here with SAH and needing strict blood pressure control. Patient has been hypertensive and requiring use of prn medication to control blood pressure. Pharmacist noticed meds hadn't been initiated and asked Rn to do it.
I think there needs to be global training to nursing about how and when to initiate home med recs. I see this multiple times per week and in discussing with other pharmacists I think it likely happens frequently on other units also.
Probably the bigger issue is that the location in I centra where nurses need to do this is not intuitive, it's not in a part of the system that correlates with their normal shift workflow. I think the bigger issue is the system sets nursing up to fail with getting these meds initiated. It would be great if there could be something updated in I centra that would show the un-initiated home meds in the same place where other order sets are located in I centra. Or even better some sort of popup or task could be generated to remind/prompt nursing to initiate the orders.</t>
  </si>
  <si>
    <t>Ramana.Yalavarty@imail.org</t>
  </si>
  <si>
    <t>Is there anything additional you want noted on this investigation or can it be closed out?</t>
  </si>
  <si>
    <t>EVN22254148</t>
  </si>
  <si>
    <t>Yalavarty, Ramana</t>
  </si>
  <si>
    <t>Posted By  Yalavarty, Ramana  on  1/26/2022 11:12:34 AM
Initial Note
Bonnie w/Cerner proactively notified Intermountain of an ePrescribing outage at 4:15 pm. The Cerner team reported the issue impact was from 2:30 pm to 4:02 pm, originated with SureScripts, and impacted a subset of pharmacy locations who utilize Pioneer Rx. Nolan with the CTIS Pharmacy Informatics team was able to query and identify around 180 prescriptions that failed to electronically reach the pharmacy destination today. The following containment steps were taken:
- Time critical prescriptions were identified by narrowing to prescriptions with 0 refills (more likely a new script or patient is out of supply) and then medications were clinically reviewed for time sensitivity. A small subset of high risk prescriptions such as anticoagulants and acute corticosteroids were identified. Lin, Megan, and Adam called this subset of patients by phone to validate that the patient had the prescription or had not yet attempted to pick it up.
- All prescriptions should ideally be assessed. The iCentra system has delivered a notice to each of the impacted prescribers in their message center. In case prescribers don’t view their message center in a timely manner, Jason authored a message that is now posted on the iCentra welcome screen.
During this investigation, we noticed a higher than expected number of failed prescriptions outside the window of impact; there were 32 today. The Cerner team validated that the errors appeared intermittent without apparent cause. Those prescriptions were included in the containment action steps above, and Bonnie will help us understand our daily rate of failure.</t>
  </si>
  <si>
    <t>Joe.Hales@imail.org</t>
  </si>
  <si>
    <t>Hi Joe,</t>
  </si>
  <si>
    <t>Can you provide an update on this?</t>
  </si>
  <si>
    <t>EVN22256759</t>
  </si>
  <si>
    <t>Hales, Joe</t>
  </si>
  <si>
    <t>Posted By  Winn, Audrey  on  2/3/2022 2:34:28 AM
Initial Note
The proxy required sign in for browsers frequently blocks access to intermountain site. I have had multiple times when I need to access intermountain resources for IV compatibility but I am blocked by the proxy sign in. Even after entering my username and password correctly multiple times it will not give me access to the site. This has happened in a code situation where we needed to know if two medications were compatible for an intubation. Pharmacy was busy and the proxy sign in would not give me access to intermountain site. This resulted in delayed medication administration for the patient and a new line placement. This error happens too frequently. It takes too much time to call computer support in these situations and is an unnecessary delay in patient care and caregiver time.</t>
  </si>
  <si>
    <t>EVN22258515</t>
  </si>
  <si>
    <t>ED grave pharmacist (Jim Yorgason) unable to log in to iCentra for entirety of shift. He called iCentra support 3 separate occasions and was still not able to login by the time his shift ended. Impacted pt care. Ticket number INC000040242308.</t>
  </si>
  <si>
    <t>Krista.Gotberg@imail.org</t>
  </si>
  <si>
    <t>Hi Krista,</t>
  </si>
  <si>
    <t>Can you provide an update on this? Is the HIT investigation ongoing, or can it be closed out?</t>
  </si>
  <si>
    <t>EVN22248980</t>
  </si>
  <si>
    <t>Gotberg, Krista</t>
  </si>
  <si>
    <t>Posted By  Evans, Jared  on  1/10/2022 3:21:59 PM
Initial Note
Patient spouse claimed text went out from somewhere in Intermountain that patient was "proceeding to OR" "ready for surgery" "headed to PACU" Text went out to patients brother in law and not to spouse. I can't find anywhere in the chart where this could have happened. I'm unaware of a program in Intermountain that tells family where patient is....and where they are headed like that. If this program does exist it should not be going to brother in law.
Mike's phone: 801.592.1098
Kris phone: 801.592.1097 - spouse
Jay - Brother in law phone - 480.695.4399</t>
  </si>
  <si>
    <t>ready</t>
  </si>
  <si>
    <t>fake.sender@fakedomain.com</t>
  </si>
  <si>
    <t>fake.recipient@fakedomain.com</t>
  </si>
  <si>
    <t>Whatever you want.</t>
  </si>
  <si>
    <t>Hi FakeRecipientName,</t>
  </si>
  <si>
    <t>Can you take a look at this and provider your opinion?</t>
  </si>
  <si>
    <t>&lt;p&gt;Thanks,&lt;/p&gt;
&lt;p&gt;FakeSender&lt;/p&gt;</t>
  </si>
  <si>
    <t>Column1</t>
  </si>
  <si>
    <t>Column2</t>
  </si>
  <si>
    <t>Column3</t>
  </si>
  <si>
    <t>Whatever</t>
  </si>
  <si>
    <t>you</t>
  </si>
  <si>
    <t>want</t>
  </si>
  <si>
    <t>You can add notes to create a different section. There is a lot of flexibility in what you can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</si>
</sst>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font>
    <font>
      <b/>
      <sz val="10"/>
      <name val="Arial"/>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
    <xf numFmtId="0" fontId="0" fillId="0" borderId="0" xfId="0"/>
    <xf numFmtId="0" fontId="1" fillId="0" borderId="1" xfId="0" applyFont="1" applyBorder="1"/>
    <xf numFmtId="0" fontId="1" fillId="0" borderId="2" xfId="0" applyFont="1" applyBorder="1"/>
    <xf numFmtId="14" fontId="0" fillId="0" borderId="0" xfId="0" applyNumberFormat="1"/>
    <xf numFmtId="0" fontId="0" fillId="0" borderId="1" xfId="0" applyBorder="1"/>
    <xf numFmtId="0" fontId="0" fillId="0"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8AA3-DAF0-421A-9ADF-BD473A2BCF73}">
  <dimension ref="A1:N12"/>
  <sheetViews>
    <sheetView tabSelected="1" workbookViewId="0">
      <pane ySplit="1" topLeftCell="A11" activePane="bottomLeft" state="frozen"/>
      <selection pane="bottomLeft" activeCell="N17" sqref="N17"/>
    </sheetView>
  </sheetViews>
  <sheetFormatPr defaultRowHeight="12.75" x14ac:dyDescent="0.2"/>
  <cols>
    <col min="7" max="7" width="20.28515625" customWidth="1"/>
    <col min="10" max="10" width="9.140625" style="6"/>
  </cols>
  <sheetData>
    <row r="1" spans="1:14" x14ac:dyDescent="0.2">
      <c r="A1" t="s">
        <v>0</v>
      </c>
      <c r="B1" t="s">
        <v>1</v>
      </c>
      <c r="C1" t="s">
        <v>2</v>
      </c>
      <c r="D1" t="s">
        <v>3</v>
      </c>
      <c r="E1" t="s">
        <v>4</v>
      </c>
      <c r="F1" t="s">
        <v>5</v>
      </c>
      <c r="G1" t="s">
        <v>6</v>
      </c>
      <c r="H1" t="s">
        <v>7</v>
      </c>
      <c r="I1" t="s">
        <v>8</v>
      </c>
      <c r="J1" s="6" t="s">
        <v>9</v>
      </c>
      <c r="K1" s="1" t="s">
        <v>66</v>
      </c>
      <c r="L1" s="1" t="s">
        <v>67</v>
      </c>
      <c r="M1" s="1" t="s">
        <v>68</v>
      </c>
      <c r="N1" s="2" t="s">
        <v>10</v>
      </c>
    </row>
    <row r="2" spans="1:14" x14ac:dyDescent="0.2">
      <c r="A2" s="3">
        <v>44623</v>
      </c>
      <c r="B2" t="s">
        <v>11</v>
      </c>
      <c r="C2" t="s">
        <v>12</v>
      </c>
      <c r="D2" t="s">
        <v>12</v>
      </c>
      <c r="E2" t="s">
        <v>12</v>
      </c>
      <c r="F2" t="s">
        <v>12</v>
      </c>
      <c r="G2" t="e">
        <f>CONCATENATE(K2, " - ",#REF!, "   PHI")</f>
        <v>#REF!</v>
      </c>
      <c r="H2" t="s">
        <v>13</v>
      </c>
      <c r="I2" t="s">
        <v>14</v>
      </c>
      <c r="J2" s="6" t="s">
        <v>15</v>
      </c>
      <c r="K2" s="4" t="s">
        <v>16</v>
      </c>
      <c r="L2" s="4" t="s">
        <v>17</v>
      </c>
      <c r="M2" t="s">
        <v>18</v>
      </c>
      <c r="N2" t="s">
        <v>19</v>
      </c>
    </row>
    <row r="3" spans="1:14" x14ac:dyDescent="0.2">
      <c r="A3" s="3">
        <v>44624</v>
      </c>
      <c r="B3" t="s">
        <v>11</v>
      </c>
      <c r="C3" t="s">
        <v>12</v>
      </c>
      <c r="D3" t="s">
        <v>20</v>
      </c>
      <c r="F3" t="s">
        <v>12</v>
      </c>
      <c r="G3" t="e">
        <f>CONCATENATE(K3, " - ",#REF!, "   PHI")</f>
        <v>#REF!</v>
      </c>
      <c r="H3" t="s">
        <v>21</v>
      </c>
      <c r="I3" t="s">
        <v>22</v>
      </c>
      <c r="J3" s="6" t="s">
        <v>15</v>
      </c>
      <c r="K3" t="s">
        <v>23</v>
      </c>
      <c r="L3" t="s">
        <v>24</v>
      </c>
      <c r="M3" t="s">
        <v>18</v>
      </c>
      <c r="N3" t="s">
        <v>25</v>
      </c>
    </row>
    <row r="4" spans="1:14" x14ac:dyDescent="0.2">
      <c r="A4" s="3">
        <v>44627</v>
      </c>
      <c r="B4" t="s">
        <v>11</v>
      </c>
      <c r="C4" t="s">
        <v>12</v>
      </c>
      <c r="D4" t="s">
        <v>26</v>
      </c>
      <c r="F4" t="s">
        <v>12</v>
      </c>
      <c r="G4" t="e">
        <f>CONCATENATE(K4, " - ",#REF!, "   PHI")</f>
        <v>#REF!</v>
      </c>
      <c r="H4" t="s">
        <v>27</v>
      </c>
      <c r="I4" t="s">
        <v>28</v>
      </c>
      <c r="J4" s="6" t="s">
        <v>15</v>
      </c>
      <c r="K4" t="s">
        <v>29</v>
      </c>
      <c r="L4" t="s">
        <v>30</v>
      </c>
      <c r="M4" t="s">
        <v>18</v>
      </c>
      <c r="N4" t="s">
        <v>31</v>
      </c>
    </row>
    <row r="5" spans="1:14" x14ac:dyDescent="0.2">
      <c r="A5" s="3">
        <v>44627</v>
      </c>
      <c r="B5" t="s">
        <v>11</v>
      </c>
      <c r="C5" t="s">
        <v>12</v>
      </c>
      <c r="D5" t="s">
        <v>32</v>
      </c>
      <c r="F5" t="s">
        <v>12</v>
      </c>
      <c r="G5" t="e">
        <f>CONCATENATE(K5, " - ",#REF!, "   PHI")</f>
        <v>#REF!</v>
      </c>
      <c r="H5" t="s">
        <v>33</v>
      </c>
      <c r="I5" t="s">
        <v>14</v>
      </c>
      <c r="J5" s="6" t="s">
        <v>15</v>
      </c>
      <c r="K5" t="s">
        <v>34</v>
      </c>
      <c r="L5" t="s">
        <v>35</v>
      </c>
      <c r="M5" t="s">
        <v>18</v>
      </c>
      <c r="N5" t="s">
        <v>36</v>
      </c>
    </row>
    <row r="6" spans="1:14" x14ac:dyDescent="0.2">
      <c r="A6" s="3">
        <v>44627</v>
      </c>
      <c r="B6" t="s">
        <v>11</v>
      </c>
      <c r="C6" t="s">
        <v>12</v>
      </c>
      <c r="D6" t="s">
        <v>26</v>
      </c>
      <c r="F6" t="s">
        <v>12</v>
      </c>
      <c r="G6" t="e">
        <f>CONCATENATE(K6, " - ",#REF!, "   PHI")</f>
        <v>#REF!</v>
      </c>
      <c r="H6" t="s">
        <v>27</v>
      </c>
      <c r="I6" t="s">
        <v>37</v>
      </c>
      <c r="J6" s="6" t="s">
        <v>15</v>
      </c>
      <c r="K6" t="s">
        <v>38</v>
      </c>
      <c r="L6" t="s">
        <v>30</v>
      </c>
      <c r="M6" t="s">
        <v>18</v>
      </c>
      <c r="N6" t="s">
        <v>39</v>
      </c>
    </row>
    <row r="7" spans="1:14" x14ac:dyDescent="0.2">
      <c r="A7" s="3">
        <v>44627</v>
      </c>
      <c r="B7" t="s">
        <v>11</v>
      </c>
      <c r="C7" t="s">
        <v>12</v>
      </c>
      <c r="D7" t="s">
        <v>40</v>
      </c>
      <c r="F7" t="s">
        <v>12</v>
      </c>
      <c r="G7" t="e">
        <f>CONCATENATE(K7, " - ",#REF!, "   PHI")</f>
        <v>#REF!</v>
      </c>
      <c r="H7" t="s">
        <v>27</v>
      </c>
      <c r="I7" t="s">
        <v>41</v>
      </c>
      <c r="J7" s="6" t="s">
        <v>15</v>
      </c>
      <c r="K7" t="s">
        <v>42</v>
      </c>
      <c r="L7" t="s">
        <v>35</v>
      </c>
      <c r="M7" t="s">
        <v>43</v>
      </c>
      <c r="N7" t="s">
        <v>44</v>
      </c>
    </row>
    <row r="8" spans="1:14" x14ac:dyDescent="0.2">
      <c r="A8" s="3">
        <v>44627</v>
      </c>
      <c r="B8" t="s">
        <v>11</v>
      </c>
      <c r="C8" t="s">
        <v>12</v>
      </c>
      <c r="D8" t="s">
        <v>45</v>
      </c>
      <c r="F8" t="s">
        <v>12</v>
      </c>
      <c r="G8" t="e">
        <f>CONCATENATE(K8, " - ",#REF!, "   PHI")</f>
        <v>#REF!</v>
      </c>
      <c r="H8" t="s">
        <v>46</v>
      </c>
      <c r="I8" t="s">
        <v>47</v>
      </c>
      <c r="J8" s="6" t="s">
        <v>15</v>
      </c>
      <c r="K8" t="s">
        <v>48</v>
      </c>
      <c r="L8" t="s">
        <v>35</v>
      </c>
      <c r="M8" t="s">
        <v>49</v>
      </c>
      <c r="N8" t="s">
        <v>50</v>
      </c>
    </row>
    <row r="9" spans="1:14" x14ac:dyDescent="0.2">
      <c r="A9" s="3">
        <v>44627</v>
      </c>
      <c r="B9" t="s">
        <v>11</v>
      </c>
      <c r="C9" t="s">
        <v>12</v>
      </c>
      <c r="D9" t="s">
        <v>40</v>
      </c>
      <c r="F9" t="s">
        <v>12</v>
      </c>
      <c r="G9" t="e">
        <f>CONCATENATE(K9, " - ",#REF!, "   PHI")</f>
        <v>#REF!</v>
      </c>
      <c r="H9" t="s">
        <v>27</v>
      </c>
      <c r="I9" t="s">
        <v>41</v>
      </c>
      <c r="J9" s="6" t="s">
        <v>15</v>
      </c>
      <c r="K9" t="s">
        <v>51</v>
      </c>
      <c r="L9" t="s">
        <v>35</v>
      </c>
      <c r="M9" t="s">
        <v>43</v>
      </c>
      <c r="N9" t="s">
        <v>52</v>
      </c>
    </row>
    <row r="10" spans="1:14" x14ac:dyDescent="0.2">
      <c r="A10" s="3">
        <v>44627</v>
      </c>
      <c r="B10" t="s">
        <v>11</v>
      </c>
      <c r="C10" t="s">
        <v>12</v>
      </c>
      <c r="D10" t="s">
        <v>53</v>
      </c>
      <c r="F10" t="s">
        <v>12</v>
      </c>
      <c r="G10" t="e">
        <f>CONCATENATE(K10, " - ",#REF!, "   PHI")</f>
        <v>#REF!</v>
      </c>
      <c r="H10" t="s">
        <v>54</v>
      </c>
      <c r="I10" t="s">
        <v>55</v>
      </c>
      <c r="J10" s="6" t="s">
        <v>15</v>
      </c>
      <c r="K10" t="s">
        <v>56</v>
      </c>
      <c r="L10" t="s">
        <v>24</v>
      </c>
      <c r="M10" t="s">
        <v>57</v>
      </c>
      <c r="N10" t="s">
        <v>58</v>
      </c>
    </row>
    <row r="11" spans="1:14" x14ac:dyDescent="0.2">
      <c r="A11" s="3">
        <v>44628</v>
      </c>
      <c r="B11" t="s">
        <v>11</v>
      </c>
      <c r="C11" s="5" t="s">
        <v>60</v>
      </c>
      <c r="D11" s="5" t="s">
        <v>61</v>
      </c>
      <c r="F11" s="5" t="s">
        <v>60</v>
      </c>
      <c r="G11" t="s">
        <v>62</v>
      </c>
      <c r="H11" t="s">
        <v>63</v>
      </c>
      <c r="I11" t="s">
        <v>64</v>
      </c>
      <c r="J11" s="6" t="s">
        <v>65</v>
      </c>
      <c r="K11" t="s">
        <v>69</v>
      </c>
      <c r="L11" t="s">
        <v>70</v>
      </c>
      <c r="M11" t="s">
        <v>71</v>
      </c>
      <c r="N11" t="s">
        <v>72</v>
      </c>
    </row>
    <row r="12" spans="1:14" x14ac:dyDescent="0.2">
      <c r="A12" s="3">
        <v>44628</v>
      </c>
      <c r="B12" t="s">
        <v>59</v>
      </c>
      <c r="C12" s="5" t="s">
        <v>60</v>
      </c>
      <c r="D12" s="5" t="s">
        <v>61</v>
      </c>
      <c r="F12" s="5" t="s">
        <v>60</v>
      </c>
      <c r="G12" t="s">
        <v>62</v>
      </c>
      <c r="H12" t="s">
        <v>63</v>
      </c>
      <c r="I12" t="s">
        <v>64</v>
      </c>
      <c r="J12" s="6" t="s">
        <v>65</v>
      </c>
      <c r="K12" t="s">
        <v>69</v>
      </c>
      <c r="L12" t="s">
        <v>70</v>
      </c>
      <c r="M12" t="s">
        <v>71</v>
      </c>
      <c r="N12"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Macintosh</dc:creator>
  <cp:lastModifiedBy>Chris Macintosh</cp:lastModifiedBy>
  <dcterms:created xsi:type="dcterms:W3CDTF">2022-03-29T17:07:11Z</dcterms:created>
  <dcterms:modified xsi:type="dcterms:W3CDTF">2022-03-29T17:14:56Z</dcterms:modified>
</cp:coreProperties>
</file>