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<sst xmlns="http://schemas.openxmlformats.org/spreadsheetml/2006/main" count="113" uniqueCount="112">
  <si>
    <t>Country</t>
  </si>
  <si>
    <t>Suicide 15-29 all age adj</t>
  </si>
  <si>
    <t>Year(s)</t>
  </si>
  <si>
    <t>Footnote</t>
  </si>
  <si>
    <t>Footnotes not available yet</t>
  </si>
  <si>
    <t>Argentina</t>
  </si>
  <si>
    <t>Australia</t>
  </si>
  <si>
    <t>Austria</t>
  </si>
  <si>
    <t>Definition and explanations</t>
  </si>
  <si>
    <t>Indicator name</t>
  </si>
  <si>
    <t>Azerbaijan</t>
  </si>
  <si>
    <t>Suicide ages 15-29, per 100 000 standard population</t>
  </si>
  <si>
    <t>Bahrain</t>
  </si>
  <si>
    <t>Belarus</t>
  </si>
  <si>
    <t>Belgium</t>
  </si>
  <si>
    <t>Definition of indicator</t>
  </si>
  <si>
    <t>Mortality in ages 15-29 due to self-inflicted injury, per 100 000 standard population, age adjusted</t>
  </si>
  <si>
    <t>Unit of measurement</t>
  </si>
  <si>
    <t>Bosnia and Herzegovina</t>
  </si>
  <si>
    <t>Brazil</t>
  </si>
  <si>
    <t>Bulgaria</t>
  </si>
  <si>
    <t>Data source</t>
  </si>
  <si>
    <t>Source organization(s)</t>
  </si>
  <si>
    <t>WHO</t>
  </si>
  <si>
    <t>Link to source organization</t>
  </si>
  <si>
    <t>Canada</t>
  </si>
  <si>
    <t>Complete reference</t>
  </si>
  <si>
    <t>Link to complete reference</t>
  </si>
  <si>
    <t>Specific information about this indicator</t>
  </si>
  <si>
    <t>Uploader</t>
  </si>
  <si>
    <t>Klara Johansson</t>
  </si>
  <si>
    <t>Chile</t>
  </si>
  <si>
    <t>[Add other fields as required]</t>
  </si>
  <si>
    <t>Colombia</t>
  </si>
  <si>
    <t>Costa Rica</t>
  </si>
  <si>
    <t>Indicator-settings in the graph</t>
  </si>
  <si>
    <t>Croatia</t>
  </si>
  <si>
    <t>Cuba</t>
  </si>
  <si>
    <t>Cyprus</t>
  </si>
  <si>
    <t>Czech Rep.</t>
  </si>
  <si>
    <t>Denmark</t>
  </si>
  <si>
    <t>Egypt</t>
  </si>
  <si>
    <t>El Salvador</t>
  </si>
  <si>
    <t>Estonia</t>
  </si>
  <si>
    <t>Finland</t>
  </si>
  <si>
    <t>France</t>
  </si>
  <si>
    <t>Source name</t>
  </si>
  <si>
    <t>Georgia</t>
  </si>
  <si>
    <t>Germany</t>
  </si>
  <si>
    <t>Required! Text that will be shown next to the axis in the graph (preferably the same as in  the "Source organization(s)" field in the About-Sheet).</t>
  </si>
  <si>
    <t>Greece</t>
  </si>
  <si>
    <t>Source link</t>
  </si>
  <si>
    <t>www.who.int</t>
  </si>
  <si>
    <t>Guatemala</t>
  </si>
  <si>
    <t>Hungary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</si>
  <si>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</si>
  <si>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</si>
  <si>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</si>
  <si>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</si>
  <si>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</t>
  </si>
  <si>
    <t>Ireland</t>
  </si>
  <si>
    <t>Israel</t>
  </si>
  <si>
    <t>Italy</t>
  </si>
  <si>
    <t>Dowload this indicator including the data</t>
  </si>
  <si>
    <t>As XLS (Excel-file)</t>
  </si>
  <si>
    <t>Japan</t>
  </si>
  <si>
    <t>Kazakhstan</t>
  </si>
  <si>
    <t>Korea, Rep.</t>
  </si>
  <si>
    <t>Kuwait</t>
  </si>
  <si>
    <t>Kyrgyzstan</t>
  </si>
  <si>
    <t>VERSION</t>
  </si>
  <si>
    <t>Latvia</t>
  </si>
  <si>
    <t>INDICATOR_V2_EN</t>
  </si>
  <si>
    <t>Lithuania</t>
  </si>
  <si>
    <t>As CSV (comma separeted file)</t>
  </si>
  <si>
    <t>Macedonia, FYR</t>
  </si>
  <si>
    <t>Mauritius</t>
  </si>
  <si>
    <t>Mexico</t>
  </si>
  <si>
    <t>As PDF</t>
  </si>
  <si>
    <t>Moldova</t>
  </si>
  <si>
    <t>Netherlands</t>
  </si>
  <si>
    <t>New Zealand</t>
  </si>
  <si>
    <t>Norway</t>
  </si>
  <si>
    <t>Panama</t>
  </si>
  <si>
    <t>Paraguay</t>
  </si>
  <si>
    <t>Philippines</t>
  </si>
  <si>
    <t>Poland</t>
  </si>
  <si>
    <t>Portugal</t>
  </si>
  <si>
    <t>Romania</t>
  </si>
  <si>
    <t>Russia</t>
  </si>
  <si>
    <t>Serbia</t>
  </si>
  <si>
    <t>Singapore</t>
  </si>
  <si>
    <t>Slovak Republic</t>
  </si>
  <si>
    <t>Slovenia</t>
  </si>
  <si>
    <t>Spain</t>
  </si>
  <si>
    <t>Sri Lanka</t>
  </si>
  <si>
    <t>Sweden</t>
  </si>
  <si>
    <t>Switzerland</t>
  </si>
  <si>
    <t>Trinidad and Tobago</t>
  </si>
  <si>
    <t>Turkmenistan</t>
  </si>
  <si>
    <t>Ukraine</t>
  </si>
  <si>
    <t>United Kingdom</t>
  </si>
  <si>
    <t>United States</t>
  </si>
  <si>
    <t>Uruguay</t>
  </si>
  <si>
    <t>Uzbekistan</t>
  </si>
  <si>
    <t>Venezuela</t>
  </si>
  <si>
    <t>Czechoslovakia</t>
  </si>
  <si>
    <t>East Germany</t>
  </si>
  <si>
    <t>West Germany</t>
  </si>
  <si>
    <t>USSR</t>
  </si>
  <si>
    <t>Yugoslavia</t>
  </si>
  <si>
    <t>Serbia and Montenegro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</si>
</sst>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0">
    <font>
      <sz val="10.0"/>
      <color rgb="FF000000"/>
      <name val="Arial"/>
    </font>
    <font>
      <sz val="10.0"/>
      <color rgb="FF000000"/>
    </font>
    <font>
      <sz val="10.0"/>
      <color rgb="FF010000"/>
    </font>
    <font>
      <b/>
      <sz val="10.0"/>
      <color rgb="FF010000"/>
    </font>
    <font/>
    <font>
      <b/>
      <sz val="24.0"/>
      <color rgb="FF010000"/>
    </font>
    <font>
      <b/>
      <sz val="10.0"/>
      <color rgb="FF000000"/>
    </font>
    <font>
      <i/>
      <sz val="10.0"/>
      <color rgb="FF010000"/>
    </font>
    <font>
      <u/>
      <sz val="10.0"/>
      <color rgb="FF0000FF"/>
    </font>
    <font>
      <b/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2" fillId="2" fontId="3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horizontal="center" readingOrder="0" shrinkToFit="0" vertical="bottom" wrapText="0"/>
    </xf>
    <xf borderId="3" fillId="0" fontId="4" numFmtId="0" xfId="0" applyAlignment="1" applyBorder="1" applyFont="1">
      <alignment shrinkToFit="0" wrapText="1"/>
    </xf>
    <xf borderId="3" fillId="0" fontId="2" numFmtId="0" xfId="0" applyAlignment="1" applyBorder="1" applyFont="1">
      <alignment horizontal="left" readingOrder="0" shrinkToFit="0" vertical="bottom" wrapText="0"/>
    </xf>
    <xf borderId="4" fillId="2" fontId="5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center" readingOrder="0" shrinkToFit="0" vertical="bottom" wrapText="1"/>
    </xf>
    <xf borderId="5" fillId="0" fontId="4" numFmtId="0" xfId="0" applyAlignment="1" applyBorder="1" applyFont="1">
      <alignment shrinkToFit="0" wrapText="1"/>
    </xf>
    <xf borderId="1" fillId="2" fontId="2" numFmtId="0" xfId="0" applyAlignment="1" applyBorder="1" applyFont="1">
      <alignment horizontal="left" shrinkToFit="0" vertical="bottom" wrapText="0"/>
    </xf>
    <xf borderId="6" fillId="0" fontId="4" numFmtId="0" xfId="0" applyAlignment="1" applyBorder="1" applyFont="1">
      <alignment shrinkToFit="0" wrapText="1"/>
    </xf>
    <xf borderId="1" fillId="2" fontId="2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3" fontId="2" numFmtId="0" xfId="0" applyAlignment="1" applyBorder="1" applyFill="1" applyFont="1">
      <alignment horizontal="left" readingOrder="0" shrinkToFit="0" vertical="bottom" wrapText="0"/>
    </xf>
    <xf borderId="1" fillId="3" fontId="2" numFmtId="0" xfId="0" applyAlignment="1" applyBorder="1" applyFont="1">
      <alignment horizontal="left" readingOrder="0" shrinkToFit="0" vertical="top" wrapText="1"/>
    </xf>
    <xf borderId="1" fillId="3" fontId="2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0"/>
    </xf>
    <xf borderId="1" fillId="3" fontId="1" numFmtId="0" xfId="0" applyAlignment="1" applyBorder="1" applyFont="1">
      <alignment horizontal="left" shrinkToFit="0" vertical="bottom" wrapText="0"/>
    </xf>
    <xf borderId="1" fillId="3" fontId="1" numFmtId="164" xfId="0" applyAlignment="1" applyBorder="1" applyFont="1" applyNumberFormat="1">
      <alignment horizontal="right" readingOrder="0" shrinkToFit="0" vertical="bottom" wrapText="0"/>
    </xf>
    <xf borderId="1" fillId="3" fontId="1" numFmtId="164" xfId="0" applyAlignment="1" applyBorder="1" applyFont="1" applyNumberFormat="1">
      <alignment horizontal="right" shrinkToFit="0" vertical="bottom" wrapText="0"/>
    </xf>
    <xf borderId="4" fillId="2" fontId="5" numFmtId="0" xfId="0" applyAlignment="1" applyBorder="1" applyFont="1">
      <alignment horizontal="left" readingOrder="0" shrinkToFit="0" vertical="bottom" wrapText="1"/>
    </xf>
    <xf borderId="7" fillId="0" fontId="4" numFmtId="0" xfId="0" applyAlignment="1" applyBorder="1" applyFont="1">
      <alignment shrinkToFit="0" wrapText="1"/>
    </xf>
    <xf borderId="1" fillId="2" fontId="2" numFmtId="0" xfId="0" applyAlignment="1" applyBorder="1" applyFont="1">
      <alignment horizontal="left" shrinkToFit="0" vertical="bottom" wrapText="1"/>
    </xf>
    <xf borderId="1" fillId="2" fontId="2" numFmtId="0" xfId="0" applyAlignment="1" applyBorder="1" applyFont="1">
      <alignment horizontal="left" shrinkToFit="0" vertical="top" wrapText="0"/>
    </xf>
    <xf borderId="1" fillId="2" fontId="7" numFmtId="0" xfId="0" applyAlignment="1" applyBorder="1" applyFont="1">
      <alignment horizontal="left" readingOrder="0" shrinkToFit="0" vertical="top" wrapText="1"/>
    </xf>
    <xf borderId="1" fillId="3" fontId="8" numFmtId="0" xfId="0" applyAlignment="1" applyBorder="1" applyFont="1">
      <alignment horizontal="left" readingOrder="0" shrinkToFit="0" vertical="top" wrapText="1"/>
    </xf>
    <xf borderId="4" fillId="2" fontId="5" numFmtId="0" xfId="0" applyAlignment="1" applyBorder="1" applyFont="1">
      <alignment horizontal="left" readingOrder="0" shrinkToFit="0" vertical="top" wrapText="1"/>
    </xf>
    <xf borderId="4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3" fontId="2" numFmtId="0" xfId="0" applyAlignment="1" applyBorder="1" applyFont="1">
      <alignment horizontal="left" readingOrder="0" shrinkToFit="0" vertical="center" wrapText="1"/>
    </xf>
    <xf borderId="1" fillId="3" fontId="9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left" readingOrder="0" shrinkToFit="0" vertical="bottom" wrapText="1"/>
    </xf>
    <xf borderId="1" fillId="2" fontId="2" numFmtId="0" xfId="0" applyAlignment="1" applyBorder="1" applyFont="1">
      <alignment horizontal="left" shrinkToFit="0" vertical="center" wrapText="0"/>
    </xf>
    <xf borderId="1" fillId="3" fontId="2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1.86"/>
    <col customWidth="1" min="2" max="3" width="9.14"/>
    <col customWidth="1" min="4" max="4" width="10.14"/>
    <col customWidth="1" min="5" max="8" width="9.14"/>
    <col customWidth="1" min="9" max="9" width="10.14"/>
    <col customWidth="1" min="10" max="11" width="9.14"/>
    <col customWidth="1" min="12" max="12" width="10.14"/>
    <col customWidth="1" min="13" max="16" width="9.14"/>
    <col customWidth="1" min="17" max="17" width="10.14"/>
    <col customWidth="1" min="18" max="20" width="9.14"/>
    <col customWidth="1" min="21" max="21" width="10.14"/>
    <col customWidth="1" min="22" max="23" width="9.14"/>
    <col customWidth="1" min="24" max="36" width="10.14"/>
    <col customWidth="1" min="37" max="38" width="9.14"/>
    <col customWidth="1" min="39" max="39" width="10.14"/>
    <col customWidth="1" min="40" max="45" width="9.14"/>
    <col customWidth="1" min="46" max="48" width="10.14"/>
    <col customWidth="1" min="49" max="49" width="9.14"/>
    <col customWidth="1" min="50" max="52" width="10.14"/>
    <col customWidth="1" min="53" max="60" width="9.14"/>
  </cols>
  <sheetData>
    <row r="1">
      <c r="A1" s="2" t="s">
        <v>1</v>
      </c>
      <c r="B1" s="2">
        <v>1950.0</v>
      </c>
      <c r="C1" s="2">
        <v>1951.0</v>
      </c>
      <c r="D1" s="2">
        <v>1952.0</v>
      </c>
      <c r="E1" s="2">
        <v>1953.0</v>
      </c>
      <c r="F1" s="2">
        <v>1954.0</v>
      </c>
      <c r="G1" s="2">
        <v>1955.0</v>
      </c>
      <c r="H1" s="2">
        <v>1956.0</v>
      </c>
      <c r="I1" s="2">
        <v>1957.0</v>
      </c>
      <c r="J1" s="2">
        <v>1958.0</v>
      </c>
      <c r="K1" s="2">
        <v>1959.0</v>
      </c>
      <c r="L1" s="2">
        <v>1960.0</v>
      </c>
      <c r="M1" s="2">
        <v>1961.0</v>
      </c>
      <c r="N1" s="2">
        <v>1962.0</v>
      </c>
      <c r="O1" s="2">
        <v>1963.0</v>
      </c>
      <c r="P1" s="2">
        <v>1964.0</v>
      </c>
      <c r="Q1" s="2">
        <v>1965.0</v>
      </c>
      <c r="R1" s="2">
        <v>1966.0</v>
      </c>
      <c r="S1" s="2">
        <v>1967.0</v>
      </c>
      <c r="T1" s="2">
        <v>1968.0</v>
      </c>
      <c r="U1" s="2">
        <v>1969.0</v>
      </c>
      <c r="V1" s="2">
        <v>1970.0</v>
      </c>
      <c r="W1" s="2">
        <v>1971.0</v>
      </c>
      <c r="X1" s="2">
        <v>1972.0</v>
      </c>
      <c r="Y1" s="4">
        <v>1973.0</v>
      </c>
      <c r="Z1" s="4">
        <v>1974.0</v>
      </c>
      <c r="AA1" s="4">
        <v>1975.0</v>
      </c>
      <c r="AB1" s="4">
        <v>1976.0</v>
      </c>
      <c r="AC1" s="4">
        <v>1977.0</v>
      </c>
      <c r="AD1" s="4">
        <v>1978.0</v>
      </c>
      <c r="AE1" s="4">
        <v>1979.0</v>
      </c>
      <c r="AF1" s="4">
        <v>1980.0</v>
      </c>
      <c r="AG1" s="4">
        <v>1981.0</v>
      </c>
      <c r="AH1" s="4">
        <v>1982.0</v>
      </c>
      <c r="AI1" s="4">
        <v>1983.0</v>
      </c>
      <c r="AJ1" s="4">
        <v>1984.0</v>
      </c>
      <c r="AK1" s="4">
        <v>1985.0</v>
      </c>
      <c r="AL1" s="4">
        <v>1986.0</v>
      </c>
      <c r="AM1" s="4">
        <v>1987.0</v>
      </c>
      <c r="AN1" s="4">
        <v>1988.0</v>
      </c>
      <c r="AO1" s="4">
        <v>1989.0</v>
      </c>
      <c r="AP1" s="4">
        <v>1990.0</v>
      </c>
      <c r="AQ1" s="4">
        <v>1991.0</v>
      </c>
      <c r="AR1" s="4">
        <v>1992.0</v>
      </c>
      <c r="AS1" s="4">
        <v>1993.0</v>
      </c>
      <c r="AT1" s="4">
        <v>1994.0</v>
      </c>
      <c r="AU1" s="4">
        <v>1995.0</v>
      </c>
      <c r="AV1" s="4">
        <v>1996.0</v>
      </c>
      <c r="AW1" s="4">
        <v>1997.0</v>
      </c>
      <c r="AX1" s="4">
        <v>1998.0</v>
      </c>
      <c r="AY1" s="4">
        <v>1999.0</v>
      </c>
      <c r="AZ1" s="4">
        <v>2000.0</v>
      </c>
      <c r="BA1" s="4">
        <v>2001.0</v>
      </c>
      <c r="BB1" s="4">
        <v>2002.0</v>
      </c>
      <c r="BC1" s="4">
        <v>2003.0</v>
      </c>
      <c r="BD1" s="4">
        <v>2004.0</v>
      </c>
      <c r="BE1" s="4">
        <v>2005.0</v>
      </c>
      <c r="BF1" s="4">
        <v>2006.0</v>
      </c>
      <c r="BG1" s="4">
        <v>2007.0</v>
      </c>
      <c r="BH1" s="4">
        <v>2008.0</v>
      </c>
    </row>
    <row r="2">
      <c r="A2" s="2" t="s">
        <v>5</v>
      </c>
      <c r="R2" s="2">
        <v>7.137265</v>
      </c>
      <c r="S2" s="2">
        <v>9.442979</v>
      </c>
      <c r="T2" s="2">
        <v>10.51362</v>
      </c>
      <c r="U2" s="2">
        <v>10.47697</v>
      </c>
      <c r="V2" s="8">
        <v>10.72001</v>
      </c>
      <c r="AC2" s="4">
        <v>8.229</v>
      </c>
      <c r="AD2" s="4">
        <v>8.035067</v>
      </c>
      <c r="AE2" s="4">
        <v>5.953712</v>
      </c>
      <c r="AF2" s="4">
        <v>5.816885</v>
      </c>
      <c r="AG2" s="4">
        <v>6.391016</v>
      </c>
      <c r="AH2" s="4">
        <v>5.534794</v>
      </c>
      <c r="AI2" s="4">
        <v>4.943678</v>
      </c>
      <c r="AJ2" s="4">
        <v>4.576219</v>
      </c>
      <c r="AK2" s="4">
        <v>5.015058</v>
      </c>
      <c r="AL2" s="4">
        <v>6.115602</v>
      </c>
      <c r="AM2" s="4">
        <v>5.733966</v>
      </c>
      <c r="AN2" s="4">
        <v>6.247713</v>
      </c>
      <c r="AO2" s="4">
        <v>5.785442</v>
      </c>
      <c r="AP2" s="4">
        <v>5.349084</v>
      </c>
      <c r="AQ2" s="4">
        <v>4.990593</v>
      </c>
      <c r="AR2" s="4">
        <v>6.150061</v>
      </c>
      <c r="AS2" s="4">
        <v>5.774269</v>
      </c>
      <c r="AT2" s="4">
        <v>5.96107</v>
      </c>
      <c r="AU2" s="4">
        <v>6.298937</v>
      </c>
      <c r="AV2" s="4">
        <v>6.016392</v>
      </c>
      <c r="AW2" s="4">
        <v>6.068095</v>
      </c>
      <c r="AX2" s="4">
        <v>6.729088</v>
      </c>
      <c r="AY2" s="4">
        <v>6.870333</v>
      </c>
      <c r="AZ2" s="4">
        <v>8.674902</v>
      </c>
      <c r="BA2" s="4">
        <v>9.763913</v>
      </c>
      <c r="BB2" s="4">
        <v>10.33712</v>
      </c>
      <c r="BC2" s="4">
        <v>11.61264</v>
      </c>
      <c r="BD2" s="4">
        <v>11.80609</v>
      </c>
      <c r="BE2" s="4">
        <v>11.19342</v>
      </c>
      <c r="BF2" s="4">
        <v>11.92714</v>
      </c>
      <c r="BG2" s="4">
        <v>10.8744</v>
      </c>
    </row>
    <row r="3">
      <c r="A3" s="2" t="s">
        <v>6</v>
      </c>
      <c r="B3" s="2">
        <v>5.383639</v>
      </c>
      <c r="C3" s="2">
        <v>6.680785</v>
      </c>
      <c r="D3" s="2">
        <v>7.058182</v>
      </c>
      <c r="E3" s="2">
        <v>6.694707</v>
      </c>
      <c r="F3" s="2">
        <v>7.403691</v>
      </c>
      <c r="G3" s="2">
        <v>6.729309</v>
      </c>
      <c r="H3" s="2">
        <v>6.686439</v>
      </c>
      <c r="I3" s="2">
        <v>7.370327</v>
      </c>
      <c r="J3" s="2">
        <v>9.224568</v>
      </c>
      <c r="K3" s="2">
        <v>6.820498</v>
      </c>
      <c r="L3" s="2">
        <v>6.79369</v>
      </c>
      <c r="M3" s="2">
        <v>8.117426</v>
      </c>
      <c r="N3" s="2">
        <v>9.591698</v>
      </c>
      <c r="O3" s="2">
        <v>11.94092</v>
      </c>
      <c r="P3" s="2">
        <v>10.27579</v>
      </c>
      <c r="Q3" s="2">
        <v>11.6339</v>
      </c>
      <c r="R3" s="2">
        <v>10.38484</v>
      </c>
      <c r="S3" s="2">
        <v>11.33167</v>
      </c>
      <c r="T3" s="2">
        <v>9.251071</v>
      </c>
      <c r="U3" s="2">
        <v>10.04445</v>
      </c>
      <c r="V3" s="2">
        <v>10.73749</v>
      </c>
      <c r="W3" s="2">
        <v>12.69639</v>
      </c>
      <c r="X3" s="2">
        <v>11.29181</v>
      </c>
      <c r="Y3" s="4">
        <v>11.09023</v>
      </c>
      <c r="Z3" s="4">
        <v>11.18235</v>
      </c>
      <c r="AA3" s="4">
        <v>10.45217</v>
      </c>
      <c r="AB3" s="4">
        <v>10.5007</v>
      </c>
      <c r="AC3" s="4">
        <v>11.38805</v>
      </c>
      <c r="AD3" s="4">
        <v>12.91478</v>
      </c>
      <c r="AE3" s="4">
        <v>13.26434</v>
      </c>
      <c r="AF3" s="4">
        <v>12.57246</v>
      </c>
      <c r="AG3" s="4">
        <v>12.21739</v>
      </c>
      <c r="AH3" s="4">
        <v>13.96669</v>
      </c>
      <c r="AI3" s="4">
        <v>12.69058</v>
      </c>
      <c r="AJ3" s="4">
        <v>13.18387</v>
      </c>
      <c r="AK3" s="4">
        <v>15.51661</v>
      </c>
      <c r="AL3" s="4">
        <v>15.43606</v>
      </c>
      <c r="AM3" s="4">
        <v>16.32302</v>
      </c>
      <c r="AN3" s="4">
        <v>16.56287</v>
      </c>
      <c r="AO3" s="4">
        <v>16.12391</v>
      </c>
      <c r="AP3" s="4">
        <v>17.18796</v>
      </c>
      <c r="AQ3" s="4">
        <v>16.48001</v>
      </c>
      <c r="AR3" s="4">
        <v>17.16395</v>
      </c>
      <c r="AS3" s="4">
        <v>14.5829</v>
      </c>
      <c r="AT3" s="4">
        <v>16.58036</v>
      </c>
      <c r="AU3" s="4">
        <v>15.90419</v>
      </c>
      <c r="AV3" s="4">
        <v>17.1601</v>
      </c>
      <c r="AW3" s="4">
        <v>20.07396</v>
      </c>
      <c r="AX3" s="4">
        <v>19.23765</v>
      </c>
      <c r="AY3" s="4">
        <v>16.79302</v>
      </c>
      <c r="AZ3" s="4">
        <v>15.37272</v>
      </c>
      <c r="BA3" s="4">
        <v>15.20509</v>
      </c>
      <c r="BB3" s="4">
        <v>13.92729</v>
      </c>
      <c r="BC3" s="4">
        <v>12.2137</v>
      </c>
      <c r="BD3" s="4">
        <v>11.49217</v>
      </c>
      <c r="BF3" s="4">
        <v>8.141256</v>
      </c>
    </row>
    <row r="4">
      <c r="A4" s="2" t="s">
        <v>7</v>
      </c>
      <c r="G4" s="2">
        <v>18.13504</v>
      </c>
      <c r="H4" s="2">
        <v>16.79345</v>
      </c>
      <c r="I4" s="2">
        <v>17.24038</v>
      </c>
      <c r="J4" s="2">
        <v>17.11173</v>
      </c>
      <c r="K4" s="2">
        <v>16.94777</v>
      </c>
      <c r="L4" s="2">
        <v>16.31383</v>
      </c>
      <c r="M4" s="2">
        <v>14.67451</v>
      </c>
      <c r="N4" s="2">
        <v>14.93589</v>
      </c>
      <c r="O4" s="2">
        <v>16.49264</v>
      </c>
      <c r="P4" s="2">
        <v>15.26813</v>
      </c>
      <c r="Q4" s="2">
        <v>12.94994</v>
      </c>
      <c r="R4" s="2">
        <v>15.70008</v>
      </c>
      <c r="S4" s="2">
        <v>14.38819</v>
      </c>
      <c r="T4" s="2">
        <v>14.63749</v>
      </c>
      <c r="U4" s="2">
        <v>13.76635</v>
      </c>
      <c r="V4" s="8">
        <v>17.28103</v>
      </c>
      <c r="W4" s="2">
        <v>15.10019</v>
      </c>
      <c r="X4" s="2">
        <v>15.57193</v>
      </c>
      <c r="Y4" s="4">
        <v>14.07039</v>
      </c>
      <c r="Z4" s="4">
        <v>14.81618</v>
      </c>
      <c r="AA4" s="4">
        <v>17.29253</v>
      </c>
      <c r="AB4" s="4">
        <v>16.78159</v>
      </c>
      <c r="AC4" s="4">
        <v>19.30676</v>
      </c>
      <c r="AD4" s="4">
        <v>20.55561</v>
      </c>
      <c r="AE4" s="4">
        <v>21.07104</v>
      </c>
      <c r="AF4" s="4">
        <v>20.55538</v>
      </c>
      <c r="AG4" s="4">
        <v>20.99794</v>
      </c>
      <c r="AH4" s="4">
        <v>22.72458</v>
      </c>
      <c r="AI4" s="4">
        <v>19.59026</v>
      </c>
      <c r="AJ4" s="4">
        <v>20.8776</v>
      </c>
      <c r="AK4" s="4">
        <v>21.99223</v>
      </c>
      <c r="AL4" s="4">
        <v>23.6069</v>
      </c>
      <c r="AM4" s="4">
        <v>20.0191</v>
      </c>
      <c r="AN4" s="4">
        <v>18.10465</v>
      </c>
      <c r="AO4" s="4">
        <v>18.34704</v>
      </c>
      <c r="AP4" s="4">
        <v>16.13647</v>
      </c>
      <c r="AQ4" s="4">
        <v>16.58951</v>
      </c>
      <c r="AR4" s="4">
        <v>15.97017</v>
      </c>
      <c r="AS4" s="4">
        <v>15.55472</v>
      </c>
      <c r="AT4" s="4">
        <v>15.97954</v>
      </c>
      <c r="AU4" s="4">
        <v>15.66138</v>
      </c>
      <c r="AV4" s="4">
        <v>13.08872</v>
      </c>
      <c r="AW4" s="4">
        <v>14.75778</v>
      </c>
      <c r="AX4" s="4">
        <v>13.78502</v>
      </c>
      <c r="AY4" s="4">
        <v>13.7373</v>
      </c>
      <c r="AZ4" s="4">
        <v>14.29741</v>
      </c>
      <c r="BA4" s="4">
        <v>12.65781</v>
      </c>
      <c r="BB4" s="4">
        <v>12.76457</v>
      </c>
      <c r="BC4" s="4">
        <v>12.21312</v>
      </c>
      <c r="BD4" s="4">
        <v>13.49533</v>
      </c>
      <c r="BE4" s="4">
        <v>10.36954</v>
      </c>
      <c r="BF4" s="4">
        <v>8.922467</v>
      </c>
      <c r="BG4" s="4">
        <v>10.71395</v>
      </c>
      <c r="BH4" s="4">
        <v>7.967411</v>
      </c>
    </row>
    <row r="5">
      <c r="A5" s="2" t="s">
        <v>10</v>
      </c>
      <c r="AG5" s="4">
        <v>4.065357</v>
      </c>
      <c r="AH5" s="4">
        <v>3.704172</v>
      </c>
      <c r="AK5" s="4">
        <v>3.132179</v>
      </c>
      <c r="AL5" s="4">
        <v>3.655916</v>
      </c>
      <c r="AM5" s="4">
        <v>3.649064</v>
      </c>
      <c r="AN5" s="4">
        <v>3.382449</v>
      </c>
      <c r="AO5" s="4">
        <v>2.887833</v>
      </c>
      <c r="AP5" s="4">
        <v>1.620637</v>
      </c>
      <c r="AQ5" s="4">
        <v>2.201923</v>
      </c>
      <c r="AR5" s="4">
        <v>2.388897</v>
      </c>
      <c r="AS5" s="4">
        <v>2.032441</v>
      </c>
      <c r="AT5" s="4">
        <v>0.6109693</v>
      </c>
      <c r="AU5" s="4">
        <v>0.7243065</v>
      </c>
      <c r="AV5" s="4">
        <v>0.8385683</v>
      </c>
      <c r="AW5" s="4">
        <v>1.175395</v>
      </c>
      <c r="AX5" s="4">
        <v>0.4420773</v>
      </c>
      <c r="AY5" s="4">
        <v>0.5416375</v>
      </c>
      <c r="AZ5" s="4">
        <v>1.069042</v>
      </c>
    </row>
    <row r="6">
      <c r="A6" s="2" t="s">
        <v>12</v>
      </c>
      <c r="AK6" s="4">
        <v>2.316276</v>
      </c>
      <c r="AM6" s="4">
        <v>1.269603</v>
      </c>
      <c r="AN6" s="4">
        <v>4.086654</v>
      </c>
      <c r="AY6" s="4">
        <v>3.168935</v>
      </c>
      <c r="AZ6" s="4">
        <v>4.364298</v>
      </c>
      <c r="BA6" s="4">
        <v>3.0369</v>
      </c>
    </row>
    <row r="7">
      <c r="A7" s="2" t="s">
        <v>13</v>
      </c>
      <c r="AG7" s="4">
        <v>16.13489</v>
      </c>
      <c r="AH7" s="4">
        <v>18.29692</v>
      </c>
      <c r="AK7" s="4">
        <v>15.43568</v>
      </c>
      <c r="AL7" s="4">
        <v>11.85388</v>
      </c>
      <c r="AM7" s="4">
        <v>13.25323</v>
      </c>
      <c r="AN7" s="4">
        <v>13.02791</v>
      </c>
      <c r="AO7" s="4">
        <v>13.88289</v>
      </c>
      <c r="AP7" s="4">
        <v>14.68885</v>
      </c>
      <c r="AQ7" s="4">
        <v>15.38193</v>
      </c>
      <c r="AR7" s="4">
        <v>18.50022</v>
      </c>
      <c r="AS7" s="4">
        <v>19.84663</v>
      </c>
      <c r="AT7" s="4">
        <v>20.70716</v>
      </c>
      <c r="AU7" s="4">
        <v>21.61822</v>
      </c>
      <c r="AW7" s="4">
        <v>24.6602</v>
      </c>
      <c r="AX7" s="4">
        <v>25.70189</v>
      </c>
      <c r="AY7" s="4">
        <v>29.23065</v>
      </c>
      <c r="AZ7" s="4">
        <v>27.41108</v>
      </c>
      <c r="BA7" s="4">
        <v>26.84117</v>
      </c>
      <c r="BB7" s="4">
        <v>28.89287</v>
      </c>
      <c r="BC7" s="4">
        <v>27.52361</v>
      </c>
      <c r="BG7" s="4">
        <v>23.41912</v>
      </c>
    </row>
    <row r="8">
      <c r="A8" s="2" t="s">
        <v>14</v>
      </c>
      <c r="F8" s="2">
        <v>4.524176</v>
      </c>
      <c r="G8" s="2">
        <v>4.429441</v>
      </c>
      <c r="H8" s="2">
        <v>5.566011</v>
      </c>
      <c r="I8" s="2">
        <v>5.099783</v>
      </c>
      <c r="J8" s="2">
        <v>5.534741</v>
      </c>
      <c r="K8" s="2">
        <v>4.898891</v>
      </c>
      <c r="L8" s="2">
        <v>6.294713</v>
      </c>
      <c r="M8" s="2">
        <v>6.314351</v>
      </c>
      <c r="N8" s="2">
        <v>5.59898</v>
      </c>
      <c r="O8" s="2">
        <v>5.893053</v>
      </c>
      <c r="P8" s="2">
        <v>6.145962</v>
      </c>
      <c r="Q8" s="2">
        <v>7.522305</v>
      </c>
      <c r="R8" s="2">
        <v>6.225677</v>
      </c>
      <c r="S8" s="2">
        <v>6.204549</v>
      </c>
      <c r="T8" s="2">
        <v>7.308166</v>
      </c>
      <c r="U8" s="2">
        <v>5.982199</v>
      </c>
      <c r="V8" s="2">
        <v>6.11683</v>
      </c>
      <c r="W8" s="2">
        <v>6.602838</v>
      </c>
      <c r="X8" s="2">
        <v>8.102629</v>
      </c>
      <c r="Y8" s="4">
        <v>8.15722</v>
      </c>
      <c r="Z8" s="4">
        <v>8.617099</v>
      </c>
      <c r="AA8" s="4">
        <v>9.762166</v>
      </c>
      <c r="AB8" s="4">
        <v>9.057644</v>
      </c>
      <c r="AC8" s="4">
        <v>11.26094</v>
      </c>
      <c r="AD8" s="4">
        <v>11.52677</v>
      </c>
      <c r="AE8" s="4">
        <v>11.9115</v>
      </c>
      <c r="AF8" s="4">
        <v>12.67214</v>
      </c>
      <c r="AG8" s="4">
        <v>14.47625</v>
      </c>
      <c r="AH8" s="4">
        <v>14.56713</v>
      </c>
      <c r="AI8" s="4">
        <v>13.02226</v>
      </c>
      <c r="AJ8" s="4">
        <v>14.60331</v>
      </c>
      <c r="AK8" s="4">
        <v>12.19368</v>
      </c>
      <c r="AL8" s="4">
        <v>12.12839</v>
      </c>
      <c r="AM8" s="4">
        <v>13.28508</v>
      </c>
      <c r="AN8" s="4">
        <v>12.48499</v>
      </c>
      <c r="AO8" s="4">
        <v>12.20036</v>
      </c>
      <c r="AP8" s="4">
        <v>12.81508</v>
      </c>
      <c r="AQ8" s="4">
        <v>11.48823</v>
      </c>
      <c r="AR8" s="4">
        <v>11.9307</v>
      </c>
      <c r="AS8" s="4">
        <v>15.3218</v>
      </c>
      <c r="AT8" s="4">
        <v>14.76053</v>
      </c>
      <c r="AU8" s="4">
        <v>14.97041</v>
      </c>
      <c r="AV8" s="4">
        <v>15.70777</v>
      </c>
      <c r="AW8" s="4">
        <v>15.78433</v>
      </c>
      <c r="AX8" s="4">
        <v>14.93568</v>
      </c>
      <c r="AY8" s="4">
        <v>12.99384</v>
      </c>
      <c r="BD8" s="4">
        <v>13.87196</v>
      </c>
    </row>
    <row r="9">
      <c r="A9" s="2" t="s">
        <v>18</v>
      </c>
      <c r="AK9" s="4">
        <v>10.80599</v>
      </c>
      <c r="AL9" s="4">
        <v>11.37599</v>
      </c>
      <c r="AM9" s="4">
        <v>10.31382</v>
      </c>
      <c r="AN9" s="4">
        <v>8.139623</v>
      </c>
      <c r="AO9" s="4">
        <v>9.141528</v>
      </c>
      <c r="AP9" s="4">
        <v>11.42019</v>
      </c>
      <c r="AQ9" s="4">
        <v>15.24523</v>
      </c>
    </row>
    <row r="10">
      <c r="A10" s="2" t="s">
        <v>19</v>
      </c>
      <c r="AH10" s="4">
        <v>4.31142</v>
      </c>
      <c r="AI10" s="4">
        <v>4.71125</v>
      </c>
      <c r="AJ10" s="4">
        <v>4.218064</v>
      </c>
      <c r="AK10" s="4">
        <v>3.872045</v>
      </c>
      <c r="AL10" s="4">
        <v>4.275007</v>
      </c>
      <c r="AM10" s="4">
        <v>4.003674</v>
      </c>
      <c r="AN10" s="4">
        <v>3.800639</v>
      </c>
      <c r="AO10" s="4">
        <v>3.762146</v>
      </c>
      <c r="AP10" s="4">
        <v>3.977941</v>
      </c>
      <c r="AQ10" s="4">
        <v>4.072417</v>
      </c>
      <c r="AR10" s="4">
        <v>4.150359</v>
      </c>
      <c r="AS10" s="4">
        <v>4.678721</v>
      </c>
      <c r="AT10" s="4">
        <v>4.910221</v>
      </c>
      <c r="AU10" s="4">
        <v>5.174802</v>
      </c>
      <c r="AV10" s="4">
        <v>5.176537</v>
      </c>
      <c r="AW10" s="4">
        <v>4.859576</v>
      </c>
      <c r="AX10" s="4">
        <v>4.906311</v>
      </c>
      <c r="AY10" s="4">
        <v>4.483456</v>
      </c>
      <c r="AZ10" s="4">
        <v>4.423959</v>
      </c>
      <c r="BA10" s="4">
        <v>5.156606</v>
      </c>
      <c r="BB10" s="4">
        <v>5.034075</v>
      </c>
      <c r="BC10" s="4">
        <v>5.166322</v>
      </c>
      <c r="BD10" s="4">
        <v>5.049112</v>
      </c>
      <c r="BE10" s="4">
        <v>5.030118</v>
      </c>
    </row>
    <row r="11">
      <c r="A11" s="2" t="s">
        <v>20</v>
      </c>
      <c r="P11" s="2">
        <v>5.145961</v>
      </c>
      <c r="Q11" s="2">
        <v>6.123742</v>
      </c>
      <c r="R11" s="2">
        <v>6.33073</v>
      </c>
      <c r="S11" s="2">
        <v>6.229541</v>
      </c>
      <c r="T11" s="2">
        <v>5.790307</v>
      </c>
      <c r="U11" s="2">
        <v>7.568081</v>
      </c>
      <c r="V11" s="2">
        <v>7.4332</v>
      </c>
      <c r="W11" s="2">
        <v>7.178474</v>
      </c>
      <c r="X11" s="2">
        <v>7.023362</v>
      </c>
      <c r="Y11" s="4">
        <v>6.171392</v>
      </c>
      <c r="Z11" s="4">
        <v>6.914778</v>
      </c>
      <c r="AA11" s="4">
        <v>7.624867</v>
      </c>
      <c r="AB11" s="4">
        <v>8.771648</v>
      </c>
      <c r="AC11" s="4">
        <v>9.175591</v>
      </c>
      <c r="AD11" s="4">
        <v>8.515381</v>
      </c>
      <c r="AE11" s="4">
        <v>9.363568</v>
      </c>
      <c r="AF11" s="4">
        <v>9.579024</v>
      </c>
      <c r="AG11" s="4">
        <v>8.192298</v>
      </c>
      <c r="AH11" s="4">
        <v>10.20392</v>
      </c>
      <c r="AI11" s="4">
        <v>6.181265</v>
      </c>
      <c r="AJ11" s="4">
        <v>9.304911</v>
      </c>
      <c r="AK11" s="4">
        <v>9.893496</v>
      </c>
      <c r="AL11" s="4">
        <v>9.172636</v>
      </c>
      <c r="AM11" s="4">
        <v>9.043819</v>
      </c>
      <c r="AN11" s="4">
        <v>10.07919</v>
      </c>
      <c r="AO11" s="4">
        <v>9.148401</v>
      </c>
      <c r="AP11" s="4">
        <v>9.58065</v>
      </c>
      <c r="AQ11" s="4">
        <v>8.776224</v>
      </c>
      <c r="AR11" s="4">
        <v>11.03157</v>
      </c>
      <c r="AS11" s="4">
        <v>11.8592</v>
      </c>
      <c r="AT11" s="4">
        <v>9.46524</v>
      </c>
      <c r="AU11" s="4">
        <v>10.15078</v>
      </c>
      <c r="AV11" s="4">
        <v>10.09587</v>
      </c>
      <c r="AW11" s="4">
        <v>9.606909</v>
      </c>
      <c r="AX11" s="4">
        <v>10.45442</v>
      </c>
      <c r="AY11" s="4">
        <v>8.245907</v>
      </c>
      <c r="AZ11" s="4">
        <v>7.085686</v>
      </c>
      <c r="BA11" s="4">
        <v>8.760245</v>
      </c>
      <c r="BB11" s="4">
        <v>7.808713</v>
      </c>
      <c r="BC11" s="4">
        <v>6.316134</v>
      </c>
      <c r="BD11" s="4">
        <v>5.777355</v>
      </c>
      <c r="BE11" s="4">
        <v>6.14481</v>
      </c>
      <c r="BF11" s="4">
        <v>6.554254</v>
      </c>
      <c r="BG11" s="4">
        <v>4.930248</v>
      </c>
      <c r="BH11" s="4">
        <v>5.897161</v>
      </c>
    </row>
    <row r="12">
      <c r="A12" s="2" t="s">
        <v>25</v>
      </c>
      <c r="B12" s="2">
        <v>4.94969</v>
      </c>
      <c r="C12" s="2">
        <v>4.394345</v>
      </c>
      <c r="D12" s="2">
        <v>4.111656</v>
      </c>
      <c r="E12" s="2">
        <v>4.66817</v>
      </c>
      <c r="F12" s="2">
        <v>4.555512</v>
      </c>
      <c r="G12" s="2">
        <v>4.326033</v>
      </c>
      <c r="H12" s="2">
        <v>4.940927</v>
      </c>
      <c r="I12" s="2">
        <v>4.959096</v>
      </c>
      <c r="J12" s="2">
        <v>5.412256</v>
      </c>
      <c r="K12" s="2">
        <v>5.002163</v>
      </c>
      <c r="L12" s="2">
        <v>6.694443</v>
      </c>
      <c r="M12" s="2">
        <v>4.97413</v>
      </c>
      <c r="N12" s="2">
        <v>6.021489</v>
      </c>
      <c r="O12" s="2">
        <v>6.761015</v>
      </c>
      <c r="P12" s="2">
        <v>6.757455</v>
      </c>
      <c r="Q12" s="2">
        <v>7.189418</v>
      </c>
      <c r="R12" s="2">
        <v>7.796001</v>
      </c>
      <c r="S12" s="2">
        <v>8.811255</v>
      </c>
      <c r="T12" s="2">
        <v>9.157809</v>
      </c>
      <c r="U12" s="2">
        <v>10.69267</v>
      </c>
      <c r="V12" s="2">
        <v>11.47633</v>
      </c>
      <c r="W12" s="2">
        <v>12.06548</v>
      </c>
      <c r="X12" s="2">
        <v>14.31524</v>
      </c>
      <c r="Y12" s="4">
        <v>13.65685</v>
      </c>
      <c r="Z12" s="4">
        <v>15.75546</v>
      </c>
      <c r="AA12" s="4">
        <v>15.26637</v>
      </c>
      <c r="AB12" s="4">
        <v>15.84741</v>
      </c>
      <c r="AC12" s="4">
        <v>17.85822</v>
      </c>
      <c r="AD12" s="4">
        <v>18.64653</v>
      </c>
      <c r="AE12" s="4">
        <v>17.78007</v>
      </c>
      <c r="AF12" s="4">
        <v>16.90386</v>
      </c>
      <c r="AG12" s="4">
        <v>16.09614</v>
      </c>
      <c r="AH12" s="4">
        <v>17.12773</v>
      </c>
      <c r="AI12" s="4">
        <v>17.84194</v>
      </c>
      <c r="AJ12" s="4">
        <v>16.09591</v>
      </c>
      <c r="AK12" s="4">
        <v>15.1789</v>
      </c>
      <c r="AL12" s="4">
        <v>17.17918</v>
      </c>
      <c r="AM12" s="4">
        <v>16.4384</v>
      </c>
      <c r="AN12" s="4">
        <v>16.73107</v>
      </c>
      <c r="AO12" s="4">
        <v>16.26391</v>
      </c>
      <c r="AP12" s="4">
        <v>15.60787</v>
      </c>
      <c r="AQ12" s="4">
        <v>16.72949</v>
      </c>
      <c r="AR12" s="4">
        <v>16.15844</v>
      </c>
      <c r="AS12" s="4">
        <v>14.93742</v>
      </c>
      <c r="AT12" s="4">
        <v>15.00218</v>
      </c>
      <c r="AU12" s="4">
        <v>15.72772</v>
      </c>
      <c r="AV12" s="4">
        <v>14.94036</v>
      </c>
      <c r="AW12" s="4">
        <v>13.50765</v>
      </c>
      <c r="AX12" s="4">
        <v>14.20193</v>
      </c>
      <c r="AY12" s="4">
        <v>13.89774</v>
      </c>
      <c r="AZ12" s="4">
        <v>13.05001</v>
      </c>
      <c r="BA12" s="4">
        <v>12.52021</v>
      </c>
      <c r="BB12" s="4">
        <v>11.8463</v>
      </c>
      <c r="BC12" s="4">
        <v>11.87988</v>
      </c>
      <c r="BD12" s="4">
        <v>11.54182</v>
      </c>
    </row>
    <row r="13">
      <c r="A13" s="2" t="s">
        <v>31</v>
      </c>
      <c r="G13" s="2">
        <v>8.622043</v>
      </c>
      <c r="H13" s="2">
        <v>12.19974</v>
      </c>
      <c r="I13" s="2">
        <v>13.51991</v>
      </c>
      <c r="J13" s="2">
        <v>11.73844</v>
      </c>
      <c r="K13" s="2">
        <v>9.836985</v>
      </c>
      <c r="L13" s="2">
        <v>11.4514</v>
      </c>
      <c r="M13" s="2">
        <v>13.56409</v>
      </c>
      <c r="N13" s="2">
        <v>9.470842</v>
      </c>
      <c r="O13" s="2">
        <v>4.961823</v>
      </c>
      <c r="P13" s="2">
        <v>5.073964</v>
      </c>
      <c r="Q13" s="2">
        <v>3.295216</v>
      </c>
      <c r="R13" s="2">
        <v>11.02869</v>
      </c>
      <c r="S13" s="2">
        <v>3.108624</v>
      </c>
      <c r="T13" s="2">
        <v>13.65049</v>
      </c>
      <c r="U13" s="2">
        <v>11.67423</v>
      </c>
      <c r="V13" s="2">
        <v>10.3517</v>
      </c>
      <c r="W13" s="2">
        <v>9.898107</v>
      </c>
      <c r="X13" s="2">
        <v>10.01553</v>
      </c>
      <c r="Y13" s="4">
        <v>6.60176</v>
      </c>
      <c r="Z13" s="4">
        <v>7.303923</v>
      </c>
      <c r="AA13" s="4">
        <v>7.920979</v>
      </c>
      <c r="AB13" s="4">
        <v>7.650945</v>
      </c>
      <c r="AC13" s="4">
        <v>7.428396</v>
      </c>
      <c r="AD13" s="4">
        <v>7.115974</v>
      </c>
      <c r="AE13" s="4">
        <v>7.515829</v>
      </c>
      <c r="AF13" s="4">
        <v>7.197012</v>
      </c>
      <c r="AG13" s="4">
        <v>7.550113</v>
      </c>
      <c r="AH13" s="4">
        <v>6.763056</v>
      </c>
      <c r="AI13" s="4">
        <v>7.185899</v>
      </c>
      <c r="AJ13" s="4">
        <v>8.117146</v>
      </c>
      <c r="AK13" s="4">
        <v>6.653663</v>
      </c>
      <c r="AL13" s="4">
        <v>6.355176</v>
      </c>
      <c r="AM13" s="4">
        <v>6.502999</v>
      </c>
      <c r="AN13" s="4">
        <v>6.683019</v>
      </c>
      <c r="AO13" s="4">
        <v>7.208475</v>
      </c>
      <c r="AP13" s="4">
        <v>6.657007</v>
      </c>
      <c r="AQ13" s="4">
        <v>7.316749</v>
      </c>
      <c r="AR13" s="4">
        <v>5.903427</v>
      </c>
      <c r="AS13" s="4">
        <v>6.386951</v>
      </c>
      <c r="AT13" s="4">
        <v>7.333627</v>
      </c>
      <c r="AU13" s="4">
        <v>7.85084</v>
      </c>
      <c r="AV13" s="4">
        <v>8.047307</v>
      </c>
      <c r="AW13" s="4">
        <v>8.46927</v>
      </c>
      <c r="AX13" s="4">
        <v>8.351089</v>
      </c>
      <c r="AY13" s="4">
        <v>8.192937</v>
      </c>
      <c r="AZ13" s="4">
        <v>12.00637</v>
      </c>
      <c r="BA13" s="4">
        <v>13.53737</v>
      </c>
      <c r="BB13" s="4">
        <v>12.76149</v>
      </c>
      <c r="BC13" s="4">
        <v>12.53338</v>
      </c>
      <c r="BD13" s="4">
        <v>13.83387</v>
      </c>
      <c r="BE13" s="4">
        <v>12.34735</v>
      </c>
    </row>
    <row r="14">
      <c r="A14" s="2" t="s">
        <v>33</v>
      </c>
      <c r="E14" s="2">
        <v>1.841111</v>
      </c>
      <c r="F14" s="2">
        <v>3.001932</v>
      </c>
      <c r="G14" s="2">
        <v>2.79001</v>
      </c>
      <c r="H14" s="2">
        <v>1.391699</v>
      </c>
      <c r="I14" s="2">
        <v>0.8223917</v>
      </c>
      <c r="J14" s="2">
        <v>5.488882</v>
      </c>
      <c r="K14" s="2">
        <v>5.394889</v>
      </c>
      <c r="L14" s="2">
        <v>5.670967</v>
      </c>
      <c r="M14" s="2">
        <v>7.776052</v>
      </c>
      <c r="N14" s="2">
        <v>9.612014</v>
      </c>
      <c r="O14" s="2">
        <v>10.01539</v>
      </c>
      <c r="P14" s="2">
        <v>11.07385</v>
      </c>
      <c r="Q14" s="2">
        <v>14.41934</v>
      </c>
      <c r="R14" s="2">
        <v>14.36359</v>
      </c>
      <c r="S14" s="2">
        <v>14.78713</v>
      </c>
      <c r="T14" s="2">
        <v>9.271231</v>
      </c>
      <c r="U14" s="2">
        <v>5.507157</v>
      </c>
      <c r="X14" s="2">
        <v>7.806684</v>
      </c>
      <c r="Z14" s="4">
        <v>8.553761</v>
      </c>
      <c r="AA14" s="4">
        <v>7.351829</v>
      </c>
      <c r="AB14" s="4">
        <v>7.055242</v>
      </c>
      <c r="AC14" s="4">
        <v>5.881859</v>
      </c>
      <c r="AJ14" s="4">
        <v>6.582634</v>
      </c>
      <c r="AK14" s="4">
        <v>6.083354</v>
      </c>
      <c r="AL14" s="4">
        <v>6.017816</v>
      </c>
      <c r="AM14" s="4">
        <v>5.638446</v>
      </c>
      <c r="AN14" s="4">
        <v>4.796666</v>
      </c>
      <c r="AO14" s="4">
        <v>4.050928</v>
      </c>
      <c r="AP14" s="4">
        <v>4.343457</v>
      </c>
      <c r="AQ14" s="4">
        <v>5.448731</v>
      </c>
      <c r="AR14" s="4">
        <v>5.762856</v>
      </c>
      <c r="AS14" s="4">
        <v>5.470565</v>
      </c>
      <c r="AT14" s="4">
        <v>6.213371</v>
      </c>
      <c r="AU14" s="4">
        <v>5.308223</v>
      </c>
      <c r="AV14" s="4">
        <v>5.22222</v>
      </c>
      <c r="AW14" s="4">
        <v>5.717834</v>
      </c>
      <c r="AX14" s="4">
        <v>9.598513</v>
      </c>
      <c r="AY14" s="4">
        <v>9.28146</v>
      </c>
      <c r="AZ14" s="4">
        <v>10.6338</v>
      </c>
      <c r="BA14" s="4">
        <v>10.52564</v>
      </c>
      <c r="BB14" s="4">
        <v>10.28521</v>
      </c>
      <c r="BD14" s="4">
        <v>8.764361</v>
      </c>
      <c r="BE14" s="4">
        <v>8.269438</v>
      </c>
      <c r="BF14" s="4">
        <v>8.220825</v>
      </c>
    </row>
    <row r="15">
      <c r="A15" s="2" t="s">
        <v>34</v>
      </c>
      <c r="N15" s="2">
        <v>4.480511</v>
      </c>
      <c r="O15" s="2">
        <v>7.408889</v>
      </c>
      <c r="P15" s="2">
        <v>5.528337</v>
      </c>
      <c r="Q15" s="2">
        <v>3.349214</v>
      </c>
      <c r="R15" s="2">
        <v>5.522429</v>
      </c>
      <c r="S15" s="2">
        <v>5.900636</v>
      </c>
      <c r="T15" s="2">
        <v>4.127524</v>
      </c>
      <c r="U15" s="2">
        <v>5.309592</v>
      </c>
      <c r="V15" s="2">
        <v>4.82012</v>
      </c>
      <c r="W15" s="2">
        <v>4.94549</v>
      </c>
      <c r="X15" s="2">
        <v>6.271579</v>
      </c>
      <c r="Y15" s="4">
        <v>4.166534</v>
      </c>
      <c r="Z15" s="4">
        <v>8.102446</v>
      </c>
      <c r="AA15" s="4">
        <v>6.643106</v>
      </c>
      <c r="AB15" s="4">
        <v>11.08181</v>
      </c>
      <c r="AC15" s="4">
        <v>6.936718</v>
      </c>
      <c r="AD15" s="4">
        <v>5.659006</v>
      </c>
      <c r="AE15" s="4">
        <v>4.253282</v>
      </c>
      <c r="AF15" s="4">
        <v>8.934755</v>
      </c>
      <c r="AG15" s="4">
        <v>7.634999</v>
      </c>
      <c r="AH15" s="4">
        <v>5.207674</v>
      </c>
      <c r="AI15" s="4">
        <v>8.015252</v>
      </c>
      <c r="AJ15" s="4">
        <v>6.048057</v>
      </c>
      <c r="AK15" s="4">
        <v>6.744354</v>
      </c>
      <c r="AL15" s="4">
        <v>5.007469</v>
      </c>
      <c r="AM15" s="4">
        <v>6.298881</v>
      </c>
      <c r="AN15" s="4">
        <v>5.369695</v>
      </c>
      <c r="AO15" s="4">
        <v>7.114823</v>
      </c>
      <c r="AP15" s="4">
        <v>6.683746</v>
      </c>
      <c r="AQ15" s="4">
        <v>5.084285</v>
      </c>
      <c r="AR15" s="4">
        <v>6.501514</v>
      </c>
      <c r="AS15" s="4">
        <v>5.646616</v>
      </c>
      <c r="AT15" s="4">
        <v>7.830923</v>
      </c>
      <c r="AU15" s="4">
        <v>8.648402</v>
      </c>
      <c r="AV15" s="4">
        <v>9.814475</v>
      </c>
      <c r="AW15" s="4">
        <v>7.460649</v>
      </c>
      <c r="AX15" s="4">
        <v>9.116512</v>
      </c>
      <c r="AY15" s="4">
        <v>8.513803</v>
      </c>
      <c r="AZ15" s="4">
        <v>9.318972</v>
      </c>
      <c r="BA15" s="4">
        <v>6.751297</v>
      </c>
      <c r="BB15" s="4">
        <v>9.307505</v>
      </c>
      <c r="BC15" s="4">
        <v>10.72869</v>
      </c>
      <c r="BD15" s="4">
        <v>8.934997</v>
      </c>
      <c r="BE15" s="4">
        <v>7.075346</v>
      </c>
      <c r="BF15" s="4">
        <v>9.917328</v>
      </c>
    </row>
    <row r="16">
      <c r="A16" s="2" t="s">
        <v>36</v>
      </c>
      <c r="AK16" s="4">
        <v>12.10126</v>
      </c>
      <c r="AL16" s="4">
        <v>12.24258</v>
      </c>
      <c r="AM16" s="4">
        <v>13.72645</v>
      </c>
      <c r="AN16" s="4">
        <v>14.20292</v>
      </c>
      <c r="AO16" s="4">
        <v>12.4073</v>
      </c>
      <c r="AP16" s="4">
        <v>11.93685</v>
      </c>
      <c r="AQ16" s="4">
        <v>15.40536</v>
      </c>
      <c r="AR16" s="4">
        <v>17.41601</v>
      </c>
      <c r="AS16" s="4">
        <v>16.97397</v>
      </c>
      <c r="AT16" s="4">
        <v>14.28014</v>
      </c>
      <c r="AU16" s="4">
        <v>14.28877</v>
      </c>
      <c r="AV16" s="4">
        <v>16.56717</v>
      </c>
      <c r="AW16" s="4">
        <v>13.75402</v>
      </c>
      <c r="AX16" s="4">
        <v>13.38933</v>
      </c>
      <c r="AY16" s="4">
        <v>13.65356</v>
      </c>
      <c r="AZ16" s="4">
        <v>12.24127</v>
      </c>
      <c r="BA16" s="4">
        <v>11.68631</v>
      </c>
      <c r="BB16" s="4">
        <v>12.63629</v>
      </c>
      <c r="BC16" s="4">
        <v>10.79515</v>
      </c>
      <c r="BD16" s="4">
        <v>9.297022</v>
      </c>
      <c r="BE16" s="4">
        <v>9.608073</v>
      </c>
      <c r="BF16" s="4">
        <v>10.39979</v>
      </c>
      <c r="BG16" s="4">
        <v>7.983841</v>
      </c>
      <c r="BH16" s="4">
        <v>8.407888</v>
      </c>
    </row>
    <row r="17">
      <c r="A17" s="2" t="s">
        <v>37</v>
      </c>
      <c r="P17" s="2">
        <v>14.50047</v>
      </c>
      <c r="T17" s="2">
        <v>17.53886</v>
      </c>
      <c r="U17" s="2">
        <v>16.5386</v>
      </c>
      <c r="V17" s="8">
        <v>15.12993</v>
      </c>
      <c r="W17" s="2">
        <v>15.82249</v>
      </c>
      <c r="X17" s="2">
        <v>17.24129</v>
      </c>
      <c r="Y17" s="4">
        <v>19.06438</v>
      </c>
      <c r="Z17" s="4">
        <v>21.76555</v>
      </c>
      <c r="AA17" s="4">
        <v>22.03627</v>
      </c>
      <c r="AB17" s="4">
        <v>21.70368</v>
      </c>
      <c r="AC17" s="4">
        <v>23.86899</v>
      </c>
      <c r="AR17" s="4">
        <v>18.50712</v>
      </c>
      <c r="AS17" s="4">
        <v>16.57386</v>
      </c>
      <c r="AT17" s="4">
        <v>15.91221</v>
      </c>
      <c r="AU17" s="4">
        <v>17.19995</v>
      </c>
      <c r="AV17" s="4">
        <v>14.08999</v>
      </c>
      <c r="AW17" s="4">
        <v>13.10536</v>
      </c>
      <c r="AX17" s="4">
        <v>13.80345</v>
      </c>
      <c r="AY17" s="4">
        <v>13.47258</v>
      </c>
      <c r="AZ17" s="4">
        <v>12.84695</v>
      </c>
      <c r="BA17" s="4">
        <v>11.45791</v>
      </c>
      <c r="BB17" s="4">
        <v>9.162713</v>
      </c>
      <c r="BC17" s="4">
        <v>8.337983</v>
      </c>
      <c r="BD17" s="4">
        <v>6.770377</v>
      </c>
      <c r="BE17" s="4">
        <v>7.23952</v>
      </c>
      <c r="BF17" s="4">
        <v>5.721041</v>
      </c>
      <c r="BG17" s="4">
        <v>4.50507</v>
      </c>
    </row>
    <row r="18">
      <c r="A18" s="2" t="s">
        <v>38</v>
      </c>
      <c r="AY18" s="4">
        <v>0.0</v>
      </c>
      <c r="AZ18" s="4">
        <v>2.694978</v>
      </c>
      <c r="BD18" s="4">
        <v>0.0</v>
      </c>
      <c r="BE18" s="4">
        <v>2.189657</v>
      </c>
      <c r="BF18" s="4">
        <v>1.518332</v>
      </c>
      <c r="BG18" s="4">
        <v>4.041533</v>
      </c>
    </row>
    <row r="19">
      <c r="A19" s="2" t="s">
        <v>39</v>
      </c>
      <c r="AL19" s="4">
        <v>13.09717</v>
      </c>
      <c r="AM19" s="4">
        <v>11.86766</v>
      </c>
      <c r="AN19" s="4">
        <v>12.12006</v>
      </c>
      <c r="AO19" s="4">
        <v>10.43069</v>
      </c>
      <c r="AP19" s="4">
        <v>10.37944</v>
      </c>
      <c r="AQ19" s="4">
        <v>11.4527</v>
      </c>
      <c r="AR19" s="4">
        <v>11.57264</v>
      </c>
      <c r="AS19" s="4">
        <v>12.00626</v>
      </c>
      <c r="AT19" s="4">
        <v>12.4582</v>
      </c>
      <c r="AU19" s="4">
        <v>11.90372</v>
      </c>
      <c r="AV19" s="4">
        <v>10.3991</v>
      </c>
      <c r="AW19" s="4">
        <v>10.72614</v>
      </c>
      <c r="AX19" s="4">
        <v>10.75799</v>
      </c>
      <c r="AY19" s="4">
        <v>10.69477</v>
      </c>
      <c r="AZ19" s="4">
        <v>10.57651</v>
      </c>
      <c r="BA19" s="4">
        <v>10.90166</v>
      </c>
      <c r="BB19" s="4">
        <v>9.219566</v>
      </c>
      <c r="BC19" s="4">
        <v>10.53948</v>
      </c>
      <c r="BD19" s="4">
        <v>9.954203</v>
      </c>
      <c r="BE19" s="4">
        <v>9.055025</v>
      </c>
      <c r="BF19" s="4">
        <v>8.587223</v>
      </c>
      <c r="BG19" s="4">
        <v>9.007997</v>
      </c>
      <c r="BH19" s="4">
        <v>8.749035</v>
      </c>
    </row>
    <row r="20">
      <c r="A20" s="2" t="s">
        <v>40</v>
      </c>
      <c r="C20" s="2">
        <v>14.21577</v>
      </c>
      <c r="D20" s="2">
        <v>13.66763</v>
      </c>
      <c r="E20" s="2">
        <v>15.5341</v>
      </c>
      <c r="F20" s="2">
        <v>14.07761</v>
      </c>
      <c r="G20" s="2">
        <v>13.48962</v>
      </c>
      <c r="H20" s="2">
        <v>13.48075</v>
      </c>
      <c r="I20" s="2">
        <v>13.49865</v>
      </c>
      <c r="J20" s="2">
        <v>12.91839</v>
      </c>
      <c r="K20" s="2">
        <v>12.80624</v>
      </c>
      <c r="L20" s="2">
        <v>12.40544</v>
      </c>
      <c r="M20" s="2">
        <v>10.14461</v>
      </c>
      <c r="N20" s="2">
        <v>11.76476</v>
      </c>
      <c r="O20" s="2">
        <v>12.52129</v>
      </c>
      <c r="P20" s="2">
        <v>12.97456</v>
      </c>
      <c r="Q20" s="2">
        <v>9.54234</v>
      </c>
      <c r="R20" s="2">
        <v>10.13698</v>
      </c>
      <c r="S20" s="2">
        <v>8.580421</v>
      </c>
      <c r="T20" s="2">
        <v>11.44415</v>
      </c>
      <c r="U20" s="2">
        <v>9.53946</v>
      </c>
      <c r="V20" s="2">
        <v>10.80442</v>
      </c>
      <c r="W20" s="2">
        <v>11.99788</v>
      </c>
      <c r="X20" s="2">
        <v>11.26221</v>
      </c>
      <c r="Y20" s="4">
        <v>11.31745</v>
      </c>
      <c r="Z20" s="4">
        <v>13.12565</v>
      </c>
      <c r="AA20" s="4">
        <v>13.36851</v>
      </c>
      <c r="AB20" s="4">
        <v>13.54329</v>
      </c>
      <c r="AC20" s="4">
        <v>12.75981</v>
      </c>
      <c r="AD20" s="4">
        <v>12.57585</v>
      </c>
      <c r="AE20" s="4">
        <v>14.6243</v>
      </c>
      <c r="AF20" s="4">
        <v>17.58893</v>
      </c>
      <c r="AG20" s="4">
        <v>16.50128</v>
      </c>
      <c r="AH20" s="4">
        <v>18.28231</v>
      </c>
      <c r="AI20" s="4">
        <v>14.15696</v>
      </c>
      <c r="AJ20" s="4">
        <v>14.00983</v>
      </c>
      <c r="AK20" s="4">
        <v>17.11197</v>
      </c>
      <c r="AL20" s="4">
        <v>13.49078</v>
      </c>
      <c r="AM20" s="4">
        <v>15.21595</v>
      </c>
      <c r="AN20" s="4">
        <v>14.34827</v>
      </c>
      <c r="AO20" s="4">
        <v>11.54446</v>
      </c>
      <c r="AP20" s="4">
        <v>10.57119</v>
      </c>
      <c r="AQ20" s="4">
        <v>11.41566</v>
      </c>
      <c r="AR20" s="4">
        <v>9.790586</v>
      </c>
      <c r="AS20" s="4">
        <v>9.687262</v>
      </c>
      <c r="AT20" s="4">
        <v>8.496739</v>
      </c>
      <c r="AU20" s="4">
        <v>10.30802</v>
      </c>
      <c r="AV20" s="4">
        <v>8.463001</v>
      </c>
      <c r="AW20" s="4">
        <v>10.14073</v>
      </c>
      <c r="AX20" s="4">
        <v>7.987905</v>
      </c>
      <c r="AY20" s="4">
        <v>9.949907</v>
      </c>
      <c r="AZ20" s="4">
        <v>8.190946</v>
      </c>
      <c r="BA20" s="4">
        <v>7.634335</v>
      </c>
      <c r="BB20" s="4">
        <v>7.930097</v>
      </c>
      <c r="BC20" s="4">
        <v>5.626376</v>
      </c>
      <c r="BD20" s="4">
        <v>8.051084</v>
      </c>
      <c r="BE20" s="4">
        <v>6.22992</v>
      </c>
      <c r="BF20" s="4">
        <v>6.369389</v>
      </c>
    </row>
    <row r="21">
      <c r="A21" s="2" t="s">
        <v>41</v>
      </c>
      <c r="Y21" s="4">
        <v>0.1364844</v>
      </c>
      <c r="Z21" s="4">
        <v>0.1218615</v>
      </c>
      <c r="AA21" s="4">
        <v>0.2059551</v>
      </c>
      <c r="AB21" s="4">
        <v>0.1583621</v>
      </c>
      <c r="AC21" s="4">
        <v>0.2739264</v>
      </c>
      <c r="AD21" s="4">
        <v>0.2285575</v>
      </c>
      <c r="AE21" s="4">
        <v>0.1760639</v>
      </c>
      <c r="AF21" s="4">
        <v>0.0618773</v>
      </c>
      <c r="AM21" s="4">
        <v>0.0375533</v>
      </c>
      <c r="AZ21" s="4">
        <v>0.1401548</v>
      </c>
      <c r="BH21" s="4">
        <v>0.08624</v>
      </c>
    </row>
    <row r="22">
      <c r="A22" s="2" t="s">
        <v>42</v>
      </c>
      <c r="BE22" s="4">
        <v>12.52102</v>
      </c>
      <c r="BF22" s="4">
        <v>11.37091</v>
      </c>
    </row>
    <row r="23">
      <c r="A23" s="2" t="s">
        <v>43</v>
      </c>
      <c r="AG23" s="4">
        <v>32.92787</v>
      </c>
      <c r="AH23" s="4">
        <v>27.48303</v>
      </c>
      <c r="AK23" s="4">
        <v>20.56683</v>
      </c>
      <c r="AL23" s="4">
        <v>18.26104</v>
      </c>
      <c r="AM23" s="4">
        <v>17.6784</v>
      </c>
      <c r="AN23" s="4">
        <v>21.57967</v>
      </c>
      <c r="AO23" s="4">
        <v>23.68687</v>
      </c>
      <c r="AP23" s="4">
        <v>23.38663</v>
      </c>
      <c r="AQ23" s="4">
        <v>18.72524</v>
      </c>
      <c r="AR23" s="4">
        <v>24.47372</v>
      </c>
      <c r="AS23" s="4">
        <v>26.21728</v>
      </c>
      <c r="AT23" s="4">
        <v>29.06416</v>
      </c>
      <c r="AU23" s="4">
        <v>23.40169</v>
      </c>
      <c r="AV23" s="4">
        <v>23.42529</v>
      </c>
      <c r="AW23" s="4">
        <v>25.00783</v>
      </c>
      <c r="AX23" s="4">
        <v>24.74122</v>
      </c>
      <c r="AY23" s="4">
        <v>28.54728</v>
      </c>
      <c r="AZ23" s="4">
        <v>22.51304</v>
      </c>
      <c r="BA23" s="4">
        <v>21.18564</v>
      </c>
      <c r="BB23" s="4">
        <v>22.08741</v>
      </c>
      <c r="BC23" s="4">
        <v>20.19792</v>
      </c>
      <c r="BD23" s="4">
        <v>18.92827</v>
      </c>
      <c r="BE23" s="4">
        <v>17.15508</v>
      </c>
      <c r="BF23" s="4">
        <v>13.75458</v>
      </c>
      <c r="BG23" s="4">
        <v>15.89656</v>
      </c>
      <c r="BH23" s="4">
        <v>15.89092</v>
      </c>
    </row>
    <row r="24">
      <c r="A24" s="2" t="s">
        <v>44</v>
      </c>
      <c r="D24" s="2">
        <v>17.31728</v>
      </c>
      <c r="E24" s="2">
        <v>16.0654</v>
      </c>
      <c r="F24" s="2">
        <v>16.7944</v>
      </c>
      <c r="G24" s="2">
        <v>15.54579</v>
      </c>
      <c r="H24" s="2">
        <v>17.10546</v>
      </c>
      <c r="I24" s="2">
        <v>18.47777</v>
      </c>
      <c r="J24" s="2">
        <v>15.92967</v>
      </c>
      <c r="K24" s="2">
        <v>19.32682</v>
      </c>
      <c r="L24" s="2">
        <v>15.30761</v>
      </c>
      <c r="M24" s="2">
        <v>16.03673</v>
      </c>
      <c r="N24" s="2">
        <v>18.98979</v>
      </c>
      <c r="O24" s="2">
        <v>13.25607</v>
      </c>
      <c r="P24" s="2">
        <v>15.83913</v>
      </c>
      <c r="Q24" s="2">
        <v>14.34592</v>
      </c>
      <c r="R24" s="2">
        <v>15.07966</v>
      </c>
      <c r="S24" s="2">
        <v>16.07191</v>
      </c>
      <c r="T24" s="2">
        <v>18.25195</v>
      </c>
      <c r="U24" s="2">
        <v>19.32418</v>
      </c>
      <c r="V24" s="8">
        <v>17.75156</v>
      </c>
      <c r="W24" s="2">
        <v>18.97769</v>
      </c>
      <c r="X24" s="2">
        <v>22.58689</v>
      </c>
      <c r="Y24" s="4">
        <v>23.14704</v>
      </c>
      <c r="Z24" s="4">
        <v>26.23069</v>
      </c>
      <c r="AA24" s="4">
        <v>27.21169</v>
      </c>
      <c r="AB24" s="4">
        <v>28.00356</v>
      </c>
      <c r="AC24" s="4">
        <v>25.78566</v>
      </c>
      <c r="AD24" s="4">
        <v>24.10196</v>
      </c>
      <c r="AE24" s="4">
        <v>24.8125</v>
      </c>
      <c r="AF24" s="4">
        <v>26.36303</v>
      </c>
      <c r="AG24" s="4">
        <v>23.01616</v>
      </c>
      <c r="AH24" s="4">
        <v>23.69627</v>
      </c>
      <c r="AI24" s="4">
        <v>24.88725</v>
      </c>
      <c r="AJ24" s="4">
        <v>25.31637</v>
      </c>
      <c r="AK24" s="4">
        <v>24.30064</v>
      </c>
      <c r="AL24" s="4">
        <v>25.66316</v>
      </c>
      <c r="AM24" s="4">
        <v>25.05998</v>
      </c>
      <c r="AN24" s="4">
        <v>27.28673</v>
      </c>
      <c r="AO24" s="4">
        <v>29.13459</v>
      </c>
      <c r="AP24" s="4">
        <v>32.83679</v>
      </c>
      <c r="AQ24" s="4">
        <v>29.35571</v>
      </c>
      <c r="AR24" s="4">
        <v>27.70363</v>
      </c>
      <c r="AS24" s="4">
        <v>24.89643</v>
      </c>
      <c r="AT24" s="4">
        <v>30.35569</v>
      </c>
      <c r="AU24" s="4">
        <v>25.08366</v>
      </c>
      <c r="AV24" s="4">
        <v>23.90196</v>
      </c>
      <c r="AW24" s="4">
        <v>26.01916</v>
      </c>
      <c r="AX24" s="4">
        <v>22.03134</v>
      </c>
      <c r="AY24" s="4">
        <v>24.06347</v>
      </c>
      <c r="AZ24" s="4">
        <v>21.65551</v>
      </c>
      <c r="BA24" s="4">
        <v>20.78664</v>
      </c>
      <c r="BB24" s="4">
        <v>19.61206</v>
      </c>
      <c r="BC24" s="4">
        <v>19.69209</v>
      </c>
      <c r="BD24" s="4">
        <v>22.19904</v>
      </c>
      <c r="BE24" s="4">
        <v>16.5538</v>
      </c>
      <c r="BF24" s="4">
        <v>19.73785</v>
      </c>
      <c r="BG24" s="4">
        <v>18.47993</v>
      </c>
      <c r="BH24" s="4">
        <v>17.47682</v>
      </c>
    </row>
    <row r="25">
      <c r="A25" s="2" t="s">
        <v>45</v>
      </c>
      <c r="B25" s="2">
        <v>5.633106</v>
      </c>
      <c r="D25" s="2">
        <v>5.491698</v>
      </c>
      <c r="E25" s="2">
        <v>5.160602</v>
      </c>
      <c r="F25" s="2">
        <v>5.895928</v>
      </c>
      <c r="G25" s="2">
        <v>5.786439</v>
      </c>
      <c r="H25" s="2">
        <v>5.989944</v>
      </c>
      <c r="I25" s="2">
        <v>6.229867</v>
      </c>
      <c r="J25" s="2">
        <v>6.661026</v>
      </c>
      <c r="K25" s="2">
        <v>7.009623</v>
      </c>
      <c r="L25" s="2">
        <v>6.260289</v>
      </c>
      <c r="M25" s="2">
        <v>6.523814</v>
      </c>
      <c r="N25" s="2">
        <v>6.283027</v>
      </c>
      <c r="O25" s="2">
        <v>7.269638</v>
      </c>
      <c r="P25" s="2">
        <v>7.163113</v>
      </c>
      <c r="Q25" s="2">
        <v>7.400543</v>
      </c>
      <c r="R25" s="2">
        <v>7.553462</v>
      </c>
      <c r="S25" s="2">
        <v>7.794173</v>
      </c>
      <c r="T25" s="2">
        <v>8.102978</v>
      </c>
      <c r="U25" s="2">
        <v>8.047157</v>
      </c>
      <c r="V25" s="8">
        <v>8.367964</v>
      </c>
      <c r="W25" s="2">
        <v>7.995465</v>
      </c>
      <c r="X25" s="2">
        <v>8.512176</v>
      </c>
      <c r="Y25" s="4">
        <v>8.885544</v>
      </c>
      <c r="Z25" s="4">
        <v>9.358574</v>
      </c>
      <c r="AA25" s="4">
        <v>9.927618</v>
      </c>
      <c r="AB25" s="4">
        <v>10.57986</v>
      </c>
      <c r="AC25" s="4">
        <v>11.35612</v>
      </c>
      <c r="AD25" s="4">
        <v>11.53702</v>
      </c>
      <c r="AE25" s="4">
        <v>12.84589</v>
      </c>
      <c r="AF25" s="4">
        <v>13.10109</v>
      </c>
      <c r="AG25" s="4">
        <v>12.78581</v>
      </c>
      <c r="AH25" s="4">
        <v>13.44158</v>
      </c>
      <c r="AI25" s="4">
        <v>13.9082</v>
      </c>
      <c r="AJ25" s="4">
        <v>14.02221</v>
      </c>
      <c r="AK25" s="4">
        <v>14.40224</v>
      </c>
      <c r="AL25" s="4">
        <v>13.71249</v>
      </c>
      <c r="AM25" s="4">
        <v>12.42025</v>
      </c>
      <c r="AN25" s="4">
        <v>12.03146</v>
      </c>
      <c r="AO25" s="4">
        <v>13.09314</v>
      </c>
      <c r="AP25" s="4">
        <v>11.6785</v>
      </c>
      <c r="AQ25" s="4">
        <v>12.16527</v>
      </c>
      <c r="AR25" s="4">
        <v>11.9461</v>
      </c>
      <c r="AS25" s="4">
        <v>13.93471</v>
      </c>
      <c r="AT25" s="4">
        <v>12.97129</v>
      </c>
      <c r="AU25" s="4">
        <v>12.41415</v>
      </c>
      <c r="AV25" s="4">
        <v>11.61049</v>
      </c>
      <c r="AW25" s="4">
        <v>11.14612</v>
      </c>
      <c r="AX25" s="4">
        <v>10.61029</v>
      </c>
      <c r="AY25" s="4">
        <v>10.22586</v>
      </c>
      <c r="AZ25" s="4">
        <v>9.90446</v>
      </c>
      <c r="BA25" s="4">
        <v>9.551098</v>
      </c>
      <c r="BB25" s="4">
        <v>9.595672</v>
      </c>
      <c r="BC25" s="4">
        <v>9.787029</v>
      </c>
      <c r="BD25" s="4">
        <v>9.251638</v>
      </c>
      <c r="BE25" s="4">
        <v>8.536113</v>
      </c>
      <c r="BF25" s="4">
        <v>8.364283</v>
      </c>
      <c r="BG25" s="4">
        <v>8.177883</v>
      </c>
    </row>
    <row r="26">
      <c r="A26" s="2" t="s">
        <v>47</v>
      </c>
      <c r="AG26" s="4">
        <v>5.140905</v>
      </c>
      <c r="AH26" s="4">
        <v>4.512627</v>
      </c>
      <c r="AK26" s="4">
        <v>3.133218</v>
      </c>
      <c r="AL26" s="4">
        <v>2.62399</v>
      </c>
      <c r="AM26" s="4">
        <v>3.137848</v>
      </c>
      <c r="AN26" s="4">
        <v>3.698668</v>
      </c>
      <c r="AO26" s="4">
        <v>3.883629</v>
      </c>
      <c r="AP26" s="4">
        <v>3.524133</v>
      </c>
      <c r="AQ26" s="4">
        <v>2.350458</v>
      </c>
      <c r="AR26" s="4">
        <v>4.257313</v>
      </c>
      <c r="AT26" s="4">
        <v>3.040108</v>
      </c>
      <c r="AU26" s="4">
        <v>3.743025</v>
      </c>
      <c r="AV26" s="4">
        <v>3.435681</v>
      </c>
      <c r="AW26" s="4">
        <v>4.085356</v>
      </c>
      <c r="AX26" s="4">
        <v>3.215391</v>
      </c>
      <c r="AY26" s="4">
        <v>3.604714</v>
      </c>
      <c r="AZ26" s="4">
        <v>1.608812</v>
      </c>
      <c r="BA26" s="4">
        <v>1.081468</v>
      </c>
    </row>
    <row r="27">
      <c r="A27" s="2" t="s">
        <v>48</v>
      </c>
      <c r="AP27" s="4">
        <v>10.33333</v>
      </c>
      <c r="AQ27" s="4">
        <v>10.27559</v>
      </c>
      <c r="AR27" s="4">
        <v>9.544301</v>
      </c>
      <c r="AS27" s="4">
        <v>9.073478</v>
      </c>
      <c r="AT27" s="4">
        <v>9.994622</v>
      </c>
      <c r="AU27" s="4">
        <v>9.483746</v>
      </c>
      <c r="AV27" s="4">
        <v>9.555184</v>
      </c>
      <c r="AW27" s="4">
        <v>9.236953</v>
      </c>
      <c r="AX27" s="4">
        <v>9.160056</v>
      </c>
      <c r="AY27" s="4">
        <v>9.041192</v>
      </c>
      <c r="AZ27" s="4">
        <v>8.423116</v>
      </c>
      <c r="BA27" s="4">
        <v>8.340052</v>
      </c>
      <c r="BB27" s="4">
        <v>8.208728</v>
      </c>
      <c r="BC27" s="4">
        <v>8.203847</v>
      </c>
      <c r="BD27" s="4">
        <v>7.737803</v>
      </c>
      <c r="BE27" s="4">
        <v>6.84539</v>
      </c>
      <c r="BF27" s="4">
        <v>6.584023</v>
      </c>
    </row>
    <row r="28">
      <c r="A28" s="2" t="s">
        <v>50</v>
      </c>
      <c r="M28" s="2">
        <v>4.913901</v>
      </c>
      <c r="N28" s="2">
        <v>3.864812</v>
      </c>
      <c r="O28" s="2">
        <v>3.814326</v>
      </c>
      <c r="P28" s="2">
        <v>3.156918</v>
      </c>
      <c r="Q28" s="2">
        <v>3.417551</v>
      </c>
      <c r="R28" s="2">
        <v>2.893091</v>
      </c>
      <c r="S28" s="2">
        <v>2.755433</v>
      </c>
      <c r="T28" s="2">
        <v>2.828762</v>
      </c>
      <c r="U28" s="2">
        <v>2.299043</v>
      </c>
      <c r="V28" s="8">
        <v>2.435396</v>
      </c>
      <c r="W28" s="2">
        <v>3.196046</v>
      </c>
      <c r="X28" s="2">
        <v>1.88145</v>
      </c>
      <c r="Y28" s="4">
        <v>2.485602</v>
      </c>
      <c r="Z28" s="4">
        <v>2.715418</v>
      </c>
      <c r="AA28" s="4">
        <v>2.829674</v>
      </c>
      <c r="AB28" s="4">
        <v>2.554931</v>
      </c>
      <c r="AC28" s="4">
        <v>2.650762</v>
      </c>
      <c r="AD28" s="4">
        <v>2.780125</v>
      </c>
      <c r="AE28" s="4">
        <v>2.082683</v>
      </c>
      <c r="AF28" s="4">
        <v>2.241106</v>
      </c>
      <c r="AG28" s="4">
        <v>2.906738</v>
      </c>
      <c r="AH28" s="4">
        <v>2.871132</v>
      </c>
      <c r="AI28" s="4">
        <v>3.900889</v>
      </c>
      <c r="AJ28" s="4">
        <v>3.927549</v>
      </c>
      <c r="AK28" s="4">
        <v>3.2912</v>
      </c>
      <c r="AL28" s="4">
        <v>4.145415</v>
      </c>
      <c r="AM28" s="4">
        <v>3.102984</v>
      </c>
      <c r="AN28" s="4">
        <v>3.44554</v>
      </c>
      <c r="AO28" s="4">
        <v>3.454829</v>
      </c>
      <c r="AP28" s="4">
        <v>3.385776</v>
      </c>
      <c r="AQ28" s="4">
        <v>2.484934</v>
      </c>
      <c r="AR28" s="4">
        <v>2.118528</v>
      </c>
      <c r="AS28" s="4">
        <v>2.767734</v>
      </c>
      <c r="AT28" s="4">
        <v>2.700564</v>
      </c>
      <c r="AU28" s="4">
        <v>3.118935</v>
      </c>
      <c r="AV28" s="4">
        <v>2.3826</v>
      </c>
      <c r="AW28" s="4">
        <v>3.898165</v>
      </c>
      <c r="AX28" s="4">
        <v>2.870274</v>
      </c>
      <c r="AY28" s="4">
        <v>2.820963</v>
      </c>
      <c r="AZ28" s="4">
        <v>3.218132</v>
      </c>
      <c r="BA28" s="4">
        <v>2.246753</v>
      </c>
      <c r="BB28" s="4">
        <v>2.255922</v>
      </c>
      <c r="BC28" s="4">
        <v>2.133624</v>
      </c>
      <c r="BD28" s="4">
        <v>2.039395</v>
      </c>
      <c r="BE28" s="4">
        <v>2.533888</v>
      </c>
      <c r="BF28" s="4">
        <v>2.344315</v>
      </c>
      <c r="BG28" s="4">
        <v>2.6584</v>
      </c>
      <c r="BH28" s="4">
        <v>1.976162</v>
      </c>
    </row>
    <row r="29">
      <c r="A29" s="2" t="s">
        <v>53</v>
      </c>
      <c r="O29" s="2">
        <v>5.286082</v>
      </c>
      <c r="P29" s="2">
        <v>5.230557</v>
      </c>
      <c r="Q29" s="2">
        <v>4.147178</v>
      </c>
      <c r="R29" s="2">
        <v>3.632035</v>
      </c>
      <c r="S29" s="2">
        <v>5.482278</v>
      </c>
      <c r="T29" s="2">
        <v>8.607755</v>
      </c>
      <c r="U29" s="2">
        <v>5.297851</v>
      </c>
      <c r="V29" s="8">
        <v>5.907495</v>
      </c>
      <c r="W29" s="2">
        <v>6.689497</v>
      </c>
      <c r="Z29" s="4">
        <v>0.0</v>
      </c>
      <c r="AC29" s="4">
        <v>0.0</v>
      </c>
      <c r="AE29" s="4">
        <v>2.104403</v>
      </c>
      <c r="AF29" s="4">
        <v>2.185299</v>
      </c>
      <c r="AG29" s="4">
        <v>0.5906145</v>
      </c>
      <c r="AJ29" s="4">
        <v>0.1857591</v>
      </c>
      <c r="AL29" s="4">
        <v>5.819577</v>
      </c>
      <c r="AM29" s="4">
        <v>5.555742</v>
      </c>
      <c r="AN29" s="4">
        <v>3.895499</v>
      </c>
      <c r="AO29" s="4">
        <v>3.077333</v>
      </c>
      <c r="AP29" s="4">
        <v>3.361492</v>
      </c>
      <c r="AQ29" s="4">
        <v>2.74458</v>
      </c>
      <c r="AR29" s="4">
        <v>2.837853</v>
      </c>
      <c r="AS29" s="4">
        <v>3.165187</v>
      </c>
      <c r="AT29" s="4">
        <v>2.63917</v>
      </c>
      <c r="AU29" s="4">
        <v>3.765866</v>
      </c>
      <c r="AV29" s="4">
        <v>2.552399</v>
      </c>
      <c r="AW29" s="4">
        <v>3.246968</v>
      </c>
      <c r="AX29" s="4">
        <v>3.751319</v>
      </c>
      <c r="AY29" s="4">
        <v>3.702532</v>
      </c>
      <c r="AZ29" s="4">
        <v>3.341239</v>
      </c>
      <c r="BA29" s="4">
        <v>3.502788</v>
      </c>
      <c r="BB29" s="4">
        <v>3.677379</v>
      </c>
      <c r="BC29" s="4">
        <v>3.894074</v>
      </c>
      <c r="BD29" s="4">
        <v>3.817055</v>
      </c>
      <c r="BE29" s="4">
        <v>3.950207</v>
      </c>
      <c r="BF29" s="4">
        <v>4.37606</v>
      </c>
    </row>
    <row r="30">
      <c r="A30" s="2" t="s">
        <v>54</v>
      </c>
      <c r="G30" s="2">
        <v>17.28451</v>
      </c>
      <c r="H30" s="2">
        <v>15.922</v>
      </c>
      <c r="I30" s="2">
        <v>18.38167</v>
      </c>
      <c r="J30" s="2">
        <v>19.86285</v>
      </c>
      <c r="K30" s="2">
        <v>21.0253</v>
      </c>
      <c r="L30" s="2">
        <v>23.64128</v>
      </c>
      <c r="M30" s="2">
        <v>22.41948</v>
      </c>
      <c r="N30" s="2">
        <v>21.17138</v>
      </c>
      <c r="O30" s="2">
        <v>22.78369</v>
      </c>
      <c r="P30" s="2">
        <v>22.99369</v>
      </c>
      <c r="Q30" s="2">
        <v>22.85189</v>
      </c>
      <c r="R30" s="2">
        <v>22.86677</v>
      </c>
      <c r="S30" s="2">
        <v>23.81509</v>
      </c>
      <c r="T30" s="2">
        <v>23.42935</v>
      </c>
      <c r="U30" s="2">
        <v>21.68843</v>
      </c>
      <c r="V30" s="2">
        <v>21.43092</v>
      </c>
      <c r="W30" s="2">
        <v>22.48424</v>
      </c>
      <c r="X30" s="2">
        <v>21.17418</v>
      </c>
      <c r="Y30" s="4">
        <v>19.57607</v>
      </c>
      <c r="Z30" s="4">
        <v>22.0872</v>
      </c>
      <c r="AA30" s="4">
        <v>19.32274</v>
      </c>
      <c r="AB30" s="4">
        <v>19.61181</v>
      </c>
      <c r="AC30" s="4">
        <v>19.56081</v>
      </c>
      <c r="AD30" s="4">
        <v>22.3717</v>
      </c>
      <c r="AE30" s="4">
        <v>23.45896</v>
      </c>
      <c r="AF30" s="4">
        <v>24.23073</v>
      </c>
      <c r="AG30" s="4">
        <v>24.52967</v>
      </c>
      <c r="AH30" s="4">
        <v>21.91192</v>
      </c>
      <c r="AI30" s="4">
        <v>22.86895</v>
      </c>
      <c r="AJ30" s="4">
        <v>22.63079</v>
      </c>
      <c r="AK30" s="4">
        <v>22.2475</v>
      </c>
      <c r="AL30" s="4">
        <v>22.29621</v>
      </c>
      <c r="AM30" s="4">
        <v>23.56994</v>
      </c>
      <c r="AN30" s="4">
        <v>21.53615</v>
      </c>
      <c r="AO30" s="4">
        <v>21.25525</v>
      </c>
      <c r="AP30" s="4">
        <v>19.2187</v>
      </c>
      <c r="AQ30" s="4">
        <v>18.41393</v>
      </c>
      <c r="AR30" s="4">
        <v>19.09446</v>
      </c>
      <c r="AS30" s="4">
        <v>16.96049</v>
      </c>
      <c r="AT30" s="4">
        <v>15.76012</v>
      </c>
      <c r="AU30" s="4">
        <v>13.23425</v>
      </c>
      <c r="AV30" s="4">
        <v>13.92818</v>
      </c>
      <c r="AW30" s="4">
        <v>12.69212</v>
      </c>
      <c r="AX30" s="4">
        <v>13.58649</v>
      </c>
      <c r="AY30" s="4">
        <v>14.4737</v>
      </c>
      <c r="AZ30" s="4">
        <v>13.07655</v>
      </c>
      <c r="BA30" s="4">
        <v>12.15505</v>
      </c>
      <c r="BB30" s="4">
        <v>11.85694</v>
      </c>
      <c r="BC30" s="4">
        <v>10.45498</v>
      </c>
      <c r="BD30" s="4">
        <v>11.85095</v>
      </c>
      <c r="BE30" s="4">
        <v>9.815438</v>
      </c>
      <c r="BF30" s="4">
        <v>8.634775</v>
      </c>
      <c r="BG30" s="4">
        <v>7.938458</v>
      </c>
      <c r="BH30" s="4">
        <v>8.878175</v>
      </c>
    </row>
    <row r="31">
      <c r="A31" s="2" t="s">
        <v>60</v>
      </c>
      <c r="B31" s="2">
        <v>1.280577</v>
      </c>
      <c r="C31" s="2">
        <v>1.38805</v>
      </c>
      <c r="D31" s="2">
        <v>0.7878578</v>
      </c>
      <c r="E31" s="2">
        <v>1.320196</v>
      </c>
      <c r="F31" s="2">
        <v>1.173001</v>
      </c>
      <c r="G31" s="2">
        <v>1.642151</v>
      </c>
      <c r="H31" s="2">
        <v>1.652454</v>
      </c>
      <c r="I31" s="2">
        <v>0.7765421</v>
      </c>
      <c r="J31" s="2">
        <v>1.394135</v>
      </c>
      <c r="K31" s="2">
        <v>1.435018</v>
      </c>
      <c r="L31" s="2">
        <v>0.7156424</v>
      </c>
      <c r="M31" s="2">
        <v>1.824206</v>
      </c>
      <c r="N31" s="2">
        <v>1.578649</v>
      </c>
      <c r="O31" s="2">
        <v>2.898752</v>
      </c>
      <c r="P31" s="2">
        <v>2.147686</v>
      </c>
      <c r="Q31" s="2">
        <v>0.8035411</v>
      </c>
      <c r="R31" s="2">
        <v>1.919712</v>
      </c>
      <c r="S31" s="2">
        <v>1.382424</v>
      </c>
      <c r="T31" s="2">
        <v>2.584198</v>
      </c>
      <c r="U31" s="2">
        <v>0.562538</v>
      </c>
      <c r="V31" s="8">
        <v>1.605575</v>
      </c>
      <c r="W31" s="2">
        <v>1.59076</v>
      </c>
      <c r="X31" s="2">
        <v>2.437459</v>
      </c>
      <c r="Y31" s="4">
        <v>3.658852</v>
      </c>
      <c r="Z31" s="4">
        <v>4.85014</v>
      </c>
      <c r="AA31" s="4">
        <v>6.109494</v>
      </c>
      <c r="AB31" s="4">
        <v>5.930634</v>
      </c>
      <c r="AC31" s="4">
        <v>6.553483</v>
      </c>
      <c r="AD31" s="4">
        <v>5.693726</v>
      </c>
      <c r="AE31" s="4">
        <v>8.010579</v>
      </c>
      <c r="AF31" s="4">
        <v>5.706435</v>
      </c>
      <c r="AG31" s="4">
        <v>7.421462</v>
      </c>
      <c r="AH31" s="4">
        <v>6.64076</v>
      </c>
      <c r="AI31" s="4">
        <v>9.850955</v>
      </c>
      <c r="AJ31" s="4">
        <v>6.448884</v>
      </c>
      <c r="AK31" s="4">
        <v>8.548886</v>
      </c>
      <c r="AL31" s="4">
        <v>9.044515</v>
      </c>
      <c r="AM31" s="4">
        <v>6.70505</v>
      </c>
      <c r="AN31" s="4">
        <v>10.68256</v>
      </c>
      <c r="AO31" s="4">
        <v>8.873747</v>
      </c>
      <c r="AP31" s="4">
        <v>13.09655</v>
      </c>
      <c r="AQ31" s="4">
        <v>12.3901</v>
      </c>
      <c r="AR31" s="4">
        <v>15.5659</v>
      </c>
      <c r="AS31" s="4">
        <v>11.2099</v>
      </c>
      <c r="AT31" s="4">
        <v>13.42276</v>
      </c>
      <c r="AU31" s="4">
        <v>15.0654</v>
      </c>
      <c r="AV31" s="4">
        <v>17.94688</v>
      </c>
      <c r="AW31" s="4">
        <v>19.32491</v>
      </c>
      <c r="AX31" s="4">
        <v>20.97779</v>
      </c>
      <c r="AY31" s="4">
        <v>18.00013</v>
      </c>
      <c r="AZ31" s="4">
        <v>18.47537</v>
      </c>
      <c r="BA31" s="4">
        <v>17.77619</v>
      </c>
      <c r="BB31" s="4">
        <v>17.26429</v>
      </c>
      <c r="BC31" s="4">
        <v>15.70788</v>
      </c>
      <c r="BD31" s="4">
        <v>15.16187</v>
      </c>
      <c r="BE31" s="4">
        <v>14.99542</v>
      </c>
      <c r="BF31" s="4">
        <v>15.4797</v>
      </c>
      <c r="BG31" s="4">
        <v>13.3726</v>
      </c>
      <c r="BH31" s="4">
        <v>14.66579</v>
      </c>
    </row>
    <row r="32">
      <c r="A32" s="2" t="s">
        <v>61</v>
      </c>
      <c r="AA32" s="4">
        <v>7.628843</v>
      </c>
      <c r="AB32" s="4">
        <v>6.039855</v>
      </c>
      <c r="AC32" s="4">
        <v>6.614347</v>
      </c>
      <c r="AD32" s="4">
        <v>5.62607</v>
      </c>
      <c r="AE32" s="4">
        <v>6.78511</v>
      </c>
      <c r="AF32" s="4">
        <v>6.244953</v>
      </c>
      <c r="AG32" s="4">
        <v>5.217566</v>
      </c>
      <c r="AH32" s="4">
        <v>3.925893</v>
      </c>
      <c r="AI32" s="4">
        <v>4.505381</v>
      </c>
      <c r="AJ32" s="4">
        <v>4.950873</v>
      </c>
      <c r="AK32" s="4">
        <v>4.274065</v>
      </c>
      <c r="AL32" s="4">
        <v>6.027709</v>
      </c>
      <c r="AM32" s="4">
        <v>5.362092</v>
      </c>
      <c r="AN32" s="4">
        <v>6.471898</v>
      </c>
      <c r="AO32" s="4">
        <v>6.40254</v>
      </c>
      <c r="AP32" s="4">
        <v>6.106317</v>
      </c>
      <c r="AQ32" s="4">
        <v>6.603529</v>
      </c>
      <c r="AR32" s="4">
        <v>7.077847</v>
      </c>
      <c r="AS32" s="4">
        <v>7.178429</v>
      </c>
      <c r="AT32" s="4">
        <v>7.419483</v>
      </c>
      <c r="AU32" s="4">
        <v>7.222829</v>
      </c>
      <c r="AV32" s="4">
        <v>5.536086</v>
      </c>
      <c r="AW32" s="4">
        <v>7.335879</v>
      </c>
      <c r="AX32" s="4">
        <v>6.196994</v>
      </c>
      <c r="AY32" s="4">
        <v>6.81039</v>
      </c>
      <c r="AZ32" s="4">
        <v>7.603524</v>
      </c>
      <c r="BA32" s="4">
        <v>8.07119</v>
      </c>
      <c r="BB32" s="4">
        <v>6.986142</v>
      </c>
      <c r="BC32" s="4">
        <v>6.723808</v>
      </c>
      <c r="BD32" s="4">
        <v>7.505418</v>
      </c>
      <c r="BE32" s="4">
        <v>6.925855</v>
      </c>
      <c r="BF32" s="4">
        <v>6.997903</v>
      </c>
    </row>
    <row r="33">
      <c r="A33" s="2" t="s">
        <v>62</v>
      </c>
      <c r="C33" s="2">
        <v>4.969643</v>
      </c>
      <c r="D33" s="2">
        <v>4.781938</v>
      </c>
      <c r="E33" s="2">
        <v>4.699902</v>
      </c>
      <c r="F33" s="2">
        <v>4.458205</v>
      </c>
      <c r="G33" s="2">
        <v>4.618185</v>
      </c>
      <c r="H33" s="2">
        <v>3.945286</v>
      </c>
      <c r="I33" s="2">
        <v>4.156908</v>
      </c>
      <c r="J33" s="2">
        <v>4.043829</v>
      </c>
      <c r="K33" s="2">
        <v>4.366009</v>
      </c>
      <c r="L33" s="2">
        <v>3.92608</v>
      </c>
      <c r="M33" s="2">
        <v>3.796041</v>
      </c>
      <c r="N33" s="2">
        <v>3.585818</v>
      </c>
      <c r="O33" s="2">
        <v>3.186177</v>
      </c>
      <c r="P33" s="2">
        <v>2.991856</v>
      </c>
      <c r="Q33" s="2">
        <v>3.003156</v>
      </c>
      <c r="R33" s="2">
        <v>2.983319</v>
      </c>
      <c r="S33" s="2">
        <v>3.597992</v>
      </c>
      <c r="T33" s="2">
        <v>2.89609</v>
      </c>
      <c r="U33" s="2">
        <v>3.620502</v>
      </c>
      <c r="V33" s="2">
        <v>3.340956</v>
      </c>
      <c r="W33" s="2">
        <v>4.025092</v>
      </c>
      <c r="X33" s="2">
        <v>3.585773</v>
      </c>
      <c r="Y33" s="4">
        <v>2.967171</v>
      </c>
      <c r="Z33" s="4">
        <v>3.093944</v>
      </c>
      <c r="AA33" s="4">
        <v>3.616271</v>
      </c>
      <c r="AB33" s="4">
        <v>3.273271</v>
      </c>
      <c r="AC33" s="4">
        <v>3.650245</v>
      </c>
      <c r="AD33" s="4">
        <v>4.001322</v>
      </c>
      <c r="AE33" s="4">
        <v>4.346093</v>
      </c>
      <c r="AF33" s="4">
        <v>4.538928</v>
      </c>
      <c r="AG33" s="4">
        <v>4.194338</v>
      </c>
      <c r="AH33" s="4">
        <v>4.402133</v>
      </c>
      <c r="AI33" s="4">
        <v>4.236694</v>
      </c>
      <c r="AJ33" s="4">
        <v>3.833634</v>
      </c>
      <c r="AK33" s="4">
        <v>4.053597</v>
      </c>
      <c r="AL33" s="4">
        <v>4.12909</v>
      </c>
      <c r="AM33" s="4">
        <v>4.186867</v>
      </c>
      <c r="AN33" s="4">
        <v>4.045011</v>
      </c>
      <c r="AO33" s="4">
        <v>4.24478</v>
      </c>
      <c r="AP33" s="4">
        <v>4.676002</v>
      </c>
      <c r="AQ33" s="4">
        <v>4.451911</v>
      </c>
      <c r="AR33" s="4">
        <v>4.87447</v>
      </c>
      <c r="AS33" s="4">
        <v>5.165621</v>
      </c>
      <c r="AT33" s="4">
        <v>5.331387</v>
      </c>
      <c r="AU33" s="4">
        <v>4.973081</v>
      </c>
      <c r="AV33" s="4">
        <v>5.417403</v>
      </c>
      <c r="AW33" s="4">
        <v>5.653764</v>
      </c>
      <c r="AX33" s="4">
        <v>5.197716</v>
      </c>
      <c r="AY33" s="4">
        <v>4.854152</v>
      </c>
      <c r="AZ33" s="4">
        <v>4.725869</v>
      </c>
      <c r="BA33" s="4">
        <v>4.526514</v>
      </c>
      <c r="BB33" s="4">
        <v>4.572154</v>
      </c>
      <c r="BC33" s="4">
        <v>4.431387</v>
      </c>
      <c r="BF33" s="4">
        <v>3.597541</v>
      </c>
      <c r="BG33" s="4">
        <v>3.944538</v>
      </c>
    </row>
    <row r="34">
      <c r="A34" s="2" t="s">
        <v>65</v>
      </c>
      <c r="B34" s="2">
        <v>26.14439</v>
      </c>
      <c r="C34" s="2">
        <v>26.068</v>
      </c>
      <c r="D34" s="2">
        <v>27.56517</v>
      </c>
      <c r="E34" s="2">
        <v>33.40703</v>
      </c>
      <c r="F34" s="2">
        <v>41.12307</v>
      </c>
      <c r="G34" s="2">
        <v>46.07157</v>
      </c>
      <c r="H34" s="2">
        <v>42.87588</v>
      </c>
      <c r="I34" s="2">
        <v>42.10297</v>
      </c>
      <c r="J34" s="2">
        <v>45.60524</v>
      </c>
      <c r="K34" s="2">
        <v>37.20944</v>
      </c>
      <c r="L34" s="2">
        <v>36.50972</v>
      </c>
      <c r="M34" s="2">
        <v>31.21593</v>
      </c>
      <c r="N34" s="2">
        <v>25.64767</v>
      </c>
      <c r="O34" s="2">
        <v>20.94116</v>
      </c>
      <c r="P34" s="2">
        <v>17.92117</v>
      </c>
      <c r="Q34" s="2">
        <v>15.9302</v>
      </c>
      <c r="R34" s="2">
        <v>16.87657</v>
      </c>
      <c r="S34" s="2">
        <v>15.20606</v>
      </c>
      <c r="T34" s="2">
        <v>14.75815</v>
      </c>
      <c r="U34" s="2">
        <v>14.01673</v>
      </c>
      <c r="V34" s="8">
        <v>14.65625</v>
      </c>
      <c r="W34" s="2">
        <v>15.43133</v>
      </c>
      <c r="X34" s="2">
        <v>16.29184</v>
      </c>
      <c r="Y34" s="4">
        <v>16.7524</v>
      </c>
      <c r="Z34" s="4">
        <v>17.17763</v>
      </c>
      <c r="AA34" s="4">
        <v>17.24659</v>
      </c>
      <c r="AB34" s="4">
        <v>16.6615</v>
      </c>
      <c r="AC34" s="4">
        <v>16.5695</v>
      </c>
      <c r="AD34" s="4">
        <v>16.39935</v>
      </c>
      <c r="AE34" s="4">
        <v>16.62592</v>
      </c>
      <c r="AF34" s="4">
        <v>14.75966</v>
      </c>
      <c r="AG34" s="4">
        <v>12.98741</v>
      </c>
      <c r="AH34" s="4">
        <v>13.11741</v>
      </c>
      <c r="AI34" s="4">
        <v>14.65934</v>
      </c>
      <c r="AJ34" s="4">
        <v>12.92211</v>
      </c>
      <c r="AK34" s="4">
        <v>12.03308</v>
      </c>
      <c r="AL34" s="4">
        <v>13.97608</v>
      </c>
      <c r="AM34" s="4">
        <v>12.08954</v>
      </c>
      <c r="AN34" s="4">
        <v>11.08813</v>
      </c>
      <c r="AO34" s="4">
        <v>10.1997</v>
      </c>
      <c r="AP34" s="4">
        <v>9.208036</v>
      </c>
      <c r="AQ34" s="4">
        <v>9.142049</v>
      </c>
      <c r="AR34" s="4">
        <v>9.45154</v>
      </c>
      <c r="AS34" s="4">
        <v>8.875593</v>
      </c>
      <c r="AT34" s="4">
        <v>10.35737</v>
      </c>
      <c r="AU34" s="4">
        <v>10.10598</v>
      </c>
      <c r="AV34" s="4">
        <v>9.916253</v>
      </c>
      <c r="AW34" s="4">
        <v>10.20594</v>
      </c>
      <c r="AX34" s="4">
        <v>14.23871</v>
      </c>
      <c r="AY34" s="4">
        <v>14.13207</v>
      </c>
      <c r="AZ34" s="4">
        <v>13.48426</v>
      </c>
      <c r="BA34" s="4">
        <v>13.07534</v>
      </c>
      <c r="BB34" s="4">
        <v>12.69017</v>
      </c>
      <c r="BC34" s="4">
        <v>14.64326</v>
      </c>
      <c r="BD34" s="4">
        <v>14.95609</v>
      </c>
      <c r="BE34" s="4">
        <v>16.27242</v>
      </c>
      <c r="BF34" s="4">
        <v>16.68146</v>
      </c>
      <c r="BG34" s="4">
        <v>16.19013</v>
      </c>
      <c r="BH34" s="4">
        <v>17.62827</v>
      </c>
    </row>
    <row r="35">
      <c r="A35" s="2" t="s">
        <v>66</v>
      </c>
      <c r="AG35" s="4">
        <v>21.35641</v>
      </c>
      <c r="AH35" s="4">
        <v>20.72182</v>
      </c>
      <c r="AK35" s="4">
        <v>21.56054</v>
      </c>
      <c r="AL35" s="4">
        <v>16.45205</v>
      </c>
      <c r="AM35" s="4">
        <v>16.50656</v>
      </c>
      <c r="AN35" s="4">
        <v>17.31038</v>
      </c>
      <c r="AO35" s="4">
        <v>20.14511</v>
      </c>
      <c r="AP35" s="4">
        <v>21.34837</v>
      </c>
      <c r="AQ35" s="4">
        <v>21.27076</v>
      </c>
      <c r="AR35" s="4">
        <v>23.43548</v>
      </c>
      <c r="AS35" s="4">
        <v>28.21907</v>
      </c>
      <c r="AT35" s="4">
        <v>27.40464</v>
      </c>
      <c r="AU35" s="4">
        <v>30.9143</v>
      </c>
      <c r="AV35" s="4">
        <v>32.53924</v>
      </c>
      <c r="AW35" s="4">
        <v>31.40571</v>
      </c>
      <c r="AX35" s="4">
        <v>31.51832</v>
      </c>
      <c r="AY35" s="4">
        <v>30.06723</v>
      </c>
      <c r="AZ35" s="4">
        <v>34.72204</v>
      </c>
      <c r="BA35" s="4">
        <v>34.99752</v>
      </c>
      <c r="BB35" s="4">
        <v>33.86185</v>
      </c>
      <c r="BC35" s="4">
        <v>34.12779</v>
      </c>
      <c r="BD35" s="4">
        <v>36.35811</v>
      </c>
      <c r="BE35" s="4">
        <v>31.36151</v>
      </c>
      <c r="BF35" s="4">
        <v>33.57288</v>
      </c>
      <c r="BG35" s="4">
        <v>32.7669</v>
      </c>
      <c r="BH35" s="4">
        <v>32.87482</v>
      </c>
    </row>
    <row r="36">
      <c r="A36" s="2" t="s">
        <v>67</v>
      </c>
      <c r="AK36" s="4">
        <v>12.02356</v>
      </c>
      <c r="AL36" s="4">
        <v>10.82673</v>
      </c>
      <c r="AM36" s="4">
        <v>9.648699</v>
      </c>
      <c r="AN36" s="4">
        <v>8.949874</v>
      </c>
      <c r="AO36" s="4">
        <v>8.548527</v>
      </c>
      <c r="AP36" s="4">
        <v>8.775158</v>
      </c>
      <c r="AQ36" s="4">
        <v>8.238429</v>
      </c>
      <c r="AR36" s="4">
        <v>8.768671</v>
      </c>
      <c r="AS36" s="4">
        <v>9.798385</v>
      </c>
      <c r="AT36" s="4">
        <v>9.339846</v>
      </c>
      <c r="AU36" s="4">
        <v>10.51858</v>
      </c>
      <c r="AV36" s="4">
        <v>12.69199</v>
      </c>
      <c r="AW36" s="4">
        <v>11.59613</v>
      </c>
      <c r="AX36" s="4">
        <v>14.50031</v>
      </c>
      <c r="AY36" s="4">
        <v>11.22942</v>
      </c>
      <c r="AZ36" s="4">
        <v>9.442428</v>
      </c>
      <c r="BA36" s="4">
        <v>9.124372</v>
      </c>
      <c r="BB36" s="4">
        <v>10.18124</v>
      </c>
      <c r="BC36" s="4">
        <v>12.7776</v>
      </c>
      <c r="BD36" s="4">
        <v>11.29158</v>
      </c>
      <c r="BE36" s="4">
        <v>14.20147</v>
      </c>
      <c r="BF36" s="4">
        <v>11.13471</v>
      </c>
    </row>
    <row r="37">
      <c r="A37" s="2" t="s">
        <v>68</v>
      </c>
      <c r="X37" s="2">
        <v>0.4255642</v>
      </c>
      <c r="AA37" s="4">
        <v>1.486496</v>
      </c>
      <c r="AB37" s="4">
        <v>0.3339858</v>
      </c>
      <c r="AC37" s="4">
        <v>0.6161958</v>
      </c>
      <c r="AD37" s="4">
        <v>0.9051745</v>
      </c>
      <c r="AE37" s="4">
        <v>0.5587932</v>
      </c>
      <c r="AF37" s="4">
        <v>0.7346586</v>
      </c>
      <c r="AG37" s="4">
        <v>1.018185</v>
      </c>
      <c r="AH37" s="4">
        <v>0.2321988</v>
      </c>
      <c r="AI37" s="4">
        <v>0.1868615</v>
      </c>
      <c r="AJ37" s="4">
        <v>0.94102</v>
      </c>
      <c r="AK37" s="4">
        <v>1.127857</v>
      </c>
      <c r="AL37" s="4">
        <v>1.853214</v>
      </c>
      <c r="AM37" s="4">
        <v>1.196137</v>
      </c>
      <c r="AS37" s="4">
        <v>1.218257</v>
      </c>
      <c r="AT37" s="4">
        <v>1.397871</v>
      </c>
      <c r="AU37" s="4">
        <v>2.32812</v>
      </c>
      <c r="AV37" s="4">
        <v>1.67285</v>
      </c>
      <c r="AW37" s="4">
        <v>2.940434</v>
      </c>
      <c r="AX37" s="4">
        <v>1.691989</v>
      </c>
      <c r="AY37" s="4">
        <v>1.933823</v>
      </c>
      <c r="AZ37" s="4">
        <v>2.436784</v>
      </c>
      <c r="BA37" s="4">
        <v>1.174359</v>
      </c>
      <c r="BB37" s="4">
        <v>2.790838</v>
      </c>
      <c r="BH37" s="4">
        <v>1.966554</v>
      </c>
    </row>
    <row r="38">
      <c r="A38" s="2" t="s">
        <v>69</v>
      </c>
      <c r="AG38" s="4">
        <v>12.645</v>
      </c>
      <c r="AH38" s="4">
        <v>12.89125</v>
      </c>
      <c r="AK38" s="4">
        <v>9.227043</v>
      </c>
      <c r="AL38" s="4">
        <v>9.571891</v>
      </c>
      <c r="AM38" s="4">
        <v>11.41973</v>
      </c>
      <c r="AN38" s="4">
        <v>11.15802</v>
      </c>
      <c r="AO38" s="4">
        <v>13.16391</v>
      </c>
      <c r="AP38" s="4">
        <v>11.9503</v>
      </c>
      <c r="AQ38" s="4">
        <v>12.80085</v>
      </c>
      <c r="AR38" s="4">
        <v>13.74296</v>
      </c>
      <c r="AS38" s="4">
        <v>12.28819</v>
      </c>
      <c r="AT38" s="4">
        <v>13.55992</v>
      </c>
      <c r="AU38" s="4">
        <v>15.73144</v>
      </c>
      <c r="AV38" s="4">
        <v>12.01425</v>
      </c>
      <c r="AW38" s="4">
        <v>13.63105</v>
      </c>
      <c r="AX38" s="4">
        <v>14.31485</v>
      </c>
      <c r="AY38" s="4">
        <v>13.18097</v>
      </c>
      <c r="AZ38" s="4">
        <v>11.9232</v>
      </c>
      <c r="BA38" s="4">
        <v>14.43705</v>
      </c>
      <c r="BB38" s="4">
        <v>13.17614</v>
      </c>
      <c r="BC38" s="4">
        <v>11.2027</v>
      </c>
      <c r="BD38" s="4">
        <v>9.08643</v>
      </c>
      <c r="BE38" s="4">
        <v>11.56495</v>
      </c>
      <c r="BF38" s="4">
        <v>11.80974</v>
      </c>
      <c r="BG38" s="4">
        <v>12.58836</v>
      </c>
    </row>
    <row r="39">
      <c r="A39" s="2" t="s">
        <v>71</v>
      </c>
      <c r="AF39" s="4">
        <v>22.72499</v>
      </c>
      <c r="AG39" s="4">
        <v>23.57009</v>
      </c>
      <c r="AH39" s="4">
        <v>20.42819</v>
      </c>
      <c r="AI39" s="4">
        <v>21.49217</v>
      </c>
      <c r="AJ39" s="4">
        <v>22.13773</v>
      </c>
      <c r="AK39" s="4">
        <v>18.73036</v>
      </c>
      <c r="AL39" s="4">
        <v>18.2221</v>
      </c>
      <c r="AM39" s="4">
        <v>15.88116</v>
      </c>
      <c r="AN39" s="4">
        <v>18.94068</v>
      </c>
      <c r="AO39" s="4">
        <v>14.21016</v>
      </c>
      <c r="AP39" s="4">
        <v>19.12166</v>
      </c>
      <c r="AQ39" s="4">
        <v>20.58628</v>
      </c>
      <c r="AR39" s="4">
        <v>25.76167</v>
      </c>
      <c r="AS39" s="4">
        <v>27.83473</v>
      </c>
      <c r="AT39" s="4">
        <v>26.30264</v>
      </c>
      <c r="AU39" s="4">
        <v>30.00092</v>
      </c>
      <c r="AV39" s="4">
        <v>25.50702</v>
      </c>
      <c r="AW39" s="4">
        <v>26.14654</v>
      </c>
      <c r="AX39" s="4">
        <v>24.12371</v>
      </c>
      <c r="AY39" s="4">
        <v>20.14077</v>
      </c>
      <c r="AZ39" s="4">
        <v>21.28604</v>
      </c>
      <c r="BA39" s="4">
        <v>18.45998</v>
      </c>
      <c r="BB39" s="4">
        <v>20.69625</v>
      </c>
      <c r="BC39" s="4">
        <v>19.6048</v>
      </c>
      <c r="BD39" s="4">
        <v>14.82655</v>
      </c>
      <c r="BE39" s="4">
        <v>17.30814</v>
      </c>
      <c r="BF39" s="4">
        <v>14.38078</v>
      </c>
      <c r="BG39" s="4">
        <v>12.95021</v>
      </c>
      <c r="BH39" s="4">
        <v>17.31209</v>
      </c>
    </row>
    <row r="40">
      <c r="A40" s="2" t="s">
        <v>73</v>
      </c>
      <c r="AG40" s="4">
        <v>27.21391</v>
      </c>
      <c r="AH40" s="4">
        <v>28.67015</v>
      </c>
      <c r="AK40" s="4">
        <v>25.41802</v>
      </c>
      <c r="AL40" s="4">
        <v>17.10026</v>
      </c>
      <c r="AM40" s="4">
        <v>18.67856</v>
      </c>
      <c r="AN40" s="4">
        <v>18.57767</v>
      </c>
      <c r="AO40" s="4">
        <v>17.3546</v>
      </c>
      <c r="AP40" s="4">
        <v>16.38643</v>
      </c>
      <c r="AQ40" s="4">
        <v>23.24572</v>
      </c>
      <c r="AR40" s="4">
        <v>22.15937</v>
      </c>
      <c r="AS40" s="4">
        <v>28.90778</v>
      </c>
      <c r="AT40" s="4">
        <v>33.70901</v>
      </c>
      <c r="AU40" s="4">
        <v>33.24389</v>
      </c>
      <c r="AV40" s="4">
        <v>34.30202</v>
      </c>
      <c r="AW40" s="4">
        <v>35.86596</v>
      </c>
      <c r="AX40" s="4">
        <v>32.4008</v>
      </c>
      <c r="AY40" s="4">
        <v>35.97213</v>
      </c>
      <c r="AZ40" s="4">
        <v>35.895</v>
      </c>
      <c r="BA40" s="4">
        <v>31.00438</v>
      </c>
      <c r="BB40" s="4">
        <v>36.83002</v>
      </c>
      <c r="BC40" s="4">
        <v>31.83446</v>
      </c>
      <c r="BD40" s="4">
        <v>30.9865</v>
      </c>
      <c r="BE40" s="4">
        <v>27.73753</v>
      </c>
      <c r="BF40" s="4">
        <v>21.32045</v>
      </c>
      <c r="BG40" s="4">
        <v>25.27888</v>
      </c>
      <c r="BH40" s="4">
        <v>28.48722</v>
      </c>
    </row>
    <row r="41">
      <c r="A41" s="2" t="s">
        <v>75</v>
      </c>
      <c r="AQ41" s="4">
        <v>6.104138</v>
      </c>
      <c r="AR41" s="4">
        <v>3.260175</v>
      </c>
      <c r="AS41" s="4">
        <v>4.716259</v>
      </c>
      <c r="AT41" s="4">
        <v>4.057542</v>
      </c>
      <c r="AU41" s="4">
        <v>4.26806</v>
      </c>
      <c r="AV41" s="4">
        <v>4.218711</v>
      </c>
      <c r="AW41" s="4">
        <v>3.967351</v>
      </c>
      <c r="AX41" s="4">
        <v>4.767809</v>
      </c>
      <c r="AY41" s="4">
        <v>5.36792</v>
      </c>
      <c r="AZ41" s="4">
        <v>4.921257</v>
      </c>
      <c r="BA41" s="4">
        <v>3.464965</v>
      </c>
      <c r="BB41" s="4">
        <v>4.168176</v>
      </c>
      <c r="BC41" s="4">
        <v>4.332846</v>
      </c>
    </row>
    <row r="42">
      <c r="A42" s="2" t="s">
        <v>76</v>
      </c>
      <c r="M42" s="2">
        <v>5.983716</v>
      </c>
      <c r="N42" s="2">
        <v>4.574164</v>
      </c>
      <c r="O42" s="2">
        <v>3.522564</v>
      </c>
      <c r="P42" s="2">
        <v>5.357908</v>
      </c>
      <c r="Q42" s="2">
        <v>2.905707</v>
      </c>
      <c r="R42" s="2">
        <v>3.700158</v>
      </c>
      <c r="S42" s="2">
        <v>4.590271</v>
      </c>
      <c r="T42" s="2">
        <v>3.944845</v>
      </c>
      <c r="U42" s="2">
        <v>0.9499342</v>
      </c>
      <c r="V42" s="8">
        <v>1.886354</v>
      </c>
      <c r="W42" s="2">
        <v>6.400044</v>
      </c>
      <c r="X42" s="2">
        <v>3.221966</v>
      </c>
      <c r="Y42" s="4">
        <v>8.299454</v>
      </c>
      <c r="Z42" s="4">
        <v>8.711769</v>
      </c>
      <c r="AA42" s="4">
        <v>14.0265</v>
      </c>
      <c r="AB42" s="4">
        <v>12.76102</v>
      </c>
      <c r="AC42" s="4">
        <v>12.48362</v>
      </c>
      <c r="AD42" s="4">
        <v>11.79588</v>
      </c>
      <c r="AE42" s="4">
        <v>11.77809</v>
      </c>
      <c r="AF42" s="4">
        <v>2.468999</v>
      </c>
      <c r="AG42" s="4">
        <v>3.026185</v>
      </c>
      <c r="AH42" s="4">
        <v>1.315952</v>
      </c>
      <c r="AI42" s="4">
        <v>2.592262</v>
      </c>
      <c r="AJ42" s="4">
        <v>20.10519</v>
      </c>
      <c r="AK42" s="4">
        <v>14.87209</v>
      </c>
      <c r="AL42" s="4">
        <v>5.152347</v>
      </c>
      <c r="AM42" s="4">
        <v>21.58274</v>
      </c>
      <c r="AN42" s="4">
        <v>22.29764</v>
      </c>
      <c r="AO42" s="4">
        <v>19.35111</v>
      </c>
      <c r="AP42" s="4">
        <v>20.51487</v>
      </c>
      <c r="AQ42" s="4">
        <v>18.04169</v>
      </c>
      <c r="AR42" s="4">
        <v>16.30516</v>
      </c>
      <c r="AS42" s="4">
        <v>16.69714</v>
      </c>
      <c r="AT42" s="4">
        <v>18.99393</v>
      </c>
      <c r="AU42" s="4">
        <v>14.93215</v>
      </c>
      <c r="AV42" s="4">
        <v>16.14775</v>
      </c>
      <c r="AW42" s="4">
        <v>14.08593</v>
      </c>
      <c r="AX42" s="4">
        <v>21.57478</v>
      </c>
      <c r="AY42" s="4">
        <v>21.32936</v>
      </c>
      <c r="AZ42" s="4">
        <v>18.37516</v>
      </c>
      <c r="BA42" s="4">
        <v>12.80088</v>
      </c>
      <c r="BB42" s="4">
        <v>16.288</v>
      </c>
      <c r="BC42" s="4">
        <v>8.448931</v>
      </c>
      <c r="BD42" s="4">
        <v>9.532791</v>
      </c>
      <c r="BE42" s="4">
        <v>9.694798</v>
      </c>
      <c r="BF42" s="4">
        <v>13.36827</v>
      </c>
      <c r="BG42" s="4">
        <v>15.51086</v>
      </c>
      <c r="BH42" s="4">
        <v>8.936888</v>
      </c>
    </row>
    <row r="43">
      <c r="A43" s="2" t="s">
        <v>77</v>
      </c>
      <c r="G43" s="2">
        <v>2.242779</v>
      </c>
      <c r="H43" s="2">
        <v>2.350285</v>
      </c>
      <c r="I43" s="2">
        <v>2.521692</v>
      </c>
      <c r="J43" s="2">
        <v>2.769811</v>
      </c>
      <c r="K43" s="2">
        <v>2.804345</v>
      </c>
      <c r="L43" s="2">
        <v>2.953248</v>
      </c>
      <c r="M43" s="2">
        <v>2.675553</v>
      </c>
      <c r="N43" s="2">
        <v>2.428687</v>
      </c>
      <c r="O43" s="2">
        <v>3.064526</v>
      </c>
      <c r="P43" s="2">
        <v>3.408657</v>
      </c>
      <c r="Q43" s="2">
        <v>2.977243</v>
      </c>
      <c r="R43" s="2">
        <v>3.151032</v>
      </c>
      <c r="S43" s="2">
        <v>3.608222</v>
      </c>
      <c r="T43" s="2">
        <v>2.84777</v>
      </c>
      <c r="U43" s="2">
        <v>1.421235</v>
      </c>
      <c r="V43" s="2">
        <v>2.002165</v>
      </c>
      <c r="W43" s="2">
        <v>1.306831</v>
      </c>
      <c r="X43" s="2">
        <v>1.300987</v>
      </c>
      <c r="Y43" s="4">
        <v>1.211123</v>
      </c>
      <c r="Z43" s="4">
        <v>4.08051</v>
      </c>
      <c r="AA43" s="4">
        <v>2.914205</v>
      </c>
      <c r="AB43" s="4">
        <v>3.153397</v>
      </c>
      <c r="AC43" s="4">
        <v>3.366704</v>
      </c>
      <c r="AD43" s="4">
        <v>3.232793</v>
      </c>
      <c r="AE43" s="4">
        <v>3.398485</v>
      </c>
      <c r="AF43" s="4">
        <v>2.618043</v>
      </c>
      <c r="AG43" s="4">
        <v>3.08667</v>
      </c>
      <c r="AH43" s="4">
        <v>2.895435</v>
      </c>
      <c r="AI43" s="4">
        <v>2.394416</v>
      </c>
      <c r="AJ43" s="4">
        <v>2.128917</v>
      </c>
      <c r="AK43" s="4">
        <v>3.327943</v>
      </c>
      <c r="AL43" s="4">
        <v>3.58805</v>
      </c>
      <c r="AM43" s="4">
        <v>3.414207</v>
      </c>
      <c r="AN43" s="4">
        <v>3.357364</v>
      </c>
      <c r="AO43" s="4">
        <v>3.299784</v>
      </c>
      <c r="AP43" s="4">
        <v>3.313833</v>
      </c>
      <c r="AQ43" s="4">
        <v>3.67137</v>
      </c>
      <c r="AR43" s="4">
        <v>3.895335</v>
      </c>
      <c r="AS43" s="4">
        <v>3.832355</v>
      </c>
      <c r="AT43" s="4">
        <v>4.254292</v>
      </c>
      <c r="AU43" s="4">
        <v>4.911853</v>
      </c>
      <c r="AV43" s="4">
        <v>5.072433</v>
      </c>
      <c r="AW43" s="4">
        <v>5.914832</v>
      </c>
      <c r="AX43" s="4">
        <v>5.671319</v>
      </c>
      <c r="AY43" s="4">
        <v>5.574129</v>
      </c>
      <c r="AZ43" s="4">
        <v>5.599936</v>
      </c>
      <c r="BA43" s="4">
        <v>5.845091</v>
      </c>
      <c r="BB43" s="4">
        <v>6.012783</v>
      </c>
      <c r="BC43" s="4">
        <v>6.350816</v>
      </c>
      <c r="BD43" s="4">
        <v>6.305897</v>
      </c>
      <c r="BE43" s="4">
        <v>6.621919</v>
      </c>
      <c r="BF43" s="4">
        <v>6.442404</v>
      </c>
      <c r="BG43" s="4">
        <v>6.34562</v>
      </c>
    </row>
    <row r="44">
      <c r="A44" s="2" t="s">
        <v>79</v>
      </c>
      <c r="AG44" s="4">
        <v>12.92955</v>
      </c>
      <c r="AH44" s="4">
        <v>14.16399</v>
      </c>
      <c r="AK44" s="4">
        <v>12.47047</v>
      </c>
      <c r="AL44" s="4">
        <v>11.78429</v>
      </c>
      <c r="AM44" s="4">
        <v>12.36916</v>
      </c>
      <c r="AN44" s="4">
        <v>10.60714</v>
      </c>
      <c r="AO44" s="4">
        <v>14.38732</v>
      </c>
      <c r="AP44" s="4">
        <v>10.92768</v>
      </c>
      <c r="AQ44" s="4">
        <v>11.90088</v>
      </c>
      <c r="AR44" s="4">
        <v>12.03274</v>
      </c>
      <c r="AS44" s="4">
        <v>12.74635</v>
      </c>
      <c r="AT44" s="4">
        <v>13.20974</v>
      </c>
      <c r="AU44" s="4">
        <v>11.46551</v>
      </c>
      <c r="AV44" s="4">
        <v>11.32201</v>
      </c>
      <c r="AW44" s="4">
        <v>12.07831</v>
      </c>
      <c r="AX44" s="4">
        <v>9.219136</v>
      </c>
      <c r="AY44" s="4">
        <v>10.16179</v>
      </c>
      <c r="AZ44" s="4">
        <v>8.742752</v>
      </c>
      <c r="BA44" s="4">
        <v>9.617858</v>
      </c>
      <c r="BB44" s="4">
        <v>9.812374</v>
      </c>
      <c r="BC44" s="4">
        <v>7.993672</v>
      </c>
      <c r="BD44" s="4">
        <v>11.04143</v>
      </c>
      <c r="BE44" s="4">
        <v>8.814191</v>
      </c>
      <c r="BF44" s="4">
        <v>7.454475</v>
      </c>
      <c r="BG44" s="4">
        <v>7.482886</v>
      </c>
      <c r="BH44" s="4">
        <v>10.23714</v>
      </c>
    </row>
    <row r="45">
      <c r="A45" s="2" t="s">
        <v>80</v>
      </c>
      <c r="B45" s="2">
        <v>2.813717</v>
      </c>
      <c r="C45" s="2">
        <v>2.357162</v>
      </c>
      <c r="D45" s="2">
        <v>2.707686</v>
      </c>
      <c r="E45" s="2">
        <v>2.482929</v>
      </c>
      <c r="F45" s="2">
        <v>2.698122</v>
      </c>
      <c r="G45" s="2">
        <v>2.611204</v>
      </c>
      <c r="H45" s="2">
        <v>2.470758</v>
      </c>
      <c r="I45" s="2">
        <v>2.422095</v>
      </c>
      <c r="J45" s="2">
        <v>2.943799</v>
      </c>
      <c r="K45" s="2">
        <v>2.613921</v>
      </c>
      <c r="L45" s="2">
        <v>2.808386</v>
      </c>
      <c r="M45" s="2">
        <v>3.200295</v>
      </c>
      <c r="N45" s="2">
        <v>3.142994</v>
      </c>
      <c r="O45" s="2">
        <v>3.009066</v>
      </c>
      <c r="P45" s="2">
        <v>3.786409</v>
      </c>
      <c r="Q45" s="2">
        <v>3.476208</v>
      </c>
      <c r="R45" s="2">
        <v>3.61375</v>
      </c>
      <c r="S45" s="2">
        <v>3.529575</v>
      </c>
      <c r="T45" s="2">
        <v>3.515973</v>
      </c>
      <c r="U45" s="2">
        <v>3.46851</v>
      </c>
      <c r="V45" s="2">
        <v>4.641489</v>
      </c>
      <c r="W45" s="2">
        <v>4.917612</v>
      </c>
      <c r="X45" s="2">
        <v>4.975188</v>
      </c>
      <c r="Y45" s="4">
        <v>5.530481</v>
      </c>
      <c r="Z45" s="4">
        <v>6.086028</v>
      </c>
      <c r="AA45" s="4">
        <v>6.227458</v>
      </c>
      <c r="AB45" s="4">
        <v>6.259492</v>
      </c>
      <c r="AC45" s="4">
        <v>6.752942</v>
      </c>
      <c r="AD45" s="4">
        <v>7.13132</v>
      </c>
      <c r="AE45" s="4">
        <v>6.634233</v>
      </c>
      <c r="AF45" s="4">
        <v>7.850904</v>
      </c>
      <c r="AG45" s="4">
        <v>6.751781</v>
      </c>
      <c r="AH45" s="4">
        <v>7.578075</v>
      </c>
      <c r="AI45" s="4">
        <v>7.975565</v>
      </c>
      <c r="AJ45" s="4">
        <v>8.314747</v>
      </c>
      <c r="AK45" s="4">
        <v>8.765488</v>
      </c>
      <c r="AL45" s="4">
        <v>7.78934</v>
      </c>
      <c r="AM45" s="4">
        <v>8.052659</v>
      </c>
      <c r="AN45" s="4">
        <v>7.183692</v>
      </c>
      <c r="AO45" s="4">
        <v>7.877363</v>
      </c>
      <c r="AP45" s="4">
        <v>6.953887</v>
      </c>
      <c r="AQ45" s="4">
        <v>7.573491</v>
      </c>
      <c r="AR45" s="4">
        <v>7.480847</v>
      </c>
      <c r="AS45" s="4">
        <v>8.202304</v>
      </c>
      <c r="AT45" s="4">
        <v>7.248209</v>
      </c>
      <c r="AU45" s="4">
        <v>7.550343</v>
      </c>
      <c r="AV45" s="4">
        <v>7.736498</v>
      </c>
      <c r="AW45" s="4">
        <v>8.876265</v>
      </c>
      <c r="AX45" s="4">
        <v>7.273608</v>
      </c>
      <c r="AY45" s="4">
        <v>7.499578</v>
      </c>
      <c r="AZ45" s="4">
        <v>6.352398</v>
      </c>
      <c r="BA45" s="4">
        <v>6.27614</v>
      </c>
      <c r="BB45" s="4">
        <v>6.529134</v>
      </c>
      <c r="BC45" s="4">
        <v>6.56247</v>
      </c>
      <c r="BD45" s="4">
        <v>5.71613</v>
      </c>
      <c r="BE45" s="4">
        <v>6.44327</v>
      </c>
      <c r="BF45" s="4">
        <v>7.086127</v>
      </c>
      <c r="BG45" s="4">
        <v>5.669636</v>
      </c>
      <c r="BH45" s="4">
        <v>5.795594</v>
      </c>
    </row>
    <row r="46">
      <c r="A46" s="2" t="s">
        <v>81</v>
      </c>
      <c r="B46" s="2">
        <v>4.366636</v>
      </c>
      <c r="C46" s="2">
        <v>4.914928</v>
      </c>
      <c r="D46" s="2">
        <v>7.118641</v>
      </c>
      <c r="E46" s="2">
        <v>4.395152</v>
      </c>
      <c r="F46" s="2">
        <v>5.219554</v>
      </c>
      <c r="G46" s="2">
        <v>6.880646</v>
      </c>
      <c r="H46" s="2">
        <v>4.445047</v>
      </c>
      <c r="I46" s="2">
        <v>6.465862</v>
      </c>
      <c r="J46" s="2">
        <v>5.846304</v>
      </c>
      <c r="K46" s="2">
        <v>6.468534</v>
      </c>
      <c r="L46" s="2">
        <v>6.402146</v>
      </c>
      <c r="M46" s="2">
        <v>7.438164</v>
      </c>
      <c r="N46" s="2">
        <v>5.504694</v>
      </c>
      <c r="O46" s="2">
        <v>6.161993</v>
      </c>
      <c r="P46" s="2">
        <v>5.045691</v>
      </c>
      <c r="Q46" s="2">
        <v>6.350005</v>
      </c>
      <c r="R46" s="2">
        <v>4.410303</v>
      </c>
      <c r="S46" s="2">
        <v>6.332086</v>
      </c>
      <c r="T46" s="2">
        <v>5.613302</v>
      </c>
      <c r="U46" s="2">
        <v>9.05474</v>
      </c>
      <c r="V46" s="8">
        <v>7.626897</v>
      </c>
      <c r="W46" s="2">
        <v>7.324012</v>
      </c>
      <c r="X46" s="2">
        <v>7.881433</v>
      </c>
      <c r="Y46" s="4">
        <v>7.763284</v>
      </c>
      <c r="Z46" s="4">
        <v>7.955191</v>
      </c>
      <c r="AA46" s="4">
        <v>9.796618</v>
      </c>
      <c r="AB46" s="4">
        <v>8.761017</v>
      </c>
      <c r="AC46" s="4">
        <v>14.06969</v>
      </c>
      <c r="AD46" s="4">
        <v>10.6061</v>
      </c>
      <c r="AE46" s="4">
        <v>9.797975</v>
      </c>
      <c r="AF46" s="4">
        <v>14.24315</v>
      </c>
      <c r="AG46" s="4">
        <v>10.625</v>
      </c>
      <c r="AH46" s="4">
        <v>11.81042</v>
      </c>
      <c r="AI46" s="4">
        <v>12.66475</v>
      </c>
      <c r="AJ46" s="4">
        <v>14.16839</v>
      </c>
      <c r="AK46" s="4">
        <v>12.8751</v>
      </c>
      <c r="AL46" s="4">
        <v>15.73225</v>
      </c>
      <c r="AM46" s="4">
        <v>20.74371</v>
      </c>
      <c r="AN46" s="4">
        <v>21.55016</v>
      </c>
      <c r="AO46" s="4">
        <v>23.33574</v>
      </c>
      <c r="AP46" s="4">
        <v>21.92346</v>
      </c>
      <c r="AQ46" s="4">
        <v>22.06222</v>
      </c>
      <c r="AR46" s="4">
        <v>23.35897</v>
      </c>
      <c r="AS46" s="4">
        <v>20.7028</v>
      </c>
      <c r="AT46" s="4">
        <v>22.64958</v>
      </c>
      <c r="AU46" s="4">
        <v>26.58781</v>
      </c>
      <c r="AV46" s="4">
        <v>25.77236</v>
      </c>
      <c r="AW46" s="4">
        <v>27.12116</v>
      </c>
      <c r="AX46" s="4">
        <v>26.7264</v>
      </c>
      <c r="AY46" s="4">
        <v>23.18652</v>
      </c>
      <c r="AZ46" s="4">
        <v>20.86152</v>
      </c>
      <c r="BA46" s="4">
        <v>21.47001</v>
      </c>
      <c r="BB46" s="4">
        <v>18.49702</v>
      </c>
      <c r="BC46" s="4">
        <v>17.48201</v>
      </c>
      <c r="BD46" s="4">
        <v>19.4489</v>
      </c>
      <c r="BE46" s="4">
        <v>19.52606</v>
      </c>
      <c r="BF46" s="4">
        <v>19.89955</v>
      </c>
    </row>
    <row r="47">
      <c r="A47" s="2" t="s">
        <v>82</v>
      </c>
      <c r="C47" s="2">
        <v>2.999182</v>
      </c>
      <c r="D47" s="2">
        <v>4.094621</v>
      </c>
      <c r="E47" s="2">
        <v>3.372704</v>
      </c>
      <c r="F47" s="2">
        <v>3.90042</v>
      </c>
      <c r="G47" s="2">
        <v>3.657327</v>
      </c>
      <c r="H47" s="2">
        <v>3.942827</v>
      </c>
      <c r="I47" s="2">
        <v>3.120841</v>
      </c>
      <c r="J47" s="2">
        <v>2.327954</v>
      </c>
      <c r="K47" s="2">
        <v>4.071448</v>
      </c>
      <c r="L47" s="2">
        <v>4.323586</v>
      </c>
      <c r="M47" s="2">
        <v>4.406457</v>
      </c>
      <c r="N47" s="2">
        <v>4.078138</v>
      </c>
      <c r="O47" s="2">
        <v>3.350651</v>
      </c>
      <c r="P47" s="2">
        <v>4.083115</v>
      </c>
      <c r="Q47" s="2">
        <v>5.232927</v>
      </c>
      <c r="R47" s="2">
        <v>4.111861</v>
      </c>
      <c r="S47" s="2">
        <v>3.757134</v>
      </c>
      <c r="T47" s="2">
        <v>4.562497</v>
      </c>
      <c r="U47" s="2">
        <v>4.664743</v>
      </c>
      <c r="V47" s="2">
        <v>5.65618</v>
      </c>
      <c r="W47" s="2">
        <v>6.444118</v>
      </c>
      <c r="X47" s="2">
        <v>7.929173</v>
      </c>
      <c r="Y47" s="4">
        <v>6.5988</v>
      </c>
      <c r="Z47" s="4">
        <v>8.998644</v>
      </c>
      <c r="AA47" s="4">
        <v>9.431078</v>
      </c>
      <c r="AB47" s="4">
        <v>10.54361</v>
      </c>
      <c r="AC47" s="4">
        <v>11.69481</v>
      </c>
      <c r="AD47" s="4">
        <v>12.34698</v>
      </c>
      <c r="AE47" s="4">
        <v>12.92046</v>
      </c>
      <c r="AF47" s="4">
        <v>13.0131</v>
      </c>
      <c r="AG47" s="4">
        <v>12.19177</v>
      </c>
      <c r="AH47" s="4">
        <v>13.55471</v>
      </c>
      <c r="AI47" s="4">
        <v>13.69741</v>
      </c>
      <c r="AJ47" s="4">
        <v>14.92876</v>
      </c>
      <c r="AK47" s="4">
        <v>16.63967</v>
      </c>
      <c r="AL47" s="4">
        <v>12.80822</v>
      </c>
      <c r="AM47" s="4">
        <v>15.95213</v>
      </c>
      <c r="AN47" s="4">
        <v>18.97255</v>
      </c>
      <c r="AO47" s="4">
        <v>16.90611</v>
      </c>
      <c r="AP47" s="4">
        <v>15.28019</v>
      </c>
      <c r="AQ47" s="4">
        <v>17.03479</v>
      </c>
      <c r="AR47" s="4">
        <v>16.06111</v>
      </c>
      <c r="AS47" s="4">
        <v>14.11093</v>
      </c>
      <c r="AT47" s="4">
        <v>14.02321</v>
      </c>
      <c r="AU47" s="4">
        <v>13.44085</v>
      </c>
      <c r="AV47" s="4">
        <v>14.32162</v>
      </c>
      <c r="AW47" s="4">
        <v>12.30653</v>
      </c>
      <c r="AX47" s="4">
        <v>15.45233</v>
      </c>
      <c r="AY47" s="4">
        <v>18.53523</v>
      </c>
      <c r="AZ47" s="4">
        <v>15.82559</v>
      </c>
      <c r="BA47" s="4">
        <v>14.89021</v>
      </c>
      <c r="BB47" s="4">
        <v>13.03085</v>
      </c>
      <c r="BC47" s="4">
        <v>13.60345</v>
      </c>
      <c r="BD47" s="4">
        <v>14.7421</v>
      </c>
      <c r="BE47" s="4">
        <v>14.53099</v>
      </c>
      <c r="BF47" s="4">
        <v>14.40623</v>
      </c>
      <c r="BG47" s="4">
        <v>12.02844</v>
      </c>
    </row>
    <row r="48">
      <c r="A48" s="2" t="s">
        <v>83</v>
      </c>
      <c r="AJ48" s="4">
        <v>1.82044</v>
      </c>
      <c r="AK48" s="4">
        <v>3.734075</v>
      </c>
      <c r="AL48" s="4">
        <v>6.077922</v>
      </c>
      <c r="AM48" s="4">
        <v>5.224411</v>
      </c>
      <c r="AN48" s="4">
        <v>6.012343</v>
      </c>
      <c r="AO48" s="4">
        <v>4.328191</v>
      </c>
      <c r="AV48" s="4">
        <v>5.892066</v>
      </c>
      <c r="AW48" s="4">
        <v>7.241446</v>
      </c>
      <c r="AX48" s="4">
        <v>7.802439</v>
      </c>
      <c r="AY48" s="4">
        <v>6.866878</v>
      </c>
      <c r="AZ48" s="4">
        <v>6.224121</v>
      </c>
      <c r="BA48" s="4">
        <v>8.849846</v>
      </c>
      <c r="BB48" s="4">
        <v>5.840654</v>
      </c>
      <c r="BC48" s="4">
        <v>10.27556</v>
      </c>
      <c r="BD48" s="4">
        <v>8.345816</v>
      </c>
      <c r="BF48" s="4">
        <v>7.835401</v>
      </c>
    </row>
    <row r="49">
      <c r="A49" s="2" t="s">
        <v>84</v>
      </c>
      <c r="AT49" s="4">
        <v>3.176535</v>
      </c>
      <c r="AU49" s="4">
        <v>4.576754</v>
      </c>
      <c r="AV49" s="4">
        <v>3.936677</v>
      </c>
      <c r="AW49" s="4">
        <v>4.303431</v>
      </c>
      <c r="AX49" s="4">
        <v>4.239053</v>
      </c>
      <c r="AY49" s="4">
        <v>4.291308</v>
      </c>
      <c r="AZ49" s="4">
        <v>4.533673</v>
      </c>
      <c r="BA49" s="4">
        <v>4.702479</v>
      </c>
      <c r="BB49" s="4">
        <v>5.994578</v>
      </c>
      <c r="BC49" s="4">
        <v>4.902371</v>
      </c>
      <c r="BD49" s="4">
        <v>7.204855</v>
      </c>
      <c r="BE49" s="4">
        <v>7.202638</v>
      </c>
      <c r="BF49" s="4">
        <v>6.578166</v>
      </c>
    </row>
    <row r="50">
      <c r="A50" s="2" t="s">
        <v>85</v>
      </c>
      <c r="AR50" s="4">
        <v>1.064862</v>
      </c>
      <c r="AS50" s="4">
        <v>2.587263</v>
      </c>
      <c r="AW50" s="4">
        <v>1.962162</v>
      </c>
      <c r="AX50" s="4">
        <v>2.102798</v>
      </c>
      <c r="AY50" s="4">
        <v>2.358606</v>
      </c>
      <c r="AZ50" s="4">
        <v>2.948545</v>
      </c>
      <c r="BA50" s="4">
        <v>2.659743</v>
      </c>
      <c r="BB50" s="4">
        <v>2.925276</v>
      </c>
      <c r="BC50" s="4">
        <v>3.198215</v>
      </c>
    </row>
    <row r="51">
      <c r="A51" s="2" t="s">
        <v>86</v>
      </c>
      <c r="K51" s="2">
        <v>7.824588</v>
      </c>
      <c r="L51" s="2">
        <v>9.019241</v>
      </c>
      <c r="M51" s="2">
        <v>10.32449</v>
      </c>
      <c r="N51" s="2">
        <v>10.68565</v>
      </c>
      <c r="O51" s="2">
        <v>8.501987</v>
      </c>
      <c r="P51" s="2">
        <v>8.729542</v>
      </c>
      <c r="Q51" s="2">
        <v>9.476954</v>
      </c>
      <c r="R51" s="2">
        <v>10.35908</v>
      </c>
      <c r="S51" s="2">
        <v>10.297</v>
      </c>
      <c r="T51" s="2">
        <v>10.54062</v>
      </c>
      <c r="U51" s="2">
        <v>11.20962</v>
      </c>
      <c r="V51" s="2">
        <v>11.34224</v>
      </c>
      <c r="W51" s="2">
        <v>12.80357</v>
      </c>
      <c r="X51" s="2">
        <v>12.99167</v>
      </c>
      <c r="Y51" s="4">
        <v>12.1537</v>
      </c>
      <c r="Z51" s="4">
        <v>11.47209</v>
      </c>
      <c r="AA51" s="4">
        <v>11.77958</v>
      </c>
      <c r="AB51" s="4">
        <v>12.18215</v>
      </c>
      <c r="AC51" s="4">
        <v>12.38024</v>
      </c>
      <c r="AD51" s="4">
        <v>14.0446</v>
      </c>
      <c r="AE51" s="4">
        <v>13.65567</v>
      </c>
      <c r="AI51" s="4">
        <v>13.85992</v>
      </c>
      <c r="AJ51" s="4">
        <v>13.90089</v>
      </c>
      <c r="AK51" s="4">
        <v>12.80373</v>
      </c>
      <c r="AL51" s="4">
        <v>11.96297</v>
      </c>
      <c r="AM51" s="4">
        <v>12.54772</v>
      </c>
      <c r="AN51" s="4">
        <v>10.75689</v>
      </c>
      <c r="AO51" s="4">
        <v>10.54529</v>
      </c>
      <c r="AP51" s="4">
        <v>11.69805</v>
      </c>
      <c r="AQ51" s="4">
        <v>11.19987</v>
      </c>
      <c r="AR51" s="4">
        <v>12.2612</v>
      </c>
      <c r="AS51" s="4">
        <v>11.57987</v>
      </c>
      <c r="AT51" s="4">
        <v>11.53583</v>
      </c>
      <c r="AU51" s="4">
        <v>11.12217</v>
      </c>
      <c r="AV51" s="4">
        <v>10.91391</v>
      </c>
      <c r="AY51" s="4">
        <v>12.68361</v>
      </c>
      <c r="AZ51" s="4">
        <v>12.34601</v>
      </c>
      <c r="BA51" s="4">
        <v>12.25436</v>
      </c>
      <c r="BB51" s="4">
        <v>12.06869</v>
      </c>
      <c r="BC51" s="4">
        <v>12.03603</v>
      </c>
      <c r="BD51" s="4">
        <v>12.53181</v>
      </c>
      <c r="BE51" s="4">
        <v>12.11505</v>
      </c>
      <c r="BF51" s="4">
        <v>11.53356</v>
      </c>
      <c r="BG51" s="4">
        <v>10.85062</v>
      </c>
      <c r="BH51" s="4">
        <v>11.87365</v>
      </c>
    </row>
    <row r="52">
      <c r="A52" s="2" t="s">
        <v>87</v>
      </c>
      <c r="G52" s="2">
        <v>6.306626</v>
      </c>
      <c r="H52" s="2">
        <v>6.450546</v>
      </c>
      <c r="I52" s="2">
        <v>5.552978</v>
      </c>
      <c r="J52" s="2">
        <v>6.022532</v>
      </c>
      <c r="K52" s="2">
        <v>6.17893</v>
      </c>
      <c r="L52" s="2">
        <v>6.094063</v>
      </c>
      <c r="M52" s="2">
        <v>6.070214</v>
      </c>
      <c r="N52" s="2">
        <v>6.559273</v>
      </c>
      <c r="O52" s="2">
        <v>5.623165</v>
      </c>
      <c r="P52" s="2">
        <v>5.67297</v>
      </c>
      <c r="Q52" s="2">
        <v>4.596635</v>
      </c>
      <c r="R52" s="2">
        <v>5.187762</v>
      </c>
      <c r="S52" s="2">
        <v>5.748419</v>
      </c>
      <c r="T52" s="2">
        <v>5.035262</v>
      </c>
      <c r="U52" s="2">
        <v>4.180253</v>
      </c>
      <c r="V52" s="2">
        <v>4.594728</v>
      </c>
      <c r="W52" s="2">
        <v>3.471034</v>
      </c>
      <c r="X52" s="2">
        <v>3.686824</v>
      </c>
      <c r="Y52" s="4">
        <v>4.076271</v>
      </c>
      <c r="Z52" s="4">
        <v>3.56196</v>
      </c>
      <c r="AA52" s="4">
        <v>4.553929</v>
      </c>
      <c r="AB52" s="4">
        <v>5.452899</v>
      </c>
      <c r="AC52" s="4">
        <v>6.007675</v>
      </c>
      <c r="AD52" s="4">
        <v>7.473669</v>
      </c>
      <c r="AE52" s="4">
        <v>7.126155</v>
      </c>
      <c r="AF52" s="4">
        <v>5.527736</v>
      </c>
      <c r="AG52" s="4">
        <v>6.152003</v>
      </c>
      <c r="AH52" s="4">
        <v>6.405588</v>
      </c>
      <c r="AI52" s="4">
        <v>8.639723</v>
      </c>
      <c r="AJ52" s="4">
        <v>8.968254</v>
      </c>
      <c r="AK52" s="4">
        <v>7.679593</v>
      </c>
      <c r="AL52" s="4">
        <v>5.394054</v>
      </c>
      <c r="AM52" s="4">
        <v>6.942073</v>
      </c>
      <c r="AN52" s="4">
        <v>5.377275</v>
      </c>
      <c r="AO52" s="4">
        <v>5.443933</v>
      </c>
      <c r="AP52" s="4">
        <v>6.645115</v>
      </c>
      <c r="AQ52" s="4">
        <v>6.338423</v>
      </c>
      <c r="AR52" s="4">
        <v>5.774439</v>
      </c>
      <c r="AS52" s="4">
        <v>4.389485</v>
      </c>
      <c r="AT52" s="4">
        <v>4.591293</v>
      </c>
      <c r="AU52" s="4">
        <v>5.373088</v>
      </c>
      <c r="AV52" s="4">
        <v>3.11539</v>
      </c>
      <c r="AW52" s="4">
        <v>3.649803</v>
      </c>
      <c r="AX52" s="4">
        <v>2.634564</v>
      </c>
      <c r="AY52" s="4">
        <v>2.171256</v>
      </c>
      <c r="AZ52" s="4">
        <v>2.291308</v>
      </c>
      <c r="BA52" s="4">
        <v>4.445411</v>
      </c>
      <c r="BB52" s="4">
        <v>5.285852</v>
      </c>
      <c r="BC52" s="4">
        <v>4.441114</v>
      </c>
    </row>
    <row r="53">
      <c r="A53" s="2" t="s">
        <v>88</v>
      </c>
      <c r="AO53" s="4">
        <v>8.328949</v>
      </c>
      <c r="AP53" s="4">
        <v>6.682984</v>
      </c>
      <c r="AQ53" s="4">
        <v>6.153359</v>
      </c>
      <c r="AR53" s="4">
        <v>7.890821</v>
      </c>
      <c r="AS53" s="4">
        <v>8.100323</v>
      </c>
      <c r="AT53" s="4">
        <v>8.598461</v>
      </c>
      <c r="AU53" s="4">
        <v>8.517897</v>
      </c>
      <c r="AV53" s="4">
        <v>7.740842</v>
      </c>
      <c r="AW53" s="4">
        <v>7.846498</v>
      </c>
      <c r="AX53" s="4">
        <v>7.643995</v>
      </c>
      <c r="AY53" s="4">
        <v>7.836086</v>
      </c>
      <c r="AZ53" s="4">
        <v>7.611784</v>
      </c>
      <c r="BA53" s="4">
        <v>7.16783</v>
      </c>
      <c r="BB53" s="4">
        <v>7.944137</v>
      </c>
      <c r="BC53" s="4">
        <v>7.192062</v>
      </c>
      <c r="BD53" s="4">
        <v>6.356138</v>
      </c>
      <c r="BE53" s="4">
        <v>6.097216</v>
      </c>
      <c r="BF53" s="4">
        <v>6.388326</v>
      </c>
      <c r="BG53" s="4">
        <v>5.814857</v>
      </c>
      <c r="BH53" s="4">
        <v>6.563627</v>
      </c>
    </row>
    <row r="54">
      <c r="A54" s="2" t="s">
        <v>89</v>
      </c>
      <c r="AF54" s="4">
        <v>29.3662</v>
      </c>
      <c r="AG54" s="4">
        <v>27.85565</v>
      </c>
      <c r="AH54" s="4">
        <v>28.95333</v>
      </c>
      <c r="AK54" s="4">
        <v>24.37474</v>
      </c>
      <c r="AL54" s="4">
        <v>17.84233</v>
      </c>
      <c r="AM54" s="4">
        <v>17.297</v>
      </c>
      <c r="AN54" s="4">
        <v>18.53195</v>
      </c>
      <c r="AO54" s="4">
        <v>20.0952</v>
      </c>
      <c r="AP54" s="4">
        <v>21.38825</v>
      </c>
      <c r="AQ54" s="4">
        <v>22.03023</v>
      </c>
      <c r="AR54" s="4">
        <v>25.2195</v>
      </c>
      <c r="AS54" s="4">
        <v>31.17771</v>
      </c>
      <c r="AT54" s="4">
        <v>36.14503</v>
      </c>
      <c r="AU54" s="4">
        <v>37.60262</v>
      </c>
      <c r="AV54" s="4">
        <v>36.83945</v>
      </c>
      <c r="AW54" s="4">
        <v>35.70944</v>
      </c>
      <c r="AX54" s="4">
        <v>34.23988</v>
      </c>
      <c r="AY54" s="4">
        <v>37.13361</v>
      </c>
      <c r="AZ54" s="4">
        <v>39.10637</v>
      </c>
      <c r="BA54" s="4">
        <v>40.96013</v>
      </c>
      <c r="BB54" s="4">
        <v>39.09833</v>
      </c>
      <c r="BC54" s="4">
        <v>34.89342</v>
      </c>
      <c r="BD54" s="4">
        <v>33.28094</v>
      </c>
      <c r="BE54" s="4">
        <v>31.99562</v>
      </c>
      <c r="BF54" s="4">
        <v>30.47822</v>
      </c>
    </row>
    <row r="55">
      <c r="A55" s="2" t="s">
        <v>90</v>
      </c>
      <c r="AX55" s="4">
        <v>10.26432</v>
      </c>
      <c r="AY55" s="4">
        <v>10.699</v>
      </c>
      <c r="AZ55" s="4">
        <v>10.01384</v>
      </c>
      <c r="BA55" s="4">
        <v>9.017747</v>
      </c>
      <c r="BB55" s="4">
        <v>8.557882</v>
      </c>
      <c r="BC55" s="4">
        <v>8.961403</v>
      </c>
      <c r="BD55" s="4">
        <v>7.50034</v>
      </c>
      <c r="BE55" s="4">
        <v>6.907568</v>
      </c>
      <c r="BF55" s="4">
        <v>7.87286</v>
      </c>
      <c r="BG55" s="4">
        <v>8.3315</v>
      </c>
      <c r="BH55" s="4">
        <v>7.584404</v>
      </c>
    </row>
    <row r="56">
      <c r="A56" s="2" t="s">
        <v>91</v>
      </c>
      <c r="O56" s="2">
        <v>6.348286</v>
      </c>
      <c r="P56" s="2">
        <v>8.457067</v>
      </c>
      <c r="Q56" s="2">
        <v>9.614448</v>
      </c>
      <c r="R56" s="2">
        <v>9.703807</v>
      </c>
      <c r="S56" s="2">
        <v>9.136404</v>
      </c>
      <c r="T56" s="2">
        <v>10.18156</v>
      </c>
      <c r="U56" s="2">
        <v>13.00271</v>
      </c>
      <c r="V56" s="8">
        <v>10.56277</v>
      </c>
      <c r="W56" s="2">
        <v>12.95064</v>
      </c>
      <c r="X56" s="2">
        <v>9.729368</v>
      </c>
      <c r="Y56" s="4">
        <v>12.73866</v>
      </c>
      <c r="Z56" s="4">
        <v>11.76732</v>
      </c>
      <c r="AA56" s="4">
        <v>11.47559</v>
      </c>
      <c r="AB56" s="4">
        <v>12.77846</v>
      </c>
      <c r="AC56" s="4">
        <v>9.608242</v>
      </c>
      <c r="AD56" s="4">
        <v>12.85548</v>
      </c>
      <c r="AE56" s="4">
        <v>9.701154</v>
      </c>
      <c r="AF56" s="4">
        <v>11.6832</v>
      </c>
      <c r="AG56" s="4">
        <v>7.247496</v>
      </c>
      <c r="AH56" s="4">
        <v>9.230311</v>
      </c>
      <c r="AI56" s="4">
        <v>10.20392</v>
      </c>
      <c r="AJ56" s="4">
        <v>7.32642</v>
      </c>
      <c r="AK56" s="4">
        <v>11.8338</v>
      </c>
      <c r="AL56" s="4">
        <v>10.41241</v>
      </c>
      <c r="AM56" s="4">
        <v>10.21307</v>
      </c>
      <c r="AN56" s="4">
        <v>12.1612</v>
      </c>
      <c r="AO56" s="4">
        <v>14.30045</v>
      </c>
      <c r="AP56" s="4">
        <v>12.23278</v>
      </c>
      <c r="AQ56" s="4">
        <v>9.177016</v>
      </c>
      <c r="AR56" s="4">
        <v>7.919692</v>
      </c>
      <c r="AS56" s="4">
        <v>7.600721</v>
      </c>
      <c r="AT56" s="4">
        <v>9.357651</v>
      </c>
      <c r="AU56" s="4">
        <v>8.427176</v>
      </c>
      <c r="AV56" s="4">
        <v>7.112536</v>
      </c>
      <c r="AW56" s="4">
        <v>7.383679</v>
      </c>
      <c r="AX56" s="4">
        <v>9.827325</v>
      </c>
      <c r="AY56" s="4">
        <v>6.173512</v>
      </c>
      <c r="AZ56" s="4">
        <v>7.673099</v>
      </c>
      <c r="BA56" s="4">
        <v>9.078729</v>
      </c>
      <c r="BB56" s="4">
        <v>8.989108</v>
      </c>
      <c r="BC56" s="4">
        <v>9.137651</v>
      </c>
      <c r="BD56" s="4">
        <v>5.662036</v>
      </c>
      <c r="BE56" s="4">
        <v>6.996082</v>
      </c>
    </row>
    <row r="57">
      <c r="A57" s="2" t="s">
        <v>92</v>
      </c>
      <c r="AR57" s="4">
        <v>9.45112</v>
      </c>
      <c r="AS57" s="4">
        <v>9.060893</v>
      </c>
      <c r="AT57" s="4">
        <v>9.692921</v>
      </c>
      <c r="AU57" s="4">
        <v>9.324025</v>
      </c>
      <c r="AV57" s="4">
        <v>8.450594</v>
      </c>
      <c r="AW57" s="4">
        <v>6.825928</v>
      </c>
      <c r="AX57" s="4">
        <v>8.428763</v>
      </c>
      <c r="AY57" s="4">
        <v>7.753327</v>
      </c>
      <c r="AZ57" s="4">
        <v>9.098808</v>
      </c>
      <c r="BA57" s="4">
        <v>8.796604</v>
      </c>
      <c r="BB57" s="4">
        <v>8.510149</v>
      </c>
      <c r="BC57" s="4">
        <v>7.103237</v>
      </c>
      <c r="BD57" s="4">
        <v>8.061532</v>
      </c>
      <c r="BE57" s="4">
        <v>7.582825</v>
      </c>
    </row>
    <row r="58">
      <c r="A58" s="2" t="s">
        <v>93</v>
      </c>
      <c r="AK58" s="4">
        <v>24.95404</v>
      </c>
      <c r="AL58" s="4">
        <v>19.84605</v>
      </c>
      <c r="AM58" s="4">
        <v>19.15371</v>
      </c>
      <c r="AN58" s="4">
        <v>19.99051</v>
      </c>
      <c r="AO58" s="4">
        <v>24.11571</v>
      </c>
      <c r="AP58" s="4">
        <v>17.05445</v>
      </c>
      <c r="AQ58" s="4">
        <v>17.53325</v>
      </c>
      <c r="AR58" s="4">
        <v>20.51964</v>
      </c>
      <c r="AS58" s="4">
        <v>20.5044</v>
      </c>
      <c r="AT58" s="4">
        <v>21.10398</v>
      </c>
      <c r="AU58" s="4">
        <v>18.46875</v>
      </c>
      <c r="AV58" s="4">
        <v>16.89193</v>
      </c>
      <c r="AW58" s="4">
        <v>19.49804</v>
      </c>
      <c r="AX58" s="4">
        <v>23.53049</v>
      </c>
      <c r="AY58" s="4">
        <v>17.22801</v>
      </c>
      <c r="AZ58" s="4">
        <v>18.15488</v>
      </c>
      <c r="BA58" s="4">
        <v>17.35635</v>
      </c>
      <c r="BB58" s="4">
        <v>12.86559</v>
      </c>
      <c r="BC58" s="4">
        <v>15.77955</v>
      </c>
      <c r="BD58" s="4">
        <v>15.23144</v>
      </c>
      <c r="BE58" s="4">
        <v>15.37218</v>
      </c>
      <c r="BF58" s="4">
        <v>12.01222</v>
      </c>
      <c r="BG58" s="4">
        <v>11.55862</v>
      </c>
      <c r="BH58" s="4">
        <v>12.9322</v>
      </c>
    </row>
    <row r="59">
      <c r="A59" s="2" t="s">
        <v>94</v>
      </c>
      <c r="C59" s="2">
        <v>5.327279</v>
      </c>
      <c r="D59" s="2">
        <v>4.592174</v>
      </c>
      <c r="E59" s="2">
        <v>4.43852</v>
      </c>
      <c r="F59" s="2">
        <v>3.870641</v>
      </c>
      <c r="G59" s="2">
        <v>4.181352</v>
      </c>
      <c r="H59" s="2">
        <v>3.778128</v>
      </c>
      <c r="I59" s="2">
        <v>3.711894</v>
      </c>
      <c r="J59" s="2">
        <v>3.36082</v>
      </c>
      <c r="K59" s="2">
        <v>2.831749</v>
      </c>
      <c r="L59" s="2">
        <v>3.866099</v>
      </c>
      <c r="M59" s="2">
        <v>2.985834</v>
      </c>
      <c r="N59" s="2">
        <v>2.891367</v>
      </c>
      <c r="O59" s="2">
        <v>2.291399</v>
      </c>
      <c r="P59" s="2">
        <v>2.204934</v>
      </c>
      <c r="Q59" s="2">
        <v>2.184317</v>
      </c>
      <c r="R59" s="2">
        <v>2.181694</v>
      </c>
      <c r="S59" s="2">
        <v>1.770597</v>
      </c>
      <c r="T59" s="2">
        <v>1.924052</v>
      </c>
      <c r="U59" s="2">
        <v>1.945564</v>
      </c>
      <c r="V59" s="8">
        <v>1.828104</v>
      </c>
      <c r="W59" s="2">
        <v>1.757523</v>
      </c>
      <c r="X59" s="2">
        <v>1.998431</v>
      </c>
      <c r="Y59" s="4">
        <v>1.787893</v>
      </c>
      <c r="Z59" s="4">
        <v>1.757357</v>
      </c>
      <c r="AA59" s="4">
        <v>1.725767</v>
      </c>
      <c r="AB59" s="4">
        <v>1.717858</v>
      </c>
      <c r="AC59" s="4">
        <v>2.114978</v>
      </c>
      <c r="AD59" s="4">
        <v>2.649835</v>
      </c>
      <c r="AE59" s="4">
        <v>2.59037</v>
      </c>
      <c r="AF59" s="4">
        <v>3.069969</v>
      </c>
      <c r="AG59" s="4">
        <v>3.400108</v>
      </c>
      <c r="AH59" s="4">
        <v>3.45226</v>
      </c>
      <c r="AI59" s="4">
        <v>3.757551</v>
      </c>
      <c r="AJ59" s="4">
        <v>4.38141</v>
      </c>
      <c r="AK59" s="4">
        <v>3.991467</v>
      </c>
      <c r="AL59" s="4">
        <v>4.852938</v>
      </c>
      <c r="AM59" s="4">
        <v>5.00799</v>
      </c>
      <c r="AN59" s="4">
        <v>5.74571</v>
      </c>
      <c r="AO59" s="4">
        <v>5.605031</v>
      </c>
      <c r="AP59" s="4">
        <v>5.429315</v>
      </c>
      <c r="AQ59" s="4">
        <v>5.406998</v>
      </c>
      <c r="AR59" s="4">
        <v>4.906202</v>
      </c>
      <c r="AS59" s="4">
        <v>5.508242</v>
      </c>
      <c r="AT59" s="4">
        <v>5.586534</v>
      </c>
      <c r="AU59" s="4">
        <v>6.041911</v>
      </c>
      <c r="AV59" s="4">
        <v>6.234755</v>
      </c>
      <c r="AW59" s="4">
        <v>6.194593</v>
      </c>
      <c r="AX59" s="4">
        <v>6.0512</v>
      </c>
      <c r="AY59" s="4">
        <v>5.042184</v>
      </c>
      <c r="AZ59" s="4">
        <v>5.685221</v>
      </c>
      <c r="BA59" s="4">
        <v>4.685188</v>
      </c>
      <c r="BB59" s="4">
        <v>4.989849</v>
      </c>
      <c r="BC59" s="4">
        <v>4.850678</v>
      </c>
      <c r="BD59" s="4">
        <v>4.995725</v>
      </c>
      <c r="BE59" s="4">
        <v>4.574367</v>
      </c>
    </row>
    <row r="60">
      <c r="A60" s="2" t="s">
        <v>95</v>
      </c>
      <c r="B60" s="2">
        <v>9.850163</v>
      </c>
      <c r="C60" s="2">
        <v>11.75501</v>
      </c>
      <c r="D60" s="2">
        <v>11.04657</v>
      </c>
      <c r="E60" s="2">
        <v>9.965929</v>
      </c>
      <c r="F60" s="2">
        <v>13.13405</v>
      </c>
      <c r="G60" s="2">
        <v>11.00146</v>
      </c>
      <c r="H60" s="2">
        <v>13.44742</v>
      </c>
      <c r="I60" s="2">
        <v>12.44387</v>
      </c>
      <c r="J60" s="2">
        <v>12.41441</v>
      </c>
      <c r="K60" s="2">
        <v>13.48533</v>
      </c>
      <c r="L60" s="2">
        <v>16.6314</v>
      </c>
      <c r="M60" s="2">
        <v>15.89547</v>
      </c>
      <c r="N60" s="2">
        <v>20.74807</v>
      </c>
      <c r="O60" s="2">
        <v>22.93446</v>
      </c>
      <c r="P60" s="2">
        <v>28.72362</v>
      </c>
      <c r="Q60" s="2">
        <v>27.07944</v>
      </c>
      <c r="R60" s="2">
        <v>25.20833</v>
      </c>
      <c r="S60" s="2">
        <v>33.77996</v>
      </c>
      <c r="T60" s="2">
        <v>34.97649</v>
      </c>
      <c r="AC60" s="4">
        <v>41.16122</v>
      </c>
      <c r="AF60" s="4">
        <v>61.26514</v>
      </c>
      <c r="AG60" s="4">
        <v>63.03955</v>
      </c>
      <c r="AH60" s="4">
        <v>67.78243</v>
      </c>
      <c r="AI60" s="4">
        <v>71.37179</v>
      </c>
      <c r="AJ60" s="4">
        <v>74.18094</v>
      </c>
      <c r="AK60" s="4">
        <v>71.29999</v>
      </c>
      <c r="AL60" s="4">
        <v>64.0928</v>
      </c>
    </row>
    <row r="61">
      <c r="A61" s="2" t="s">
        <v>96</v>
      </c>
      <c r="C61" s="2">
        <v>10.53643</v>
      </c>
      <c r="D61" s="2">
        <v>8.613336</v>
      </c>
      <c r="E61" s="2">
        <v>9.214165</v>
      </c>
      <c r="F61" s="2">
        <v>7.756419</v>
      </c>
      <c r="G61" s="2">
        <v>8.816889</v>
      </c>
      <c r="H61" s="2">
        <v>10.17803</v>
      </c>
      <c r="I61" s="2">
        <v>10.91094</v>
      </c>
      <c r="J61" s="2">
        <v>7.243197</v>
      </c>
      <c r="K61" s="2">
        <v>9.99648</v>
      </c>
      <c r="L61" s="2">
        <v>10.28669</v>
      </c>
      <c r="M61" s="2">
        <v>10.81858</v>
      </c>
      <c r="N61" s="2">
        <v>11.08964</v>
      </c>
      <c r="O61" s="2">
        <v>12.65005</v>
      </c>
      <c r="P61" s="2">
        <v>13.48584</v>
      </c>
      <c r="Q61" s="2">
        <v>11.36005</v>
      </c>
      <c r="R61" s="2">
        <v>12.37317</v>
      </c>
      <c r="S61" s="2">
        <v>14.42799</v>
      </c>
      <c r="T61" s="2">
        <v>15.0124</v>
      </c>
      <c r="U61" s="2">
        <v>14.44623</v>
      </c>
      <c r="V61" s="2">
        <v>14.97525</v>
      </c>
      <c r="W61" s="2">
        <v>14.61769</v>
      </c>
      <c r="X61" s="2">
        <v>14.37146</v>
      </c>
      <c r="Y61" s="4">
        <v>15.49065</v>
      </c>
      <c r="Z61" s="4">
        <v>13.79162</v>
      </c>
      <c r="AA61" s="4">
        <v>16.55471</v>
      </c>
      <c r="AB61" s="4">
        <v>16.73809</v>
      </c>
      <c r="AC61" s="4">
        <v>15.16394</v>
      </c>
      <c r="AD61" s="4">
        <v>16.69783</v>
      </c>
      <c r="AE61" s="4">
        <v>15.55226</v>
      </c>
      <c r="AF61" s="4">
        <v>15.48559</v>
      </c>
      <c r="AG61" s="4">
        <v>11.71224</v>
      </c>
      <c r="AH61" s="4">
        <v>14.10787</v>
      </c>
      <c r="AI61" s="4">
        <v>14.20272</v>
      </c>
      <c r="AJ61" s="4">
        <v>16.97179</v>
      </c>
      <c r="AK61" s="4">
        <v>15.1062</v>
      </c>
      <c r="AL61" s="4">
        <v>15.21517</v>
      </c>
      <c r="AM61" s="4">
        <v>14.35043</v>
      </c>
      <c r="AN61" s="4">
        <v>13.84829</v>
      </c>
      <c r="AO61" s="4">
        <v>16.15875</v>
      </c>
      <c r="AP61" s="4">
        <v>12.085</v>
      </c>
      <c r="AQ61" s="4">
        <v>13.58207</v>
      </c>
      <c r="AR61" s="4">
        <v>10.14912</v>
      </c>
      <c r="AS61" s="4">
        <v>10.58826</v>
      </c>
      <c r="AT61" s="4">
        <v>10.41076</v>
      </c>
      <c r="AU61" s="4">
        <v>10.05984</v>
      </c>
      <c r="AV61" s="4">
        <v>10.14862</v>
      </c>
      <c r="AW61" s="4">
        <v>9.713416</v>
      </c>
      <c r="AX61" s="4">
        <v>9.134295</v>
      </c>
      <c r="AY61" s="4">
        <v>10.75249</v>
      </c>
      <c r="AZ61" s="4">
        <v>9.440928</v>
      </c>
      <c r="BA61" s="4">
        <v>8.1051</v>
      </c>
      <c r="BB61" s="4">
        <v>9.807391</v>
      </c>
      <c r="BC61" s="4">
        <v>10.26439</v>
      </c>
      <c r="BD61" s="4">
        <v>10.66303</v>
      </c>
      <c r="BE61" s="4">
        <v>10.41249</v>
      </c>
      <c r="BF61" s="4">
        <v>10.40353</v>
      </c>
      <c r="BG61" s="4">
        <v>10.24966</v>
      </c>
    </row>
    <row r="62">
      <c r="A62" s="2" t="s">
        <v>97</v>
      </c>
      <c r="C62" s="2">
        <v>16.35857</v>
      </c>
      <c r="D62" s="2">
        <v>16.58536</v>
      </c>
      <c r="E62" s="2">
        <v>18.14228</v>
      </c>
      <c r="F62" s="2">
        <v>17.70042</v>
      </c>
      <c r="G62" s="2">
        <v>13.85125</v>
      </c>
      <c r="H62" s="2">
        <v>17.06111</v>
      </c>
      <c r="I62" s="2">
        <v>16.58737</v>
      </c>
      <c r="J62" s="2">
        <v>15.68115</v>
      </c>
      <c r="K62" s="2">
        <v>16.87546</v>
      </c>
      <c r="L62" s="2">
        <v>16.03204</v>
      </c>
      <c r="M62" s="2">
        <v>13.24755</v>
      </c>
      <c r="N62" s="2">
        <v>14.60731</v>
      </c>
      <c r="O62" s="2">
        <v>14.58266</v>
      </c>
      <c r="P62" s="2">
        <v>14.78221</v>
      </c>
      <c r="Q62" s="2">
        <v>13.42825</v>
      </c>
      <c r="R62" s="2">
        <v>15.1905</v>
      </c>
      <c r="S62" s="2">
        <v>15.16158</v>
      </c>
      <c r="T62" s="2">
        <v>13.75813</v>
      </c>
      <c r="U62" s="2">
        <v>14.01447</v>
      </c>
      <c r="V62" s="8">
        <v>15.20993</v>
      </c>
      <c r="W62" s="2">
        <v>15.72882</v>
      </c>
      <c r="X62" s="2">
        <v>15.45595</v>
      </c>
      <c r="Y62" s="4">
        <v>15.41995</v>
      </c>
      <c r="Z62" s="4">
        <v>16.5955</v>
      </c>
      <c r="AA62" s="4">
        <v>22.00104</v>
      </c>
      <c r="AB62" s="4">
        <v>20.63303</v>
      </c>
      <c r="AC62" s="4">
        <v>23.0511</v>
      </c>
      <c r="AD62" s="4">
        <v>24.49323</v>
      </c>
      <c r="AE62" s="4">
        <v>25.15362</v>
      </c>
      <c r="AF62" s="4">
        <v>24.22133</v>
      </c>
      <c r="AG62" s="4">
        <v>23.50249</v>
      </c>
      <c r="AH62" s="4">
        <v>26.16671</v>
      </c>
      <c r="AI62" s="4">
        <v>22.71555</v>
      </c>
      <c r="AJ62" s="4">
        <v>23.03047</v>
      </c>
      <c r="AK62" s="4">
        <v>22.01991</v>
      </c>
      <c r="AL62" s="4">
        <v>21.88544</v>
      </c>
      <c r="AM62" s="4">
        <v>19.96424</v>
      </c>
      <c r="AN62" s="4">
        <v>18.74842</v>
      </c>
      <c r="AO62" s="4">
        <v>19.94072</v>
      </c>
      <c r="AP62" s="4">
        <v>17.24983</v>
      </c>
      <c r="AQ62" s="4">
        <v>17.50185</v>
      </c>
      <c r="AR62" s="4">
        <v>16.61361</v>
      </c>
      <c r="AS62" s="4">
        <v>16.52485</v>
      </c>
      <c r="AT62" s="4">
        <v>18.22194</v>
      </c>
      <c r="AU62" s="4">
        <v>15.81413</v>
      </c>
      <c r="AV62" s="4">
        <v>16.43054</v>
      </c>
      <c r="AW62" s="4">
        <v>14.82502</v>
      </c>
      <c r="AX62" s="4">
        <v>14.83142</v>
      </c>
      <c r="AY62" s="4">
        <v>13.53946</v>
      </c>
      <c r="AZ62" s="4">
        <v>14.77921</v>
      </c>
      <c r="BA62" s="4">
        <v>13.39473</v>
      </c>
      <c r="BB62" s="4">
        <v>14.68223</v>
      </c>
      <c r="BC62" s="4">
        <v>11.37618</v>
      </c>
      <c r="BD62" s="4">
        <v>10.39569</v>
      </c>
      <c r="BE62" s="4">
        <v>11.18933</v>
      </c>
      <c r="BF62" s="4">
        <v>10.73842</v>
      </c>
      <c r="BG62" s="4">
        <v>12.50289</v>
      </c>
    </row>
    <row r="63">
      <c r="A63" s="2" t="s">
        <v>98</v>
      </c>
      <c r="C63" s="2">
        <v>6.395227</v>
      </c>
      <c r="D63" s="2">
        <v>5.699636</v>
      </c>
      <c r="E63" s="2">
        <v>6.300657</v>
      </c>
      <c r="F63" s="2">
        <v>4.967021</v>
      </c>
      <c r="G63" s="2">
        <v>10.27974</v>
      </c>
      <c r="H63" s="2">
        <v>5.470273</v>
      </c>
      <c r="I63" s="2">
        <v>7.533524</v>
      </c>
      <c r="J63" s="2">
        <v>5.489432</v>
      </c>
      <c r="L63" s="2">
        <v>4.212375</v>
      </c>
      <c r="M63" s="2">
        <v>3.495577</v>
      </c>
      <c r="N63" s="2">
        <v>3.010873</v>
      </c>
      <c r="O63" s="2">
        <v>2.283536</v>
      </c>
      <c r="S63" s="2">
        <v>6.187514</v>
      </c>
      <c r="T63" s="2">
        <v>10.69296</v>
      </c>
      <c r="V63" s="8">
        <v>13.70958</v>
      </c>
      <c r="W63" s="2">
        <v>7.704854</v>
      </c>
      <c r="X63" s="2">
        <v>15.73949</v>
      </c>
      <c r="Y63" s="4">
        <v>14.07054</v>
      </c>
      <c r="Z63" s="4">
        <v>10.0818</v>
      </c>
      <c r="AA63" s="4">
        <v>14.1381</v>
      </c>
      <c r="AB63" s="4">
        <v>13.01107</v>
      </c>
      <c r="AC63" s="4">
        <v>13.99723</v>
      </c>
      <c r="AD63" s="4">
        <v>4.422631</v>
      </c>
      <c r="AE63" s="4">
        <v>7.232146</v>
      </c>
      <c r="AF63" s="4">
        <v>7.162923</v>
      </c>
      <c r="AG63" s="4">
        <v>8.377454</v>
      </c>
      <c r="AH63" s="4">
        <v>8.911861</v>
      </c>
      <c r="AI63" s="4">
        <v>13.74803</v>
      </c>
      <c r="AJ63" s="4">
        <v>12.63335</v>
      </c>
      <c r="AK63" s="4">
        <v>4.394998</v>
      </c>
      <c r="AL63" s="4">
        <v>10.78188</v>
      </c>
      <c r="AM63" s="4">
        <v>13.41312</v>
      </c>
      <c r="AN63" s="4">
        <v>15.7373</v>
      </c>
      <c r="AO63" s="4">
        <v>20.82351</v>
      </c>
      <c r="AP63" s="4">
        <v>22.88441</v>
      </c>
      <c r="AQ63" s="4">
        <v>21.67663</v>
      </c>
      <c r="AR63" s="4">
        <v>19.71311</v>
      </c>
      <c r="AS63" s="4">
        <v>16.17793</v>
      </c>
      <c r="AT63" s="4">
        <v>16.02501</v>
      </c>
      <c r="AU63" s="4">
        <v>15.60756</v>
      </c>
      <c r="AV63" s="4">
        <v>14.13133</v>
      </c>
      <c r="AW63" s="4">
        <v>13.9142</v>
      </c>
      <c r="AX63" s="4">
        <v>13.2557</v>
      </c>
      <c r="AY63" s="4">
        <v>12.64974</v>
      </c>
      <c r="AZ63" s="4">
        <v>14.89146</v>
      </c>
      <c r="BA63" s="4">
        <v>15.47614</v>
      </c>
      <c r="BB63" s="4">
        <v>13.62824</v>
      </c>
    </row>
    <row r="64">
      <c r="A64" s="2" t="s">
        <v>99</v>
      </c>
      <c r="AG64" s="4">
        <v>9.87272</v>
      </c>
      <c r="AH64" s="4">
        <v>7.931836</v>
      </c>
      <c r="AK64" s="4">
        <v>9.927597</v>
      </c>
      <c r="AL64" s="4">
        <v>11.13935</v>
      </c>
      <c r="AM64" s="4">
        <v>9.32144</v>
      </c>
      <c r="AN64" s="4">
        <v>10.75673</v>
      </c>
      <c r="AO64" s="4">
        <v>9.651818</v>
      </c>
      <c r="AP64" s="4">
        <v>11.80995</v>
      </c>
      <c r="AQ64" s="4">
        <v>11.01814</v>
      </c>
      <c r="AR64" s="4">
        <v>11.59929</v>
      </c>
      <c r="AS64" s="4">
        <v>8.647095</v>
      </c>
      <c r="AT64" s="4">
        <v>8.578829</v>
      </c>
      <c r="AU64" s="4">
        <v>8.333145</v>
      </c>
      <c r="AV64" s="4">
        <v>9.236052</v>
      </c>
      <c r="AW64" s="4">
        <v>13.49893</v>
      </c>
      <c r="AX64" s="4">
        <v>13.75246</v>
      </c>
    </row>
    <row r="65">
      <c r="A65" s="2" t="s">
        <v>100</v>
      </c>
      <c r="AG65" s="4">
        <v>14.98784</v>
      </c>
      <c r="AH65" s="4">
        <v>15.2089</v>
      </c>
      <c r="AK65" s="4">
        <v>13.16183</v>
      </c>
      <c r="AL65" s="4">
        <v>11.11505</v>
      </c>
      <c r="AM65" s="4">
        <v>11.66144</v>
      </c>
      <c r="AN65" s="4">
        <v>12.22478</v>
      </c>
      <c r="AO65" s="4">
        <v>14.49424</v>
      </c>
      <c r="AP65" s="4">
        <v>13.81085</v>
      </c>
      <c r="AQ65" s="4">
        <v>13.52079</v>
      </c>
      <c r="AR65" s="4">
        <v>14.57938</v>
      </c>
      <c r="AS65" s="4">
        <v>16.2737</v>
      </c>
      <c r="AT65" s="4">
        <v>17.9597</v>
      </c>
      <c r="AU65" s="4">
        <v>19.31779</v>
      </c>
      <c r="AV65" s="4">
        <v>19.95269</v>
      </c>
      <c r="AW65" s="4">
        <v>19.65294</v>
      </c>
      <c r="AX65" s="4">
        <v>20.65315</v>
      </c>
      <c r="AY65" s="4">
        <v>20.19215</v>
      </c>
      <c r="AZ65" s="4">
        <v>20.76894</v>
      </c>
      <c r="BA65" s="4">
        <v>19.57183</v>
      </c>
      <c r="BB65" s="4">
        <v>19.28606</v>
      </c>
      <c r="BC65" s="4">
        <v>18.53158</v>
      </c>
      <c r="BD65" s="4">
        <v>17.15638</v>
      </c>
      <c r="BE65" s="4">
        <v>16.86748</v>
      </c>
      <c r="BF65" s="4">
        <v>15.88487</v>
      </c>
    </row>
    <row r="66">
      <c r="A66" s="2" t="s">
        <v>101</v>
      </c>
      <c r="B66" s="2">
        <v>3.449305</v>
      </c>
      <c r="C66" s="2">
        <v>3.31281</v>
      </c>
      <c r="D66" s="2">
        <v>3.326596</v>
      </c>
      <c r="E66" s="2">
        <v>3.866328</v>
      </c>
      <c r="F66" s="2">
        <v>3.829293</v>
      </c>
      <c r="G66" s="2">
        <v>3.93061</v>
      </c>
      <c r="H66" s="2">
        <v>4.076042</v>
      </c>
      <c r="I66" s="2">
        <v>4.237535</v>
      </c>
      <c r="J66" s="2">
        <v>4.378497</v>
      </c>
      <c r="K66" s="2">
        <v>4.52406</v>
      </c>
      <c r="L66" s="2">
        <v>5.17633</v>
      </c>
      <c r="M66" s="2">
        <v>4.632702</v>
      </c>
      <c r="N66" s="2">
        <v>5.467733</v>
      </c>
      <c r="O66" s="2">
        <v>6.393234</v>
      </c>
      <c r="P66" s="2">
        <v>5.857476</v>
      </c>
      <c r="Q66" s="2">
        <v>5.731941</v>
      </c>
      <c r="R66" s="2">
        <v>5.64363</v>
      </c>
      <c r="S66" s="2">
        <v>5.996099</v>
      </c>
      <c r="T66" s="2">
        <v>5.026135</v>
      </c>
      <c r="U66" s="2">
        <v>4.966274</v>
      </c>
      <c r="V66" s="8">
        <v>4.697059</v>
      </c>
      <c r="W66" s="2">
        <v>4.725336</v>
      </c>
      <c r="X66" s="2">
        <v>5.350476</v>
      </c>
      <c r="Y66" s="4">
        <v>5.310543</v>
      </c>
      <c r="Z66" s="4">
        <v>5.325255</v>
      </c>
      <c r="AA66" s="4">
        <v>5.709868</v>
      </c>
      <c r="AB66" s="4">
        <v>5.721199</v>
      </c>
      <c r="AC66" s="4">
        <v>6.25037</v>
      </c>
      <c r="AD66" s="4">
        <v>6.197772</v>
      </c>
      <c r="AE66" s="4">
        <v>6.156085</v>
      </c>
      <c r="AF66" s="4">
        <v>6.064042</v>
      </c>
      <c r="AG66" s="4">
        <v>6.424416</v>
      </c>
      <c r="AH66" s="4">
        <v>6.246582</v>
      </c>
      <c r="AI66" s="4">
        <v>5.901007</v>
      </c>
      <c r="AJ66" s="4">
        <v>6.184602</v>
      </c>
      <c r="AK66" s="4">
        <v>6.588361</v>
      </c>
      <c r="AL66" s="4">
        <v>6.846488</v>
      </c>
      <c r="AM66" s="4">
        <v>6.976392</v>
      </c>
      <c r="AN66" s="4">
        <v>8.01525</v>
      </c>
      <c r="AO66" s="4">
        <v>7.283909</v>
      </c>
      <c r="AP66" s="4">
        <v>8.27225</v>
      </c>
      <c r="AQ66" s="4">
        <v>7.813746</v>
      </c>
      <c r="AR66" s="4">
        <v>8.258601</v>
      </c>
      <c r="AS66" s="4">
        <v>8.157029</v>
      </c>
      <c r="AT66" s="4">
        <v>8.239584</v>
      </c>
      <c r="AU66" s="4">
        <v>7.963656</v>
      </c>
      <c r="AV66" s="4">
        <v>7.529686</v>
      </c>
      <c r="AW66" s="4">
        <v>8.004914</v>
      </c>
      <c r="AX66" s="4">
        <v>8.438321</v>
      </c>
      <c r="AY66" s="4">
        <v>8.080089</v>
      </c>
      <c r="AZ66" s="4">
        <v>8.083006</v>
      </c>
      <c r="BA66" s="4">
        <v>7.028775</v>
      </c>
      <c r="BB66" s="4">
        <v>7.358114</v>
      </c>
      <c r="BC66" s="4">
        <v>6.587677</v>
      </c>
      <c r="BD66" s="4">
        <v>6.338408</v>
      </c>
      <c r="BE66" s="4">
        <v>5.881017</v>
      </c>
      <c r="BF66" s="4">
        <v>5.820817</v>
      </c>
      <c r="BG66" s="4">
        <v>5.4792</v>
      </c>
    </row>
    <row r="67">
      <c r="A67" s="2" t="s">
        <v>102</v>
      </c>
      <c r="B67" s="2">
        <v>5.602057</v>
      </c>
      <c r="C67" s="2">
        <v>5.512528</v>
      </c>
      <c r="D67" s="2">
        <v>5.398469</v>
      </c>
      <c r="E67" s="2">
        <v>5.665668</v>
      </c>
      <c r="F67" s="2">
        <v>5.57818</v>
      </c>
      <c r="G67" s="2">
        <v>5.308266</v>
      </c>
      <c r="H67" s="2">
        <v>5.220441</v>
      </c>
      <c r="I67" s="2">
        <v>5.234293</v>
      </c>
      <c r="J67" s="2">
        <v>6.307611</v>
      </c>
      <c r="K67" s="2">
        <v>6.350635</v>
      </c>
      <c r="L67" s="2">
        <v>6.513716</v>
      </c>
      <c r="M67" s="2">
        <v>6.492884</v>
      </c>
      <c r="N67" s="2">
        <v>7.21443</v>
      </c>
      <c r="O67" s="2">
        <v>7.76149</v>
      </c>
      <c r="P67" s="2">
        <v>7.640895</v>
      </c>
      <c r="Q67" s="2">
        <v>8.019547</v>
      </c>
      <c r="R67" s="2">
        <v>8.220045</v>
      </c>
      <c r="S67" s="2">
        <v>8.661461</v>
      </c>
      <c r="T67" s="2">
        <v>8.618278</v>
      </c>
      <c r="U67" s="2">
        <v>9.586915</v>
      </c>
      <c r="V67" s="2">
        <v>10.50804</v>
      </c>
      <c r="W67" s="2">
        <v>10.89745</v>
      </c>
      <c r="X67" s="2">
        <v>11.7965</v>
      </c>
      <c r="Y67" s="4">
        <v>12.17864</v>
      </c>
      <c r="Z67" s="4">
        <v>12.61213</v>
      </c>
      <c r="AA67" s="4">
        <v>13.23258</v>
      </c>
      <c r="AB67" s="4">
        <v>12.8339</v>
      </c>
      <c r="AC67" s="4">
        <v>14.87228</v>
      </c>
      <c r="AD67" s="4">
        <v>13.70587</v>
      </c>
      <c r="AE67" s="4">
        <v>13.88504</v>
      </c>
      <c r="AF67" s="4">
        <v>13.59891</v>
      </c>
      <c r="AG67" s="4">
        <v>13.71861</v>
      </c>
      <c r="AH67" s="4">
        <v>13.44997</v>
      </c>
      <c r="AI67" s="4">
        <v>12.90233</v>
      </c>
      <c r="AJ67" s="4">
        <v>13.38203</v>
      </c>
      <c r="AK67" s="4">
        <v>13.61381</v>
      </c>
      <c r="AL67" s="4">
        <v>13.79995</v>
      </c>
      <c r="AM67" s="4">
        <v>13.58908</v>
      </c>
      <c r="AN67" s="4">
        <v>13.83199</v>
      </c>
      <c r="AO67" s="4">
        <v>13.89093</v>
      </c>
      <c r="AP67" s="4">
        <v>13.67585</v>
      </c>
      <c r="AQ67" s="4">
        <v>13.56441</v>
      </c>
      <c r="AR67" s="4">
        <v>13.28133</v>
      </c>
      <c r="AS67" s="4">
        <v>13.92694</v>
      </c>
      <c r="AT67" s="4">
        <v>14.37527</v>
      </c>
      <c r="AU67" s="4">
        <v>13.88871</v>
      </c>
      <c r="AV67" s="4">
        <v>12.96234</v>
      </c>
      <c r="AW67" s="4">
        <v>12.42784</v>
      </c>
      <c r="AX67" s="4">
        <v>12.11402</v>
      </c>
      <c r="AY67" s="4">
        <v>11.29543</v>
      </c>
      <c r="AZ67" s="4">
        <v>10.82865</v>
      </c>
      <c r="BA67" s="4">
        <v>10.80889</v>
      </c>
      <c r="BB67" s="4">
        <v>10.79557</v>
      </c>
      <c r="BC67" s="4">
        <v>10.35312</v>
      </c>
      <c r="BD67" s="4">
        <v>10.96129</v>
      </c>
      <c r="BE67" s="4">
        <v>10.58002</v>
      </c>
    </row>
    <row r="68">
      <c r="A68" s="2" t="s">
        <v>103</v>
      </c>
      <c r="G68" s="2">
        <v>19.03565</v>
      </c>
      <c r="H68" s="2">
        <v>21.34263</v>
      </c>
      <c r="I68" s="2">
        <v>15.53241</v>
      </c>
      <c r="J68" s="2">
        <v>16.96226</v>
      </c>
      <c r="K68" s="2">
        <v>13.59232</v>
      </c>
      <c r="L68" s="2">
        <v>18.68336</v>
      </c>
      <c r="O68" s="2">
        <v>11.86986</v>
      </c>
      <c r="P68" s="2">
        <v>10.91858</v>
      </c>
      <c r="Q68" s="2">
        <v>12.18157</v>
      </c>
      <c r="R68" s="2">
        <v>11.00511</v>
      </c>
      <c r="S68" s="2">
        <v>8.41627</v>
      </c>
      <c r="T68" s="2">
        <v>11.66646</v>
      </c>
      <c r="U68" s="2">
        <v>11.0416</v>
      </c>
      <c r="V68" s="2">
        <v>9.290913</v>
      </c>
      <c r="W68" s="2">
        <v>10.42972</v>
      </c>
      <c r="X68" s="2">
        <v>10.54515</v>
      </c>
      <c r="Y68" s="4">
        <v>10.25429</v>
      </c>
      <c r="Z68" s="4">
        <v>10.40163</v>
      </c>
      <c r="AA68" s="4">
        <v>10.10922</v>
      </c>
      <c r="AB68" s="4">
        <v>9.642008</v>
      </c>
      <c r="AC68" s="4">
        <v>9.265643</v>
      </c>
      <c r="AD68" s="4">
        <v>8.433335</v>
      </c>
      <c r="AF68" s="4">
        <v>8.45477</v>
      </c>
      <c r="AG68" s="4">
        <v>6.301134</v>
      </c>
      <c r="AH68" s="4">
        <v>7.011936</v>
      </c>
      <c r="AI68" s="4">
        <v>7.522039</v>
      </c>
      <c r="AJ68" s="4">
        <v>7.228738</v>
      </c>
      <c r="AK68" s="4">
        <v>5.419019</v>
      </c>
      <c r="AL68" s="4">
        <v>5.788981</v>
      </c>
      <c r="AM68" s="4">
        <v>5.030395</v>
      </c>
      <c r="AN68" s="4">
        <v>7.513501</v>
      </c>
      <c r="AO68" s="4">
        <v>9.998332</v>
      </c>
      <c r="AP68" s="4">
        <v>7.869938</v>
      </c>
      <c r="AS68" s="4">
        <v>11.36122</v>
      </c>
      <c r="AT68" s="4">
        <v>11.13001</v>
      </c>
      <c r="AU68" s="4">
        <v>13.2046</v>
      </c>
      <c r="AV68" s="4">
        <v>11.53467</v>
      </c>
      <c r="AW68" s="4">
        <v>12.70271</v>
      </c>
      <c r="AX68" s="4">
        <v>14.66825</v>
      </c>
      <c r="AY68" s="4">
        <v>12.11196</v>
      </c>
      <c r="AZ68" s="4">
        <v>14.75984</v>
      </c>
      <c r="BA68" s="4">
        <v>12.54258</v>
      </c>
      <c r="BD68" s="4">
        <v>14.80349</v>
      </c>
    </row>
    <row r="69">
      <c r="A69" s="2" t="s">
        <v>104</v>
      </c>
      <c r="AG69" s="4">
        <v>8.044524</v>
      </c>
      <c r="AH69" s="4">
        <v>8.162836</v>
      </c>
      <c r="AK69" s="4">
        <v>9.902564</v>
      </c>
      <c r="AL69" s="4">
        <v>10.15423</v>
      </c>
      <c r="AM69" s="4">
        <v>8.568859</v>
      </c>
      <c r="AN69" s="4">
        <v>7.899202</v>
      </c>
      <c r="AO69" s="4">
        <v>9.110111</v>
      </c>
      <c r="AP69" s="4">
        <v>8.862408</v>
      </c>
      <c r="AQ69" s="4">
        <v>8.935171</v>
      </c>
      <c r="AR69" s="4">
        <v>8.72951</v>
      </c>
      <c r="AS69" s="4">
        <v>8.579952</v>
      </c>
      <c r="AT69" s="4">
        <v>8.82487</v>
      </c>
      <c r="AU69" s="4">
        <v>8.348332</v>
      </c>
      <c r="AV69" s="4">
        <v>9.95981</v>
      </c>
      <c r="AW69" s="4">
        <v>9.495207</v>
      </c>
      <c r="AX69" s="4">
        <v>9.522892</v>
      </c>
      <c r="AY69" s="4">
        <v>11.18685</v>
      </c>
      <c r="AZ69" s="4">
        <v>11.57027</v>
      </c>
      <c r="BA69" s="4">
        <v>11.25639</v>
      </c>
      <c r="BB69" s="4">
        <v>9.458304</v>
      </c>
      <c r="BC69" s="4">
        <v>7.887305</v>
      </c>
      <c r="BD69" s="4">
        <v>6.884986</v>
      </c>
      <c r="BE69" s="4">
        <v>6.081466</v>
      </c>
    </row>
    <row r="70">
      <c r="A70" s="2" t="s">
        <v>105</v>
      </c>
      <c r="G70" s="2">
        <v>7.515053</v>
      </c>
      <c r="H70" s="2">
        <v>8.36423</v>
      </c>
      <c r="I70" s="2">
        <v>7.04196</v>
      </c>
      <c r="J70" s="2">
        <v>9.694235</v>
      </c>
      <c r="K70" s="2">
        <v>9.904678</v>
      </c>
      <c r="L70" s="2">
        <v>10.08049</v>
      </c>
      <c r="M70" s="2">
        <v>8.661339</v>
      </c>
      <c r="N70" s="2">
        <v>8.836123</v>
      </c>
      <c r="O70" s="2">
        <v>9.58627</v>
      </c>
      <c r="P70" s="2">
        <v>9.940275</v>
      </c>
      <c r="Q70" s="2">
        <v>10.56604</v>
      </c>
      <c r="R70" s="2">
        <v>12.41615</v>
      </c>
      <c r="S70" s="2">
        <v>9.961413</v>
      </c>
      <c r="T70" s="2">
        <v>10.18039</v>
      </c>
      <c r="U70" s="2">
        <v>13.54428</v>
      </c>
      <c r="V70" s="8">
        <v>11.91284</v>
      </c>
      <c r="W70" s="2">
        <v>11.19373</v>
      </c>
      <c r="X70" s="2">
        <v>9.628346</v>
      </c>
      <c r="Y70" s="4">
        <v>8.986552</v>
      </c>
      <c r="Z70" s="4">
        <v>8.005412</v>
      </c>
      <c r="AA70" s="4">
        <v>8.073718</v>
      </c>
      <c r="AB70" s="4">
        <v>7.876799</v>
      </c>
      <c r="AC70" s="4">
        <v>7.772595</v>
      </c>
      <c r="AD70" s="4">
        <v>7.449747</v>
      </c>
      <c r="AE70" s="4">
        <v>7.000849</v>
      </c>
      <c r="AF70" s="4">
        <v>7.140353</v>
      </c>
      <c r="AG70" s="4">
        <v>7.149652</v>
      </c>
      <c r="AH70" s="4">
        <v>6.831876</v>
      </c>
      <c r="AI70" s="4">
        <v>7.178257</v>
      </c>
      <c r="AK70" s="4">
        <v>6.145558</v>
      </c>
      <c r="AL70" s="4">
        <v>6.883747</v>
      </c>
      <c r="AM70" s="4">
        <v>6.082207</v>
      </c>
      <c r="AN70" s="4">
        <v>6.323133</v>
      </c>
      <c r="AO70" s="4">
        <v>7.198422</v>
      </c>
      <c r="AP70" s="4">
        <v>7.459432</v>
      </c>
      <c r="AR70" s="4">
        <v>7.195853</v>
      </c>
      <c r="AS70" s="4">
        <v>7.255316</v>
      </c>
      <c r="AT70" s="4">
        <v>7.611312</v>
      </c>
      <c r="AV70" s="4">
        <v>6.675714</v>
      </c>
      <c r="AW70" s="4">
        <v>7.190133</v>
      </c>
      <c r="AX70" s="4">
        <v>7.345628</v>
      </c>
      <c r="AY70" s="4">
        <v>8.029079</v>
      </c>
      <c r="AZ70" s="4">
        <v>7.460337</v>
      </c>
      <c r="BA70" s="4">
        <v>7.988066</v>
      </c>
      <c r="BB70" s="4">
        <v>7.713076</v>
      </c>
      <c r="BC70" s="4">
        <v>6.650814</v>
      </c>
      <c r="BD70" s="4">
        <v>5.715702</v>
      </c>
      <c r="BE70" s="4">
        <v>5.606247</v>
      </c>
      <c r="BG70" s="4">
        <v>4.557252</v>
      </c>
    </row>
    <row r="71">
      <c r="A71" s="2" t="s">
        <v>106</v>
      </c>
      <c r="E71" s="2">
        <v>11.83238</v>
      </c>
      <c r="F71" s="2">
        <v>13.46905</v>
      </c>
      <c r="G71" s="2">
        <v>12.94862</v>
      </c>
      <c r="H71" s="2">
        <v>13.60754</v>
      </c>
      <c r="I71" s="2">
        <v>14.08106</v>
      </c>
      <c r="J71" s="2">
        <v>12.85192</v>
      </c>
      <c r="K71" s="2">
        <v>14.39961</v>
      </c>
      <c r="L71" s="2">
        <v>16.1244</v>
      </c>
      <c r="M71" s="2">
        <v>14.0288</v>
      </c>
      <c r="N71" s="2">
        <v>15.36485</v>
      </c>
      <c r="O71" s="2">
        <v>17.11263</v>
      </c>
      <c r="P71" s="2">
        <v>16.3603</v>
      </c>
      <c r="Q71" s="2">
        <v>17.23058</v>
      </c>
      <c r="R71" s="2">
        <v>20.34805</v>
      </c>
      <c r="S71" s="2">
        <v>21.40127</v>
      </c>
      <c r="T71" s="2">
        <v>22.99484</v>
      </c>
      <c r="U71" s="2">
        <v>20.83831</v>
      </c>
      <c r="V71" s="8">
        <v>22.10289</v>
      </c>
      <c r="W71" s="2">
        <v>20.79768</v>
      </c>
      <c r="X71" s="2">
        <v>20.57311</v>
      </c>
      <c r="Y71" s="4">
        <v>18.75855</v>
      </c>
      <c r="Z71" s="4">
        <v>16.60982</v>
      </c>
      <c r="AA71" s="4">
        <v>17.00822</v>
      </c>
      <c r="AB71" s="4">
        <v>15.46276</v>
      </c>
      <c r="AC71" s="4">
        <v>14.83216</v>
      </c>
      <c r="AD71" s="4">
        <v>15.32039</v>
      </c>
      <c r="AE71" s="4">
        <v>13.84124</v>
      </c>
      <c r="AF71" s="4">
        <v>14.6283</v>
      </c>
      <c r="AG71" s="4">
        <v>14.25771</v>
      </c>
      <c r="AH71" s="4">
        <v>13.86656</v>
      </c>
      <c r="AI71" s="4">
        <v>13.00648</v>
      </c>
      <c r="AJ71" s="4">
        <v>11.39016</v>
      </c>
      <c r="AK71" s="4">
        <v>11.48864</v>
      </c>
      <c r="AL71" s="4">
        <v>12.22688</v>
      </c>
      <c r="AM71" s="4">
        <v>11.11917</v>
      </c>
      <c r="AN71" s="4">
        <v>11.24195</v>
      </c>
      <c r="AO71" s="4">
        <v>10.35881</v>
      </c>
      <c r="AP71" s="4">
        <v>10.07493</v>
      </c>
      <c r="AQ71" s="4">
        <v>10.88072</v>
      </c>
    </row>
    <row r="72">
      <c r="A72" s="2" t="s">
        <v>107</v>
      </c>
      <c r="Y72" s="4">
        <v>21.16946</v>
      </c>
      <c r="Z72" s="4">
        <v>20.43361</v>
      </c>
      <c r="AO72" s="4">
        <v>11.46783</v>
      </c>
      <c r="AP72" s="4">
        <v>9.516696</v>
      </c>
    </row>
    <row r="73">
      <c r="A73" s="2" t="s">
        <v>108</v>
      </c>
      <c r="D73" s="2">
        <v>12.0613</v>
      </c>
      <c r="E73" s="2">
        <v>12.52703</v>
      </c>
      <c r="F73" s="2">
        <v>15.3184</v>
      </c>
      <c r="G73" s="2">
        <v>14.6846</v>
      </c>
      <c r="H73" s="2">
        <v>13.63208</v>
      </c>
      <c r="I73" s="2">
        <v>14.26337</v>
      </c>
      <c r="J73" s="2">
        <v>14.5336</v>
      </c>
      <c r="K73" s="2">
        <v>14.21782</v>
      </c>
      <c r="L73" s="2">
        <v>14.28078</v>
      </c>
      <c r="M73" s="2">
        <v>13.81775</v>
      </c>
      <c r="N73" s="2">
        <v>14.29074</v>
      </c>
      <c r="O73" s="2">
        <v>14.04954</v>
      </c>
      <c r="P73" s="2">
        <v>14.15676</v>
      </c>
      <c r="Q73" s="2">
        <v>13.56277</v>
      </c>
      <c r="R73" s="2">
        <v>13.40302</v>
      </c>
      <c r="S73" s="2">
        <v>14.71224</v>
      </c>
      <c r="T73" s="2">
        <v>14.47338</v>
      </c>
      <c r="U73" s="2">
        <v>14.88417</v>
      </c>
      <c r="V73" s="2">
        <v>15.52889</v>
      </c>
      <c r="W73" s="2">
        <v>15.57786</v>
      </c>
      <c r="X73" s="2">
        <v>14.87149</v>
      </c>
      <c r="Y73" s="4">
        <v>15.3583</v>
      </c>
      <c r="Z73" s="4">
        <v>15.3437</v>
      </c>
      <c r="AA73" s="4">
        <v>16.1042</v>
      </c>
      <c r="AB73" s="4">
        <v>17.0685</v>
      </c>
      <c r="AC73" s="4">
        <v>18.90355</v>
      </c>
      <c r="AD73" s="4">
        <v>18.66954</v>
      </c>
      <c r="AE73" s="4">
        <v>16.65788</v>
      </c>
      <c r="AF73" s="4">
        <v>14.85843</v>
      </c>
      <c r="AG73" s="4">
        <v>16.46029</v>
      </c>
      <c r="AH73" s="4">
        <v>16.16119</v>
      </c>
      <c r="AI73" s="4">
        <v>15.16103</v>
      </c>
      <c r="AJ73" s="4">
        <v>14.61054</v>
      </c>
      <c r="AK73" s="4">
        <v>14.68293</v>
      </c>
      <c r="AL73" s="4">
        <v>13.22724</v>
      </c>
      <c r="AM73" s="4">
        <v>12.58388</v>
      </c>
      <c r="AN73" s="4">
        <v>11.6385</v>
      </c>
      <c r="AO73" s="4">
        <v>10.78823</v>
      </c>
      <c r="AP73" s="4">
        <v>10.5243</v>
      </c>
    </row>
    <row r="74">
      <c r="A74" s="2" t="s">
        <v>109</v>
      </c>
      <c r="AH74" s="4">
        <v>21.75337</v>
      </c>
      <c r="AI74" s="4">
        <v>21.10681</v>
      </c>
      <c r="AJ74" s="4">
        <v>22.70001</v>
      </c>
      <c r="AK74" s="4">
        <v>18.63547</v>
      </c>
      <c r="AL74" s="4">
        <v>14.36126</v>
      </c>
      <c r="AM74" s="4">
        <v>14.09693</v>
      </c>
      <c r="AN74" s="4">
        <v>14.76912</v>
      </c>
      <c r="AO74" s="4">
        <v>16.22299</v>
      </c>
      <c r="AP74" s="4">
        <v>16.69117</v>
      </c>
    </row>
    <row r="75">
      <c r="A75" s="2" t="s">
        <v>110</v>
      </c>
      <c r="T75" s="2">
        <v>9.710428</v>
      </c>
      <c r="U75" s="2">
        <v>10.7304</v>
      </c>
      <c r="AD75" s="4">
        <v>8.544343</v>
      </c>
      <c r="AE75" s="4">
        <v>8.49859</v>
      </c>
      <c r="AF75" s="4">
        <v>8.59061</v>
      </c>
      <c r="AG75" s="4">
        <v>9.598355</v>
      </c>
      <c r="AH75" s="4">
        <v>10.52716</v>
      </c>
      <c r="AI75" s="4">
        <v>9.813693</v>
      </c>
      <c r="AJ75" s="4">
        <v>10.66813</v>
      </c>
      <c r="AK75" s="4">
        <v>10.12718</v>
      </c>
      <c r="AL75" s="4">
        <v>9.593879</v>
      </c>
      <c r="AM75" s="4">
        <v>9.910295</v>
      </c>
      <c r="AN75" s="4">
        <v>9.49125</v>
      </c>
      <c r="AO75" s="4">
        <v>9.2824</v>
      </c>
      <c r="AP75" s="4">
        <v>7.856648</v>
      </c>
    </row>
    <row r="76">
      <c r="A76" s="2" t="s">
        <v>111</v>
      </c>
      <c r="AW76" s="4">
        <v>9.567641</v>
      </c>
      <c r="AX76" s="4">
        <v>7.818861</v>
      </c>
      <c r="AY76" s="4">
        <v>8.13678</v>
      </c>
      <c r="AZ76" s="4">
        <v>7.866491</v>
      </c>
      <c r="BA76" s="4">
        <v>9.042418</v>
      </c>
      <c r="BB76" s="4">
        <v>8.751899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57"/>
  </cols>
  <sheetData>
    <row r="1" ht="69.75" customHeight="1">
      <c r="A1" s="1"/>
      <c r="B1" s="7" t="str">
        <f>C4</f>
        <v>Suicide ages 15-29, per 100 000 standard population</v>
      </c>
      <c r="C1" s="9"/>
      <c r="D1" s="10"/>
      <c r="E1" s="11"/>
    </row>
    <row r="2">
      <c r="A2" s="1"/>
      <c r="B2" s="12"/>
      <c r="C2" s="12"/>
      <c r="D2" s="10"/>
      <c r="E2" s="11"/>
    </row>
    <row r="3">
      <c r="A3" s="1"/>
      <c r="B3" s="13" t="s">
        <v>8</v>
      </c>
      <c r="C3" s="10"/>
      <c r="D3" s="10"/>
      <c r="E3" s="11"/>
    </row>
    <row r="4">
      <c r="A4" s="1"/>
      <c r="B4" s="14" t="s">
        <v>9</v>
      </c>
      <c r="C4" s="15" t="s">
        <v>11</v>
      </c>
      <c r="D4" s="10"/>
      <c r="E4" s="11"/>
    </row>
    <row r="5" ht="32.25" customHeight="1">
      <c r="A5" s="1"/>
      <c r="B5" s="14" t="s">
        <v>15</v>
      </c>
      <c r="C5" s="16" t="s">
        <v>16</v>
      </c>
      <c r="D5" s="10"/>
      <c r="E5" s="11"/>
    </row>
    <row r="6">
      <c r="A6" s="1"/>
      <c r="B6" s="14" t="s">
        <v>17</v>
      </c>
      <c r="C6" s="17"/>
      <c r="D6" s="10"/>
      <c r="E6" s="11"/>
    </row>
    <row r="7">
      <c r="A7" s="1"/>
      <c r="B7" s="18"/>
      <c r="C7" s="12"/>
      <c r="D7" s="12"/>
      <c r="E7" s="11"/>
    </row>
    <row r="8">
      <c r="A8" s="1"/>
      <c r="B8" s="19" t="s">
        <v>21</v>
      </c>
      <c r="C8" s="1"/>
      <c r="D8" s="1"/>
      <c r="E8" s="11"/>
    </row>
    <row r="9">
      <c r="A9" s="1"/>
      <c r="B9" s="20" t="s">
        <v>22</v>
      </c>
      <c r="C9" s="21" t="s">
        <v>23</v>
      </c>
      <c r="D9" s="1"/>
      <c r="E9" s="11"/>
    </row>
    <row r="10">
      <c r="A10" s="1"/>
      <c r="B10" s="20" t="s">
        <v>24</v>
      </c>
      <c r="C10" s="22"/>
      <c r="D10" s="1"/>
      <c r="E10" s="11"/>
    </row>
    <row r="11">
      <c r="A11" s="1"/>
      <c r="B11" s="20" t="s">
        <v>26</v>
      </c>
      <c r="C11" s="22"/>
      <c r="D11" s="1"/>
      <c r="E11" s="11"/>
    </row>
    <row r="12">
      <c r="A12" s="1"/>
      <c r="B12" s="20" t="s">
        <v>27</v>
      </c>
      <c r="C12" s="22"/>
      <c r="D12" s="1"/>
      <c r="E12" s="11"/>
    </row>
    <row r="13">
      <c r="A13" s="1"/>
      <c r="B13" s="1"/>
      <c r="C13" s="1"/>
      <c r="D13" s="1"/>
      <c r="E13" s="11"/>
    </row>
    <row r="14">
      <c r="A14" s="1"/>
      <c r="B14" s="19" t="s">
        <v>28</v>
      </c>
      <c r="C14" s="1"/>
      <c r="D14" s="1"/>
      <c r="E14" s="11"/>
    </row>
    <row r="15">
      <c r="A15" s="1"/>
      <c r="B15" s="20" t="s">
        <v>29</v>
      </c>
      <c r="C15" s="23" t="s">
        <v>30</v>
      </c>
      <c r="D15" s="1"/>
      <c r="E15" s="11"/>
    </row>
    <row r="16">
      <c r="A16" s="1"/>
      <c r="B16" s="20" t="s">
        <v>32</v>
      </c>
      <c r="C16" s="24"/>
      <c r="D16" s="1"/>
      <c r="E16" s="11"/>
    </row>
    <row r="17">
      <c r="A17" s="1"/>
      <c r="B17" s="1"/>
      <c r="C17" s="24"/>
      <c r="D17" s="1"/>
      <c r="E17" s="11"/>
    </row>
    <row r="18">
      <c r="A18" s="1"/>
      <c r="B18" s="1"/>
      <c r="C18" s="24"/>
      <c r="D18" s="1"/>
      <c r="E18" s="11"/>
    </row>
    <row r="19">
      <c r="A19" s="1"/>
      <c r="B19" s="1"/>
      <c r="C19" s="24"/>
      <c r="D19" s="1"/>
      <c r="E19" s="11"/>
    </row>
    <row r="20">
      <c r="A20" s="1"/>
      <c r="B20" s="1"/>
      <c r="C20" s="24"/>
      <c r="D20" s="1"/>
      <c r="E20" s="11"/>
    </row>
    <row r="21">
      <c r="A21" s="1"/>
      <c r="B21" s="1"/>
      <c r="C21" s="24"/>
      <c r="D21" s="1"/>
      <c r="E21" s="11"/>
    </row>
    <row r="22">
      <c r="A22" s="1"/>
      <c r="B22" s="1"/>
      <c r="C22" s="24"/>
      <c r="D22" s="1"/>
      <c r="E22" s="11"/>
    </row>
    <row r="23">
      <c r="A23" s="1"/>
      <c r="B23" s="1"/>
      <c r="C23" s="1"/>
      <c r="D23" s="1"/>
      <c r="E23" s="11"/>
    </row>
    <row r="24">
      <c r="A24" s="1"/>
      <c r="B24" s="1"/>
      <c r="C24" s="1"/>
      <c r="D24" s="1"/>
      <c r="E24" s="11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0</v>
      </c>
      <c r="B1" s="3" t="s">
        <v>2</v>
      </c>
      <c r="C1" s="3" t="s">
        <v>3</v>
      </c>
    </row>
    <row r="2">
      <c r="A2" s="5"/>
      <c r="B2" s="5"/>
      <c r="C2" s="6" t="s">
        <v>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71"/>
  </cols>
  <sheetData>
    <row r="1" ht="39.0" customHeight="1">
      <c r="A1" s="25" t="s">
        <v>35</v>
      </c>
      <c r="B1" s="26"/>
      <c r="C1" s="26"/>
      <c r="D1" s="26"/>
      <c r="E1" s="11"/>
    </row>
    <row r="2">
      <c r="A2" s="1"/>
      <c r="B2" s="1"/>
      <c r="C2" s="10"/>
      <c r="D2" s="27"/>
      <c r="E2" s="11"/>
    </row>
    <row r="3" ht="46.5" customHeight="1">
      <c r="A3" s="13" t="s">
        <v>46</v>
      </c>
      <c r="B3" s="16" t="s">
        <v>23</v>
      </c>
      <c r="C3" s="28"/>
      <c r="D3" s="29" t="s">
        <v>49</v>
      </c>
      <c r="E3" s="11"/>
    </row>
    <row r="4" ht="62.25" customHeight="1">
      <c r="A4" s="13" t="s">
        <v>51</v>
      </c>
      <c r="B4" s="30" t="s">
        <v>52</v>
      </c>
      <c r="C4" s="28"/>
      <c r="D4" s="29" t="s">
        <v>55</v>
      </c>
      <c r="E4" s="11"/>
    </row>
    <row r="5" ht="32.25" customHeight="1">
      <c r="A5" s="13" t="s">
        <v>56</v>
      </c>
      <c r="B5" s="16" t="s">
        <v>57</v>
      </c>
      <c r="C5" s="28"/>
      <c r="D5" s="29" t="s">
        <v>58</v>
      </c>
      <c r="E5" s="11"/>
    </row>
    <row r="6" ht="32.25" customHeight="1">
      <c r="A6" s="10"/>
      <c r="B6" s="10"/>
      <c r="C6" s="27"/>
      <c r="D6" s="27"/>
      <c r="E6" s="11"/>
    </row>
    <row r="7">
      <c r="A7" s="5"/>
      <c r="B7" s="5"/>
      <c r="C7" s="5"/>
      <c r="D7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57"/>
  </cols>
  <sheetData>
    <row r="1" ht="39.0" customHeight="1">
      <c r="A1" s="1"/>
      <c r="B1" s="31" t="s">
        <v>59</v>
      </c>
      <c r="C1" s="26"/>
      <c r="D1" s="10"/>
      <c r="E1" s="11"/>
    </row>
    <row r="2">
      <c r="A2" s="1"/>
      <c r="B2" s="12"/>
      <c r="C2" s="12"/>
      <c r="D2" s="10"/>
      <c r="E2" s="11"/>
    </row>
    <row r="3">
      <c r="A3" s="1"/>
      <c r="B3" s="32" t="s">
        <v>63</v>
      </c>
      <c r="C3" s="26"/>
      <c r="D3" s="10"/>
      <c r="E3" s="11"/>
    </row>
    <row r="4" ht="21.75" customHeight="1">
      <c r="A4" s="33"/>
      <c r="B4" s="34" t="s">
        <v>64</v>
      </c>
      <c r="C4" s="35" t="str">
        <f>HYPERLINK("http://spreadsheets.google.com/pub?key="&amp;A1&amp;"&amp;output=xls","[Download xls]")</f>
        <v>[Download xls]</v>
      </c>
      <c r="D4" s="37"/>
      <c r="E4" s="11"/>
    </row>
    <row r="5" ht="18.0" customHeight="1">
      <c r="A5" s="33"/>
      <c r="B5" s="34" t="s">
        <v>74</v>
      </c>
      <c r="C5" s="35" t="str">
        <f>HYPERLINK("http://spreadsheets.google.com/pub?key="&amp;A1&amp;"&amp;output=ods","[Download ods]")</f>
        <v>[Download ods]</v>
      </c>
      <c r="D5" s="37"/>
      <c r="E5" s="11"/>
    </row>
    <row r="6" ht="18.0" customHeight="1">
      <c r="A6" s="33"/>
      <c r="B6" s="34" t="s">
        <v>78</v>
      </c>
      <c r="C6" s="35" t="str">
        <f>HYPERLINK("http://spreadsheets.google.com/pub?key="&amp;A1&amp;"&amp;output=pdf","[Download pdf]")</f>
        <v>[Download pdf]</v>
      </c>
      <c r="D6" s="37"/>
      <c r="E6" s="11"/>
    </row>
    <row r="7" ht="18.0" customHeight="1">
      <c r="A7" s="33"/>
      <c r="B7" s="38"/>
      <c r="C7" s="38"/>
      <c r="D7" s="37"/>
      <c r="E7" s="11"/>
    </row>
    <row r="8" ht="14.25" customHeight="1">
      <c r="A8" s="1"/>
      <c r="B8" s="12"/>
      <c r="C8" s="12"/>
      <c r="D8" s="10"/>
      <c r="E8" s="11"/>
    </row>
    <row r="9" ht="15.75" customHeight="1">
      <c r="A9" s="5"/>
      <c r="B9" s="5"/>
      <c r="C9" s="5"/>
      <c r="D9" s="5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6" t="s">
        <v>70</v>
      </c>
      <c r="B1" s="36" t="s">
        <v>72</v>
      </c>
    </row>
  </sheetData>
  <drawing r:id="rId1"/>
</worksheet>
</file>