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<sst xmlns="http://schemas.openxmlformats.org/spreadsheetml/2006/main" count="113" uniqueCount="112">
  <si>
    <t>Country</t>
  </si>
  <si>
    <t>Year(s)</t>
  </si>
  <si>
    <t>Footnote</t>
  </si>
  <si>
    <t>Suicide 45-59 all age adj</t>
  </si>
  <si>
    <t>Footnotes not available yet</t>
  </si>
  <si>
    <t>Argentina</t>
  </si>
  <si>
    <t>Australia</t>
  </si>
  <si>
    <t>Definition and explanations</t>
  </si>
  <si>
    <t>Indicator name</t>
  </si>
  <si>
    <t>Austria</t>
  </si>
  <si>
    <t>Suicide 45-59, per 100 000 standard population</t>
  </si>
  <si>
    <t>Azerbaijan</t>
  </si>
  <si>
    <t>Definition of indicator</t>
  </si>
  <si>
    <t>Indicator-settings in the graph</t>
  </si>
  <si>
    <t>Mortality in persons aged 45-59 due to self-inflicted injury, per 100 000 standard population, age adjusted</t>
  </si>
  <si>
    <t>Bahrain</t>
  </si>
  <si>
    <t>Belarus</t>
  </si>
  <si>
    <t>Unit of measurement</t>
  </si>
  <si>
    <t>Belgium</t>
  </si>
  <si>
    <t>Bosnia and Herzegovina</t>
  </si>
  <si>
    <t>Brazil</t>
  </si>
  <si>
    <t>Bulgaria</t>
  </si>
  <si>
    <t>Canada</t>
  </si>
  <si>
    <t>Data source</t>
  </si>
  <si>
    <t>Source organization(s)</t>
  </si>
  <si>
    <t>Chile</t>
  </si>
  <si>
    <t>WHO</t>
  </si>
  <si>
    <t>Link to source organization</t>
  </si>
  <si>
    <t>Colombia</t>
  </si>
  <si>
    <t>Complete reference</t>
  </si>
  <si>
    <t>Link to complete reference</t>
  </si>
  <si>
    <t>Specific information about this indicator</t>
  </si>
  <si>
    <t>Uploader</t>
  </si>
  <si>
    <t>Klara Johansson</t>
  </si>
  <si>
    <t>Costa Rica</t>
  </si>
  <si>
    <t>[Add other fields as required]</t>
  </si>
  <si>
    <t>Croatia</t>
  </si>
  <si>
    <t>Cuba</t>
  </si>
  <si>
    <t>Cyprus</t>
  </si>
  <si>
    <t>Czech Rep.</t>
  </si>
  <si>
    <t>Denmark</t>
  </si>
  <si>
    <t>Egypt</t>
  </si>
  <si>
    <t>El Salvador</t>
  </si>
  <si>
    <t>Estonia</t>
  </si>
  <si>
    <t>Download</t>
  </si>
  <si>
    <t>Finland</t>
  </si>
  <si>
    <t>France</t>
  </si>
  <si>
    <t>Georgia</t>
  </si>
  <si>
    <t>Germany</t>
  </si>
  <si>
    <t>Source name</t>
  </si>
  <si>
    <t>Greece</t>
  </si>
  <si>
    <t>Guatemala</t>
  </si>
  <si>
    <t>Dowload this indicator including the data</t>
  </si>
  <si>
    <t>Required! Text that will be shown next to the axis in the graph (preferably the same as in  the "Source organization(s)" field in the About-Sheet).</t>
  </si>
  <si>
    <t>Source link</t>
  </si>
  <si>
    <t>Hungary</t>
  </si>
  <si>
    <t>www.who.int</t>
  </si>
  <si>
    <t>Ireland</t>
  </si>
  <si>
    <t>As XLS (Excel-file)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</si>
  <si>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</si>
  <si>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</si>
  <si>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</si>
  <si>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</si>
  <si>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Israel</t>
  </si>
  <si>
    <t>Italy</t>
  </si>
  <si>
    <t>Japan</t>
  </si>
  <si>
    <t>Kazakhstan</t>
  </si>
  <si>
    <t>As CSV (comma separeted file)</t>
  </si>
  <si>
    <t>Korea, Rep.</t>
  </si>
  <si>
    <t>Kuwait</t>
  </si>
  <si>
    <t>Kyrgyzstan</t>
  </si>
  <si>
    <t>As PDF</t>
  </si>
  <si>
    <t>Latvia</t>
  </si>
  <si>
    <t>Lithuania</t>
  </si>
  <si>
    <t>VERSION</t>
  </si>
  <si>
    <t>Macedonia, FYR</t>
  </si>
  <si>
    <t>Mauritius</t>
  </si>
  <si>
    <t>INDICATOR_V2_EN</t>
  </si>
  <si>
    <t>Mexico</t>
  </si>
  <si>
    <t>Moldova</t>
  </si>
  <si>
    <t>Netherlands</t>
  </si>
  <si>
    <t>New Zealand</t>
  </si>
  <si>
    <t>Norway</t>
  </si>
  <si>
    <t>Panama</t>
  </si>
  <si>
    <t>Paraguay</t>
  </si>
  <si>
    <t>Philippines</t>
  </si>
  <si>
    <t>Poland</t>
  </si>
  <si>
    <t>Portugal</t>
  </si>
  <si>
    <t>Romania</t>
  </si>
  <si>
    <t>Russia</t>
  </si>
  <si>
    <t>Serbia</t>
  </si>
  <si>
    <t>Singapore</t>
  </si>
  <si>
    <t>Slovak Republic</t>
  </si>
  <si>
    <t>Slovenia</t>
  </si>
  <si>
    <t>Spain</t>
  </si>
  <si>
    <t>Sri Lanka</t>
  </si>
  <si>
    <t>Sweden</t>
  </si>
  <si>
    <t>Switzerland</t>
  </si>
  <si>
    <t>Trinidad and Tobago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</si>
  <si>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</si>
  <si>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</si>
  <si>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</si>
  <si>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</si>
  <si>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</si>
  <si>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</si>
  <si>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</si>
  <si>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Czechoslovakia</t>
  </si>
  <si>
    <t>East Germany</t>
  </si>
  <si>
    <t>West Germany</t>
  </si>
  <si>
    <t>USSR</t>
  </si>
  <si>
    <t>Yugoslavia</t>
  </si>
  <si>
    <t>Serbia and Montenegro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</si>
</sst>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0">
    <font>
      <sz val="10.0"/>
      <color rgb="FF000000"/>
      <name val="Arial"/>
    </font>
    <font>
      <sz val="10.0"/>
      <color rgb="FF000000"/>
    </font>
    <font>
      <b/>
      <sz val="10.0"/>
      <color rgb="FF010000"/>
    </font>
    <font/>
    <font>
      <sz val="10.0"/>
      <color rgb="FF010000"/>
    </font>
    <font>
      <b/>
      <sz val="24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0" fontId="3" numFmtId="0" xfId="0" applyAlignment="1" applyBorder="1" applyFont="1">
      <alignment shrinkToFit="0" wrapText="1"/>
    </xf>
    <xf borderId="0" fillId="0" fontId="4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horizontal="center" readingOrder="0" shrinkToFit="0" vertical="bottom" wrapText="1"/>
    </xf>
    <xf borderId="4" fillId="2" fontId="5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5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ill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readingOrder="0" shrinkToFit="0" vertical="top" wrapText="1"/>
    </xf>
    <xf borderId="4" fillId="2" fontId="5" numFmtId="0" xfId="0" applyAlignment="1" applyBorder="1" applyFont="1">
      <alignment horizontal="left" readingOrder="0" shrinkToFit="0" vertical="bottom" wrapText="1"/>
    </xf>
    <xf borderId="7" fillId="0" fontId="3" numFmtId="0" xfId="0" applyAlignment="1" applyBorder="1" applyFont="1">
      <alignment shrinkToFit="0" wrapText="1"/>
    </xf>
    <xf borderId="1" fillId="3" fontId="4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shrinkToFit="0" vertical="bottom" wrapText="0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3" fontId="1" numFmtId="164" xfId="0" applyAlignment="1" applyBorder="1" applyFont="1" applyNumberFormat="1">
      <alignment horizontal="right" shrinkToFit="0" vertical="bottom" wrapText="0"/>
    </xf>
    <xf borderId="1" fillId="2" fontId="4" numFmtId="0" xfId="0" applyAlignment="1" applyBorder="1" applyFont="1">
      <alignment horizontal="left" shrinkToFit="0" vertical="bottom" wrapText="1"/>
    </xf>
    <xf borderId="4" fillId="2" fontId="5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shrinkToFit="0" vertical="top" wrapText="0"/>
    </xf>
    <xf borderId="1" fillId="2" fontId="7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8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ont="1">
      <alignment horizontal="left" readingOrder="0" shrinkToFit="0" vertical="center" wrapText="1"/>
    </xf>
    <xf borderId="1" fillId="3" fontId="9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57"/>
    <col customWidth="1" min="2" max="3" width="9.14"/>
    <col customWidth="1" min="4" max="4" width="10.14"/>
    <col customWidth="1" min="5" max="20" width="9.14"/>
    <col customWidth="1" min="21" max="21" width="10.14"/>
    <col customWidth="1" min="22" max="24" width="9.14"/>
    <col customWidth="1" min="25" max="33" width="10.14"/>
    <col customWidth="1" min="34" max="34" width="9.14"/>
    <col customWidth="1" min="35" max="36" width="10.14"/>
    <col customWidth="1" min="37" max="38" width="9.14"/>
    <col customWidth="1" min="39" max="39" width="10.14"/>
    <col customWidth="1" min="40" max="45" width="9.14"/>
    <col customWidth="1" min="46" max="46" width="10.14"/>
    <col customWidth="1" min="47" max="47" width="9.14"/>
    <col customWidth="1" min="48" max="48" width="10.14"/>
    <col customWidth="1" min="49" max="49" width="9.14"/>
    <col customWidth="1" min="50" max="52" width="10.14"/>
    <col customWidth="1" min="53" max="59" width="9.14"/>
    <col customWidth="1" min="60" max="60" width="10.14"/>
  </cols>
  <sheetData>
    <row r="1">
      <c r="A1" s="4" t="s">
        <v>3</v>
      </c>
      <c r="B1" s="4">
        <v>1950.0</v>
      </c>
      <c r="C1" s="4">
        <v>1951.0</v>
      </c>
      <c r="D1" s="4">
        <v>1952.0</v>
      </c>
      <c r="E1" s="4">
        <v>1953.0</v>
      </c>
      <c r="F1" s="4">
        <v>1954.0</v>
      </c>
      <c r="G1" s="4">
        <v>1955.0</v>
      </c>
      <c r="H1" s="4">
        <v>1956.0</v>
      </c>
      <c r="I1" s="4">
        <v>1957.0</v>
      </c>
      <c r="J1" s="4">
        <v>1958.0</v>
      </c>
      <c r="K1" s="4">
        <v>1959.0</v>
      </c>
      <c r="L1" s="4">
        <v>1960.0</v>
      </c>
      <c r="M1" s="4">
        <v>1961.0</v>
      </c>
      <c r="N1" s="4">
        <v>1962.0</v>
      </c>
      <c r="O1" s="4">
        <v>1963.0</v>
      </c>
      <c r="P1" s="4">
        <v>1964.0</v>
      </c>
      <c r="Q1" s="4">
        <v>1965.0</v>
      </c>
      <c r="R1" s="4">
        <v>1966.0</v>
      </c>
      <c r="S1" s="4">
        <v>1967.0</v>
      </c>
      <c r="T1" s="4">
        <v>1968.0</v>
      </c>
      <c r="U1" s="4">
        <v>1969.0</v>
      </c>
      <c r="V1" s="6">
        <v>1970.0</v>
      </c>
      <c r="W1" s="4">
        <v>1971.0</v>
      </c>
      <c r="X1" s="4">
        <v>1972.0</v>
      </c>
      <c r="Y1" s="8">
        <v>1973.0</v>
      </c>
      <c r="Z1" s="8">
        <v>1974.0</v>
      </c>
      <c r="AA1" s="8">
        <v>1975.0</v>
      </c>
      <c r="AB1" s="8">
        <v>1976.0</v>
      </c>
      <c r="AC1" s="8">
        <v>1977.0</v>
      </c>
      <c r="AD1" s="8">
        <v>1978.0</v>
      </c>
      <c r="AE1" s="8">
        <v>1979.0</v>
      </c>
      <c r="AF1" s="8">
        <v>1980.0</v>
      </c>
      <c r="AG1" s="8">
        <v>1981.0</v>
      </c>
      <c r="AH1" s="8">
        <v>1982.0</v>
      </c>
      <c r="AI1" s="8">
        <v>1983.0</v>
      </c>
      <c r="AJ1" s="8">
        <v>1984.0</v>
      </c>
      <c r="AK1" s="8">
        <v>1985.0</v>
      </c>
      <c r="AL1" s="8">
        <v>1986.0</v>
      </c>
      <c r="AM1" s="8">
        <v>1987.0</v>
      </c>
      <c r="AN1" s="8">
        <v>1988.0</v>
      </c>
      <c r="AO1" s="8">
        <v>1989.0</v>
      </c>
      <c r="AP1" s="8">
        <v>1990.0</v>
      </c>
      <c r="AQ1" s="8">
        <v>1991.0</v>
      </c>
      <c r="AR1" s="8">
        <v>1992.0</v>
      </c>
      <c r="AS1" s="8">
        <v>1993.0</v>
      </c>
      <c r="AT1" s="8">
        <v>1994.0</v>
      </c>
      <c r="AU1" s="8">
        <v>1995.0</v>
      </c>
      <c r="AV1" s="8">
        <v>1996.0</v>
      </c>
      <c r="AW1" s="8">
        <v>1997.0</v>
      </c>
      <c r="AX1" s="8">
        <v>1998.0</v>
      </c>
      <c r="AY1" s="8">
        <v>1999.0</v>
      </c>
      <c r="AZ1" s="8">
        <v>2000.0</v>
      </c>
      <c r="BA1" s="8">
        <v>2001.0</v>
      </c>
      <c r="BB1" s="8">
        <v>2002.0</v>
      </c>
      <c r="BC1" s="8">
        <v>2003.0</v>
      </c>
      <c r="BD1" s="8">
        <v>2004.0</v>
      </c>
      <c r="BE1" s="8">
        <v>2005.0</v>
      </c>
      <c r="BF1" s="8">
        <v>2006.0</v>
      </c>
      <c r="BG1" s="8">
        <v>2007.0</v>
      </c>
      <c r="BH1" s="8">
        <v>2008.0</v>
      </c>
    </row>
    <row r="2">
      <c r="A2" s="4" t="s">
        <v>5</v>
      </c>
      <c r="R2" s="4">
        <v>12.32776</v>
      </c>
      <c r="S2" s="4">
        <v>15.4738</v>
      </c>
      <c r="T2" s="4">
        <v>16.61681</v>
      </c>
      <c r="U2" s="4">
        <v>15.15715</v>
      </c>
      <c r="V2" s="4">
        <v>14.40679</v>
      </c>
      <c r="AC2" s="8">
        <v>9.725818</v>
      </c>
      <c r="AD2" s="8">
        <v>10.57988</v>
      </c>
      <c r="AE2" s="8">
        <v>10.44835</v>
      </c>
      <c r="AF2" s="8">
        <v>11.49726</v>
      </c>
      <c r="AG2" s="8">
        <v>13.33183</v>
      </c>
      <c r="AH2" s="8">
        <v>10.18756</v>
      </c>
      <c r="AI2" s="8">
        <v>9.627398</v>
      </c>
      <c r="AJ2" s="8">
        <v>11.17973</v>
      </c>
      <c r="AK2" s="8">
        <v>10.72878</v>
      </c>
      <c r="AL2" s="8">
        <v>12.02388</v>
      </c>
      <c r="AM2" s="8">
        <v>11.91848</v>
      </c>
      <c r="AN2" s="8">
        <v>11.84035</v>
      </c>
      <c r="AO2" s="8">
        <v>10.92543</v>
      </c>
      <c r="AP2" s="8">
        <v>10.97267</v>
      </c>
      <c r="AQ2" s="8">
        <v>8.953767</v>
      </c>
      <c r="AR2" s="8">
        <v>10.64315</v>
      </c>
      <c r="AS2" s="8">
        <v>9.9217</v>
      </c>
      <c r="AT2" s="8">
        <v>10.48113</v>
      </c>
      <c r="AU2" s="8">
        <v>10.0548</v>
      </c>
      <c r="AV2" s="8">
        <v>11.48256</v>
      </c>
      <c r="AW2" s="8">
        <v>10.27079</v>
      </c>
      <c r="AX2" s="8">
        <v>10.13275</v>
      </c>
      <c r="AY2" s="8">
        <v>10.03813</v>
      </c>
      <c r="AZ2" s="8">
        <v>11.79488</v>
      </c>
      <c r="BA2" s="8">
        <v>12.2038</v>
      </c>
      <c r="BB2" s="8">
        <v>11.97377</v>
      </c>
      <c r="BC2" s="8">
        <v>11.05011</v>
      </c>
      <c r="BD2" s="8">
        <v>10.34075</v>
      </c>
      <c r="BE2" s="8">
        <v>9.676336</v>
      </c>
      <c r="BF2" s="8">
        <v>9.413205</v>
      </c>
      <c r="BG2" s="8">
        <v>8.851971</v>
      </c>
    </row>
    <row r="3">
      <c r="A3" s="4" t="s">
        <v>6</v>
      </c>
      <c r="B3" s="4">
        <v>17.14331</v>
      </c>
      <c r="C3" s="4">
        <v>17.97345</v>
      </c>
      <c r="D3" s="4">
        <v>19.47919</v>
      </c>
      <c r="E3" s="4">
        <v>21.19011</v>
      </c>
      <c r="F3" s="4">
        <v>18.77694</v>
      </c>
      <c r="G3" s="4">
        <v>19.58652</v>
      </c>
      <c r="H3" s="4">
        <v>20.26723</v>
      </c>
      <c r="I3" s="4">
        <v>25.70134</v>
      </c>
      <c r="J3" s="4">
        <v>24.46511</v>
      </c>
      <c r="K3" s="4">
        <v>23.32957</v>
      </c>
      <c r="L3" s="4">
        <v>20.76401</v>
      </c>
      <c r="M3" s="4">
        <v>25.69843</v>
      </c>
      <c r="N3" s="4">
        <v>29.06595</v>
      </c>
      <c r="O3" s="4">
        <v>31.88218</v>
      </c>
      <c r="P3" s="4">
        <v>28.81115</v>
      </c>
      <c r="Q3" s="4">
        <v>29.31974</v>
      </c>
      <c r="R3" s="4">
        <v>28.23211</v>
      </c>
      <c r="S3" s="4">
        <v>28.22904</v>
      </c>
      <c r="T3" s="4">
        <v>24.98694</v>
      </c>
      <c r="U3" s="4">
        <v>21.98184</v>
      </c>
      <c r="V3" s="6">
        <v>24.54215</v>
      </c>
      <c r="W3" s="4">
        <v>25.67839</v>
      </c>
      <c r="X3" s="4">
        <v>24.42505</v>
      </c>
      <c r="Y3" s="8">
        <v>21.66028</v>
      </c>
      <c r="Z3" s="8">
        <v>21.62532</v>
      </c>
      <c r="AA3" s="8">
        <v>20.08364</v>
      </c>
      <c r="AB3" s="8">
        <v>19.50514</v>
      </c>
      <c r="AC3" s="8">
        <v>19.83079</v>
      </c>
      <c r="AD3" s="8">
        <v>18.35403</v>
      </c>
      <c r="AE3" s="8">
        <v>19.49272</v>
      </c>
      <c r="AF3" s="8">
        <v>16.4898</v>
      </c>
      <c r="AG3" s="8">
        <v>18.14956</v>
      </c>
      <c r="AH3" s="8">
        <v>16.40586</v>
      </c>
      <c r="AI3" s="8">
        <v>16.39685</v>
      </c>
      <c r="AJ3" s="8">
        <v>17.39228</v>
      </c>
      <c r="AK3" s="8">
        <v>14.98479</v>
      </c>
      <c r="AL3" s="8">
        <v>18.11241</v>
      </c>
      <c r="AM3" s="8">
        <v>18.00282</v>
      </c>
      <c r="AN3" s="8">
        <v>16.35347</v>
      </c>
      <c r="AO3" s="8">
        <v>15.15065</v>
      </c>
      <c r="AP3" s="8">
        <v>15.80162</v>
      </c>
      <c r="AQ3" s="8">
        <v>16.63208</v>
      </c>
      <c r="AR3" s="8">
        <v>15.72467</v>
      </c>
      <c r="AS3" s="8">
        <v>14.48414</v>
      </c>
      <c r="AT3" s="8">
        <v>15.6797</v>
      </c>
      <c r="AU3" s="8">
        <v>15.16757</v>
      </c>
      <c r="AV3" s="8">
        <v>14.56927</v>
      </c>
      <c r="AW3" s="8">
        <v>15.82394</v>
      </c>
      <c r="AX3" s="8">
        <v>14.73361</v>
      </c>
      <c r="AY3" s="8">
        <v>15.33809</v>
      </c>
      <c r="AZ3" s="8">
        <v>13.16539</v>
      </c>
      <c r="BA3" s="8">
        <v>14.94843</v>
      </c>
      <c r="BB3" s="8">
        <v>13.62751</v>
      </c>
      <c r="BC3" s="8">
        <v>13.11381</v>
      </c>
      <c r="BD3" s="8">
        <v>12.06944</v>
      </c>
      <c r="BF3" s="8">
        <v>11.51874</v>
      </c>
    </row>
    <row r="4">
      <c r="A4" s="4" t="s">
        <v>9</v>
      </c>
      <c r="G4" s="4">
        <v>40.0192</v>
      </c>
      <c r="H4" s="4">
        <v>38.78823</v>
      </c>
      <c r="I4" s="4">
        <v>40.75004</v>
      </c>
      <c r="J4" s="4">
        <v>39.75163</v>
      </c>
      <c r="K4" s="4">
        <v>44.27712</v>
      </c>
      <c r="L4" s="4">
        <v>36.88183</v>
      </c>
      <c r="M4" s="4">
        <v>38.19407</v>
      </c>
      <c r="N4" s="4">
        <v>36.47096</v>
      </c>
      <c r="O4" s="4">
        <v>35.94807</v>
      </c>
      <c r="P4" s="4">
        <v>41.17103</v>
      </c>
      <c r="Q4" s="4">
        <v>40.05841</v>
      </c>
      <c r="R4" s="4">
        <v>35.82941</v>
      </c>
      <c r="S4" s="4">
        <v>35.7374</v>
      </c>
      <c r="T4" s="4">
        <v>36.48459</v>
      </c>
      <c r="U4" s="4">
        <v>36.69558</v>
      </c>
      <c r="V4" s="6">
        <v>40.31704</v>
      </c>
      <c r="W4" s="4">
        <v>34.99265</v>
      </c>
      <c r="X4" s="4">
        <v>37.31734</v>
      </c>
      <c r="Y4" s="8">
        <v>37.54509</v>
      </c>
      <c r="Z4" s="8">
        <v>37.57</v>
      </c>
      <c r="AA4" s="8">
        <v>36.63891</v>
      </c>
      <c r="AB4" s="8">
        <v>35.77373</v>
      </c>
      <c r="AC4" s="8">
        <v>34.31112</v>
      </c>
      <c r="AD4" s="8">
        <v>36.95097</v>
      </c>
      <c r="AE4" s="8">
        <v>38.04817</v>
      </c>
      <c r="AF4" s="8">
        <v>38.90972</v>
      </c>
      <c r="AG4" s="8">
        <v>39.25333</v>
      </c>
      <c r="AH4" s="8">
        <v>39.92687</v>
      </c>
      <c r="AI4" s="8">
        <v>40.67797</v>
      </c>
      <c r="AJ4" s="8">
        <v>39.92519</v>
      </c>
      <c r="AK4" s="8">
        <v>37.44231</v>
      </c>
      <c r="AL4" s="8">
        <v>37.23305</v>
      </c>
      <c r="AM4" s="8">
        <v>35.6234</v>
      </c>
      <c r="AN4" s="8">
        <v>32.67654</v>
      </c>
      <c r="AO4" s="8">
        <v>32.41394</v>
      </c>
      <c r="AP4" s="8">
        <v>31.91883</v>
      </c>
      <c r="AQ4" s="8">
        <v>27.04337</v>
      </c>
      <c r="AR4" s="8">
        <v>32.03055</v>
      </c>
      <c r="AS4" s="8">
        <v>26.84941</v>
      </c>
      <c r="AT4" s="8">
        <v>29.79297</v>
      </c>
      <c r="AU4" s="8">
        <v>27.96579</v>
      </c>
      <c r="AV4" s="8">
        <v>28.68303</v>
      </c>
      <c r="AW4" s="8">
        <v>24.055</v>
      </c>
      <c r="AX4" s="8">
        <v>26.11572</v>
      </c>
      <c r="AY4" s="8">
        <v>24.71073</v>
      </c>
      <c r="AZ4" s="8">
        <v>24.83128</v>
      </c>
      <c r="BA4" s="8">
        <v>24.71288</v>
      </c>
      <c r="BB4" s="8">
        <v>23.54156</v>
      </c>
      <c r="BC4" s="8">
        <v>23.10641</v>
      </c>
      <c r="BD4" s="8">
        <v>21.21135</v>
      </c>
      <c r="BE4" s="8">
        <v>22.35555</v>
      </c>
      <c r="BF4" s="8">
        <v>20.11896</v>
      </c>
      <c r="BG4" s="8">
        <v>19.25245</v>
      </c>
      <c r="BH4" s="8">
        <v>20.14735</v>
      </c>
    </row>
    <row r="5">
      <c r="A5" s="4" t="s">
        <v>11</v>
      </c>
      <c r="AG5" s="8">
        <v>10.26071</v>
      </c>
      <c r="AH5" s="8">
        <v>7.730623</v>
      </c>
      <c r="AK5" s="8">
        <v>8.463917</v>
      </c>
      <c r="AL5" s="8">
        <v>6.824316</v>
      </c>
      <c r="AM5" s="8">
        <v>5.562059</v>
      </c>
      <c r="AN5" s="8">
        <v>5.337361</v>
      </c>
      <c r="AO5" s="8">
        <v>5.730422</v>
      </c>
      <c r="AP5" s="8">
        <v>3.633257</v>
      </c>
      <c r="AQ5" s="8">
        <v>2.85741</v>
      </c>
      <c r="AR5" s="8">
        <v>4.210725</v>
      </c>
      <c r="AS5" s="8">
        <v>2.233093</v>
      </c>
      <c r="AT5" s="8">
        <v>1.606066</v>
      </c>
      <c r="AU5" s="8">
        <v>0.7711367</v>
      </c>
      <c r="AV5" s="8">
        <v>2.397751</v>
      </c>
      <c r="AW5" s="8">
        <v>3.343774</v>
      </c>
      <c r="AX5" s="8">
        <v>1.64538</v>
      </c>
      <c r="AY5" s="8">
        <v>1.502592</v>
      </c>
      <c r="AZ5" s="8">
        <v>0.9408656</v>
      </c>
    </row>
    <row r="6">
      <c r="A6" s="4" t="s">
        <v>15</v>
      </c>
      <c r="AK6" s="8">
        <v>2.350408</v>
      </c>
      <c r="AM6" s="8">
        <v>5.898135</v>
      </c>
      <c r="AN6" s="8">
        <v>2.067845</v>
      </c>
      <c r="AY6" s="8">
        <v>0.0</v>
      </c>
      <c r="AZ6" s="8">
        <v>6.726823</v>
      </c>
      <c r="BA6" s="8">
        <v>3.304435</v>
      </c>
    </row>
    <row r="7">
      <c r="A7" s="4" t="s">
        <v>16</v>
      </c>
      <c r="AG7" s="8">
        <v>44.3695</v>
      </c>
      <c r="AH7" s="8">
        <v>48.84189</v>
      </c>
      <c r="AK7" s="8">
        <v>44.63812</v>
      </c>
      <c r="AL7" s="8">
        <v>33.23747</v>
      </c>
      <c r="AM7" s="8">
        <v>35.04048</v>
      </c>
      <c r="AN7" s="8">
        <v>35.95673</v>
      </c>
      <c r="AO7" s="8">
        <v>41.72746</v>
      </c>
      <c r="AP7" s="8">
        <v>38.96912</v>
      </c>
      <c r="AQ7" s="8">
        <v>40.76225</v>
      </c>
      <c r="AR7" s="8">
        <v>47.69992</v>
      </c>
      <c r="AS7" s="8">
        <v>54.25464</v>
      </c>
      <c r="AT7" s="8">
        <v>60.59912</v>
      </c>
      <c r="AU7" s="8">
        <v>62.78972</v>
      </c>
      <c r="AW7" s="8">
        <v>66.47279</v>
      </c>
      <c r="AX7" s="8">
        <v>66.01118</v>
      </c>
      <c r="AY7" s="8">
        <v>57.25006</v>
      </c>
      <c r="AZ7" s="8">
        <v>57.33726</v>
      </c>
      <c r="BA7" s="8">
        <v>55.11309</v>
      </c>
      <c r="BB7" s="8">
        <v>54.46267</v>
      </c>
      <c r="BC7" s="8">
        <v>54.94658</v>
      </c>
      <c r="BG7" s="8">
        <v>37.81891</v>
      </c>
    </row>
    <row r="8">
      <c r="A8" s="4" t="s">
        <v>18</v>
      </c>
      <c r="F8" s="4">
        <v>23.10772</v>
      </c>
      <c r="G8" s="4">
        <v>22.66221</v>
      </c>
      <c r="H8" s="4">
        <v>24.27077</v>
      </c>
      <c r="I8" s="4">
        <v>23.59994</v>
      </c>
      <c r="J8" s="4">
        <v>26.14126</v>
      </c>
      <c r="K8" s="4">
        <v>21.92823</v>
      </c>
      <c r="L8" s="4">
        <v>24.87457</v>
      </c>
      <c r="M8" s="4">
        <v>23.09149</v>
      </c>
      <c r="N8" s="4">
        <v>20.88673</v>
      </c>
      <c r="O8" s="4">
        <v>23.64335</v>
      </c>
      <c r="P8" s="4">
        <v>21.36064</v>
      </c>
      <c r="Q8" s="4">
        <v>22.72387</v>
      </c>
      <c r="R8" s="4">
        <v>21.8812</v>
      </c>
      <c r="S8" s="4">
        <v>23.83342</v>
      </c>
      <c r="T8" s="4">
        <v>25.61633</v>
      </c>
      <c r="U8" s="4">
        <v>22.65614</v>
      </c>
      <c r="V8" s="6">
        <v>26.59664</v>
      </c>
      <c r="W8" s="4">
        <v>24.35878</v>
      </c>
      <c r="X8" s="4">
        <v>22.04586</v>
      </c>
      <c r="Y8" s="8">
        <v>22.44256</v>
      </c>
      <c r="Z8" s="8">
        <v>23.16547</v>
      </c>
      <c r="AA8" s="8">
        <v>23.03555</v>
      </c>
      <c r="AB8" s="8">
        <v>25.13471</v>
      </c>
      <c r="AC8" s="8">
        <v>27.44833</v>
      </c>
      <c r="AD8" s="8">
        <v>29.05271</v>
      </c>
      <c r="AE8" s="8">
        <v>32.67068</v>
      </c>
      <c r="AF8" s="8">
        <v>31.70512</v>
      </c>
      <c r="AG8" s="8">
        <v>31.73473</v>
      </c>
      <c r="AH8" s="8">
        <v>30.32677</v>
      </c>
      <c r="AI8" s="8">
        <v>32.69873</v>
      </c>
      <c r="AJ8" s="8">
        <v>34.23933</v>
      </c>
      <c r="AK8" s="8">
        <v>32.98959</v>
      </c>
      <c r="AL8" s="8">
        <v>31.22656</v>
      </c>
      <c r="AM8" s="8">
        <v>32.09584</v>
      </c>
      <c r="AN8" s="8">
        <v>27.30882</v>
      </c>
      <c r="AO8" s="8">
        <v>23.74841</v>
      </c>
      <c r="AP8" s="8">
        <v>23.49924</v>
      </c>
      <c r="AQ8" s="8">
        <v>21.95889</v>
      </c>
      <c r="AR8" s="8">
        <v>24.24977</v>
      </c>
      <c r="AS8" s="8">
        <v>29.33619</v>
      </c>
      <c r="AT8" s="8">
        <v>27.38428</v>
      </c>
      <c r="AU8" s="8">
        <v>29.14767</v>
      </c>
      <c r="AV8" s="8">
        <v>25.85995</v>
      </c>
      <c r="AW8" s="8">
        <v>30.61188</v>
      </c>
      <c r="AX8" s="8">
        <v>26.36189</v>
      </c>
      <c r="AY8" s="8">
        <v>25.1124</v>
      </c>
      <c r="BD8" s="8">
        <v>27.13165</v>
      </c>
    </row>
    <row r="9">
      <c r="A9" s="4" t="s">
        <v>19</v>
      </c>
      <c r="AK9" s="8">
        <v>14.63859</v>
      </c>
      <c r="AL9" s="8">
        <v>17.86902</v>
      </c>
      <c r="AM9" s="8">
        <v>15.51257</v>
      </c>
      <c r="AN9" s="8">
        <v>18.05715</v>
      </c>
      <c r="AO9" s="8">
        <v>14.06777</v>
      </c>
      <c r="AP9" s="8">
        <v>12.09107</v>
      </c>
      <c r="AQ9" s="8">
        <v>12.96852</v>
      </c>
    </row>
    <row r="10">
      <c r="A10" s="4" t="s">
        <v>20</v>
      </c>
      <c r="AH10" s="8">
        <v>5.607292</v>
      </c>
      <c r="AI10" s="8">
        <v>6.617012</v>
      </c>
      <c r="AJ10" s="8">
        <v>6.49604</v>
      </c>
      <c r="AK10" s="8">
        <v>6.074857</v>
      </c>
      <c r="AL10" s="8">
        <v>5.59443</v>
      </c>
      <c r="AM10" s="8">
        <v>6.46493</v>
      </c>
      <c r="AN10" s="8">
        <v>5.873186</v>
      </c>
      <c r="AO10" s="8">
        <v>5.559593</v>
      </c>
      <c r="AP10" s="8">
        <v>5.862832</v>
      </c>
      <c r="AQ10" s="8">
        <v>6.245021</v>
      </c>
      <c r="AR10" s="8">
        <v>6.503397</v>
      </c>
      <c r="AS10" s="8">
        <v>5.846006</v>
      </c>
      <c r="AT10" s="8">
        <v>6.101931</v>
      </c>
      <c r="AU10" s="8">
        <v>6.554847</v>
      </c>
      <c r="AV10" s="8">
        <v>6.816068</v>
      </c>
      <c r="AW10" s="8">
        <v>7.011018</v>
      </c>
      <c r="AX10" s="8">
        <v>6.781626</v>
      </c>
      <c r="AY10" s="8">
        <v>6.273554</v>
      </c>
      <c r="AZ10" s="8">
        <v>6.536634</v>
      </c>
      <c r="BA10" s="8">
        <v>7.240741</v>
      </c>
      <c r="BB10" s="8">
        <v>6.931452</v>
      </c>
      <c r="BC10" s="8">
        <v>6.849125</v>
      </c>
      <c r="BD10" s="8">
        <v>6.613309</v>
      </c>
      <c r="BE10" s="8">
        <v>7.160292</v>
      </c>
    </row>
    <row r="11">
      <c r="A11" s="4" t="s">
        <v>21</v>
      </c>
      <c r="P11" s="4">
        <v>12.93126</v>
      </c>
      <c r="Q11" s="4">
        <v>13.73483</v>
      </c>
      <c r="R11" s="4">
        <v>14.0688</v>
      </c>
      <c r="S11" s="4">
        <v>15.82274</v>
      </c>
      <c r="T11" s="4">
        <v>14.41298</v>
      </c>
      <c r="U11" s="4">
        <v>18.29683</v>
      </c>
      <c r="V11" s="6">
        <v>16.1905</v>
      </c>
      <c r="W11" s="4">
        <v>16.46143</v>
      </c>
      <c r="X11" s="4">
        <v>14.11258</v>
      </c>
      <c r="Y11" s="8">
        <v>14.94019</v>
      </c>
      <c r="Z11" s="8">
        <v>16.23985</v>
      </c>
      <c r="AA11" s="8">
        <v>16.64474</v>
      </c>
      <c r="AB11" s="8">
        <v>17.74252</v>
      </c>
      <c r="AC11" s="8">
        <v>16.87653</v>
      </c>
      <c r="AD11" s="8">
        <v>16.87599</v>
      </c>
      <c r="AE11" s="8">
        <v>17.97245</v>
      </c>
      <c r="AF11" s="8">
        <v>16.41525</v>
      </c>
      <c r="AG11" s="8">
        <v>16.7112</v>
      </c>
      <c r="AH11" s="8">
        <v>17.9473</v>
      </c>
      <c r="AI11" s="8">
        <v>16.072</v>
      </c>
      <c r="AJ11" s="8">
        <v>21.31273</v>
      </c>
      <c r="AK11" s="8">
        <v>17.76097</v>
      </c>
      <c r="AL11" s="8">
        <v>17.40491</v>
      </c>
      <c r="AM11" s="8">
        <v>17.93501</v>
      </c>
      <c r="AN11" s="8">
        <v>18.26664</v>
      </c>
      <c r="AO11" s="8">
        <v>19.40374</v>
      </c>
      <c r="AP11" s="8">
        <v>16.18612</v>
      </c>
      <c r="AQ11" s="8">
        <v>17.57143</v>
      </c>
      <c r="AR11" s="8">
        <v>20.91912</v>
      </c>
      <c r="AS11" s="8">
        <v>19.39713</v>
      </c>
      <c r="AT11" s="8">
        <v>20.88383</v>
      </c>
      <c r="AU11" s="8">
        <v>20.44002</v>
      </c>
      <c r="AV11" s="8">
        <v>22.40379</v>
      </c>
      <c r="AW11" s="8">
        <v>20.17143</v>
      </c>
      <c r="AX11" s="8">
        <v>20.24688</v>
      </c>
      <c r="AY11" s="8">
        <v>19.18873</v>
      </c>
      <c r="AZ11" s="8">
        <v>21.68045</v>
      </c>
      <c r="BA11" s="8">
        <v>21.37839</v>
      </c>
      <c r="BB11" s="8">
        <v>18.98125</v>
      </c>
      <c r="BC11" s="8">
        <v>16.6931</v>
      </c>
      <c r="BD11" s="8">
        <v>16.84776</v>
      </c>
      <c r="BE11" s="8">
        <v>16.38763</v>
      </c>
      <c r="BF11" s="8">
        <v>15.07701</v>
      </c>
      <c r="BG11" s="8">
        <v>12.72253</v>
      </c>
      <c r="BH11" s="8">
        <v>14.52375</v>
      </c>
    </row>
    <row r="12">
      <c r="A12" s="4" t="s">
        <v>22</v>
      </c>
      <c r="B12" s="4">
        <v>16.40793</v>
      </c>
      <c r="C12" s="4">
        <v>16.44334</v>
      </c>
      <c r="D12" s="4">
        <v>15.88453</v>
      </c>
      <c r="E12" s="4">
        <v>14.62467</v>
      </c>
      <c r="F12" s="4">
        <v>15.82828</v>
      </c>
      <c r="G12" s="4">
        <v>15.36593</v>
      </c>
      <c r="H12" s="4">
        <v>17.81573</v>
      </c>
      <c r="I12" s="4">
        <v>17.72882</v>
      </c>
      <c r="J12" s="4">
        <v>17.60797</v>
      </c>
      <c r="K12" s="4">
        <v>16.38085</v>
      </c>
      <c r="L12" s="4">
        <v>16.42358</v>
      </c>
      <c r="M12" s="4">
        <v>17.01091</v>
      </c>
      <c r="N12" s="4">
        <v>16.91622</v>
      </c>
      <c r="O12" s="4">
        <v>15.8025</v>
      </c>
      <c r="P12" s="4">
        <v>18.2308</v>
      </c>
      <c r="Q12" s="4">
        <v>18.73521</v>
      </c>
      <c r="R12" s="4">
        <v>19.40171</v>
      </c>
      <c r="S12" s="4">
        <v>18.4552</v>
      </c>
      <c r="T12" s="4">
        <v>19.65491</v>
      </c>
      <c r="U12" s="4">
        <v>22.6147</v>
      </c>
      <c r="V12" s="4">
        <v>21.61644</v>
      </c>
      <c r="W12" s="4">
        <v>22.94525</v>
      </c>
      <c r="X12" s="4">
        <v>21.04149</v>
      </c>
      <c r="Y12" s="8">
        <v>22.74161</v>
      </c>
      <c r="Z12" s="8">
        <v>21.35132</v>
      </c>
      <c r="AA12" s="8">
        <v>19.98651</v>
      </c>
      <c r="AB12" s="8">
        <v>20.61674</v>
      </c>
      <c r="AC12" s="8">
        <v>22.70058</v>
      </c>
      <c r="AD12" s="8">
        <v>21.5623</v>
      </c>
      <c r="AE12" s="8">
        <v>21.18453</v>
      </c>
      <c r="AF12" s="8">
        <v>21.38575</v>
      </c>
      <c r="AG12" s="8">
        <v>20.84091</v>
      </c>
      <c r="AH12" s="8">
        <v>21.33539</v>
      </c>
      <c r="AI12" s="8">
        <v>21.08312</v>
      </c>
      <c r="AJ12" s="8">
        <v>19.91991</v>
      </c>
      <c r="AK12" s="8">
        <v>17.88014</v>
      </c>
      <c r="AL12" s="8">
        <v>19.28884</v>
      </c>
      <c r="AM12" s="8">
        <v>19.69857</v>
      </c>
      <c r="AN12" s="8">
        <v>17.49992</v>
      </c>
      <c r="AO12" s="8">
        <v>17.60214</v>
      </c>
      <c r="AP12" s="8">
        <v>15.37948</v>
      </c>
      <c r="AQ12" s="8">
        <v>16.23399</v>
      </c>
      <c r="AR12" s="8">
        <v>17.10673</v>
      </c>
      <c r="AS12" s="8">
        <v>17.75336</v>
      </c>
      <c r="AT12" s="8">
        <v>16.80196</v>
      </c>
      <c r="AU12" s="8">
        <v>17.71367</v>
      </c>
      <c r="AV12" s="8">
        <v>17.62733</v>
      </c>
      <c r="AW12" s="8">
        <v>17.13902</v>
      </c>
      <c r="AX12" s="8">
        <v>15.85515</v>
      </c>
      <c r="AY12" s="8">
        <v>18.10482</v>
      </c>
      <c r="AZ12" s="8">
        <v>15.76331</v>
      </c>
      <c r="BA12" s="8">
        <v>17.97453</v>
      </c>
      <c r="BB12" s="8">
        <v>17.04659</v>
      </c>
      <c r="BC12" s="8">
        <v>17.58549</v>
      </c>
      <c r="BD12" s="8">
        <v>16.54846</v>
      </c>
    </row>
    <row r="13">
      <c r="A13" s="4" t="s">
        <v>25</v>
      </c>
      <c r="G13" s="4">
        <v>6.380446</v>
      </c>
      <c r="H13" s="4">
        <v>12.28785</v>
      </c>
      <c r="I13" s="4">
        <v>11.51474</v>
      </c>
      <c r="J13" s="4">
        <v>10.70366</v>
      </c>
      <c r="K13" s="4">
        <v>8.172068</v>
      </c>
      <c r="L13" s="4">
        <v>13.03254</v>
      </c>
      <c r="M13" s="4">
        <v>12.84416</v>
      </c>
      <c r="N13" s="4">
        <v>10.77977</v>
      </c>
      <c r="O13" s="4">
        <v>5.489687</v>
      </c>
      <c r="P13" s="4">
        <v>4.249742</v>
      </c>
      <c r="Q13" s="4">
        <v>3.308187</v>
      </c>
      <c r="R13" s="4">
        <v>12.13758</v>
      </c>
      <c r="S13" s="4">
        <v>4.131701</v>
      </c>
      <c r="T13" s="4">
        <v>15.78534</v>
      </c>
      <c r="U13" s="4">
        <v>12.33045</v>
      </c>
      <c r="V13" s="4">
        <v>9.491437</v>
      </c>
      <c r="W13" s="4">
        <v>8.576774</v>
      </c>
      <c r="X13" s="4">
        <v>8.008657</v>
      </c>
      <c r="Y13" s="8">
        <v>9.942191</v>
      </c>
      <c r="Z13" s="8">
        <v>9.49617</v>
      </c>
      <c r="AA13" s="8">
        <v>12.71014</v>
      </c>
      <c r="AB13" s="8">
        <v>10.63443</v>
      </c>
      <c r="AC13" s="8">
        <v>12.79193</v>
      </c>
      <c r="AD13" s="8">
        <v>9.610775</v>
      </c>
      <c r="AE13" s="8">
        <v>8.773992</v>
      </c>
      <c r="AF13" s="8">
        <v>6.909138</v>
      </c>
      <c r="AG13" s="8">
        <v>10.78567</v>
      </c>
      <c r="AH13" s="8">
        <v>10.56572</v>
      </c>
      <c r="AI13" s="8">
        <v>9.387939</v>
      </c>
      <c r="AJ13" s="8">
        <v>9.147476</v>
      </c>
      <c r="AK13" s="8">
        <v>10.35957</v>
      </c>
      <c r="AL13" s="8">
        <v>8.089782</v>
      </c>
      <c r="AM13" s="8">
        <v>8.812962</v>
      </c>
      <c r="AN13" s="8">
        <v>8.454083</v>
      </c>
      <c r="AO13" s="8">
        <v>7.663801</v>
      </c>
      <c r="AP13" s="8">
        <v>9.466029</v>
      </c>
      <c r="AQ13" s="8">
        <v>8.341122</v>
      </c>
      <c r="AR13" s="8">
        <v>6.570333</v>
      </c>
      <c r="AS13" s="8">
        <v>7.950157</v>
      </c>
      <c r="AT13" s="8">
        <v>8.642545</v>
      </c>
      <c r="AU13" s="8">
        <v>10.3056</v>
      </c>
      <c r="AV13" s="8">
        <v>9.579021</v>
      </c>
      <c r="AW13" s="8">
        <v>8.434752</v>
      </c>
      <c r="AX13" s="8">
        <v>11.11514</v>
      </c>
      <c r="AY13" s="8">
        <v>10.6419</v>
      </c>
      <c r="AZ13" s="8">
        <v>14.23464</v>
      </c>
      <c r="BA13" s="8">
        <v>16.2915</v>
      </c>
      <c r="BB13" s="8">
        <v>15.14948</v>
      </c>
      <c r="BC13" s="8">
        <v>14.90839</v>
      </c>
      <c r="BD13" s="8">
        <v>14.8541</v>
      </c>
      <c r="BE13" s="8">
        <v>14.61816</v>
      </c>
    </row>
    <row r="14">
      <c r="A14" s="4" t="s">
        <v>28</v>
      </c>
      <c r="E14" s="4">
        <v>1.291185</v>
      </c>
      <c r="F14" s="4">
        <v>1.884553</v>
      </c>
      <c r="G14" s="4">
        <v>2.117141</v>
      </c>
      <c r="H14" s="4">
        <v>1.90621</v>
      </c>
      <c r="I14" s="4">
        <v>1.222004</v>
      </c>
      <c r="J14" s="4">
        <v>2.554594</v>
      </c>
      <c r="K14" s="4">
        <v>4.148469</v>
      </c>
      <c r="L14" s="4">
        <v>4.614845</v>
      </c>
      <c r="M14" s="4">
        <v>6.301445</v>
      </c>
      <c r="N14" s="4">
        <v>7.813215</v>
      </c>
      <c r="O14" s="4">
        <v>6.346019</v>
      </c>
      <c r="P14" s="4">
        <v>6.608385</v>
      </c>
      <c r="Q14" s="4">
        <v>7.627462</v>
      </c>
      <c r="R14" s="4">
        <v>7.256298</v>
      </c>
      <c r="S14" s="4">
        <v>10.3275</v>
      </c>
      <c r="T14" s="4">
        <v>5.766287</v>
      </c>
      <c r="U14" s="4">
        <v>4.515797</v>
      </c>
      <c r="X14" s="4">
        <v>5.351559</v>
      </c>
      <c r="Z14" s="8">
        <v>5.343261</v>
      </c>
      <c r="AA14" s="8">
        <v>5.526648</v>
      </c>
      <c r="AB14" s="8">
        <v>4.32903</v>
      </c>
      <c r="AC14" s="8">
        <v>4.539517</v>
      </c>
      <c r="AJ14" s="8">
        <v>5.450432</v>
      </c>
      <c r="AK14" s="8">
        <v>5.39856</v>
      </c>
      <c r="AL14" s="8">
        <v>4.659379</v>
      </c>
      <c r="AM14" s="8">
        <v>4.148894</v>
      </c>
      <c r="AN14" s="8">
        <v>3.533903</v>
      </c>
      <c r="AO14" s="8">
        <v>3.198608</v>
      </c>
      <c r="AP14" s="8">
        <v>3.180226</v>
      </c>
      <c r="AQ14" s="8">
        <v>3.300728</v>
      </c>
      <c r="AR14" s="8">
        <v>3.929321</v>
      </c>
      <c r="AS14" s="8">
        <v>3.726794</v>
      </c>
      <c r="AT14" s="8">
        <v>3.873175</v>
      </c>
      <c r="AU14" s="8">
        <v>4.001169</v>
      </c>
      <c r="AV14" s="8">
        <v>4.443103</v>
      </c>
      <c r="AW14" s="8">
        <v>3.71206</v>
      </c>
      <c r="AX14" s="8">
        <v>5.742757</v>
      </c>
      <c r="AY14" s="8">
        <v>6.128679</v>
      </c>
      <c r="AZ14" s="8">
        <v>6.258109</v>
      </c>
      <c r="BA14" s="8">
        <v>6.445152</v>
      </c>
      <c r="BB14" s="8">
        <v>5.546685</v>
      </c>
      <c r="BD14" s="8">
        <v>5.2834</v>
      </c>
      <c r="BE14" s="8">
        <v>5.007138</v>
      </c>
      <c r="BF14" s="8">
        <v>5.156207</v>
      </c>
    </row>
    <row r="15">
      <c r="A15" s="4" t="s">
        <v>34</v>
      </c>
      <c r="N15" s="4">
        <v>2.114343</v>
      </c>
      <c r="O15" s="4">
        <v>5.261403</v>
      </c>
      <c r="P15" s="4">
        <v>6.25753</v>
      </c>
      <c r="Q15" s="4">
        <v>6.264845</v>
      </c>
      <c r="R15" s="4">
        <v>7.807458</v>
      </c>
      <c r="S15" s="4">
        <v>3.260434</v>
      </c>
      <c r="T15" s="4">
        <v>3.619866</v>
      </c>
      <c r="U15" s="4">
        <v>8.508693</v>
      </c>
      <c r="V15" s="4">
        <v>4.157518</v>
      </c>
      <c r="W15" s="4">
        <v>3.216993</v>
      </c>
      <c r="X15" s="4">
        <v>6.936271</v>
      </c>
      <c r="Y15" s="8">
        <v>4.214379</v>
      </c>
      <c r="Z15" s="8">
        <v>4.445976</v>
      </c>
      <c r="AA15" s="8">
        <v>5.416225</v>
      </c>
      <c r="AB15" s="8">
        <v>11.86021</v>
      </c>
      <c r="AC15" s="8">
        <v>6.87148</v>
      </c>
      <c r="AD15" s="8">
        <v>7.211957</v>
      </c>
      <c r="AE15" s="8">
        <v>5.88625</v>
      </c>
      <c r="AF15" s="8">
        <v>6.878137</v>
      </c>
      <c r="AG15" s="8">
        <v>5.403506</v>
      </c>
      <c r="AH15" s="8">
        <v>9.080105</v>
      </c>
      <c r="AI15" s="8">
        <v>5.183799</v>
      </c>
      <c r="AJ15" s="8">
        <v>11.45424</v>
      </c>
      <c r="AK15" s="8">
        <v>9.952598</v>
      </c>
      <c r="AL15" s="8">
        <v>8.51564</v>
      </c>
      <c r="AM15" s="8">
        <v>7.771489</v>
      </c>
      <c r="AN15" s="8">
        <v>7.308991</v>
      </c>
      <c r="AO15" s="8">
        <v>6.256464</v>
      </c>
      <c r="AP15" s="8">
        <v>5.972785</v>
      </c>
      <c r="AQ15" s="8">
        <v>7.326355</v>
      </c>
      <c r="AR15" s="8">
        <v>8.698976</v>
      </c>
      <c r="AS15" s="8">
        <v>8.006934</v>
      </c>
      <c r="AT15" s="8">
        <v>7.206677</v>
      </c>
      <c r="AU15" s="8">
        <v>9.18491</v>
      </c>
      <c r="AV15" s="8">
        <v>7.504276</v>
      </c>
      <c r="AW15" s="8">
        <v>9.284877</v>
      </c>
      <c r="AX15" s="8">
        <v>9.26452</v>
      </c>
      <c r="AY15" s="8">
        <v>10.95371</v>
      </c>
      <c r="AZ15" s="8">
        <v>8.66099</v>
      </c>
      <c r="BA15" s="8">
        <v>8.288934</v>
      </c>
      <c r="BB15" s="8">
        <v>9.017715</v>
      </c>
      <c r="BC15" s="8">
        <v>10.62798</v>
      </c>
      <c r="BD15" s="8">
        <v>13.12813</v>
      </c>
      <c r="BE15" s="8">
        <v>11.21393</v>
      </c>
      <c r="BF15" s="8">
        <v>12.45683</v>
      </c>
    </row>
    <row r="16">
      <c r="A16" s="4" t="s">
        <v>36</v>
      </c>
      <c r="AK16" s="8">
        <v>35.60297</v>
      </c>
      <c r="AL16" s="8">
        <v>33.15058</v>
      </c>
      <c r="AM16" s="8">
        <v>39.08744</v>
      </c>
      <c r="AN16" s="8">
        <v>34.96324</v>
      </c>
      <c r="AO16" s="8">
        <v>32.35547</v>
      </c>
      <c r="AP16" s="8">
        <v>33.67112</v>
      </c>
      <c r="AQ16" s="8">
        <v>30.18329</v>
      </c>
      <c r="AR16" s="8">
        <v>32.82012</v>
      </c>
      <c r="AS16" s="8">
        <v>31.21338</v>
      </c>
      <c r="AT16" s="8">
        <v>31.54149</v>
      </c>
      <c r="AU16" s="8">
        <v>24.66986</v>
      </c>
      <c r="AV16" s="8">
        <v>32.02187</v>
      </c>
      <c r="AW16" s="8">
        <v>26.30965</v>
      </c>
      <c r="AX16" s="8">
        <v>33.90505</v>
      </c>
      <c r="AY16" s="8">
        <v>29.76617</v>
      </c>
      <c r="AZ16" s="8">
        <v>31.73956</v>
      </c>
      <c r="BA16" s="8">
        <v>24.15864</v>
      </c>
      <c r="BB16" s="8">
        <v>24.69244</v>
      </c>
      <c r="BC16" s="8">
        <v>25.90907</v>
      </c>
      <c r="BD16" s="8">
        <v>23.97471</v>
      </c>
      <c r="BE16" s="8">
        <v>26.93998</v>
      </c>
      <c r="BF16" s="8">
        <v>26.40864</v>
      </c>
      <c r="BG16" s="8">
        <v>23.20779</v>
      </c>
      <c r="BH16" s="8">
        <v>23.7825</v>
      </c>
    </row>
    <row r="17">
      <c r="A17" s="4" t="s">
        <v>37</v>
      </c>
      <c r="P17" s="4">
        <v>18.47918</v>
      </c>
      <c r="T17" s="4">
        <v>19.67835</v>
      </c>
      <c r="U17" s="4">
        <v>15.94172</v>
      </c>
      <c r="V17" s="6">
        <v>17.45263</v>
      </c>
      <c r="W17" s="4">
        <v>22.80853</v>
      </c>
      <c r="X17" s="4">
        <v>22.79981</v>
      </c>
      <c r="Y17" s="8">
        <v>29.40005</v>
      </c>
      <c r="Z17" s="8">
        <v>29.13569</v>
      </c>
      <c r="AA17" s="8">
        <v>27.2757</v>
      </c>
      <c r="AB17" s="8">
        <v>31.16927</v>
      </c>
      <c r="AC17" s="8">
        <v>27.25821</v>
      </c>
      <c r="AR17" s="8">
        <v>29.0499</v>
      </c>
      <c r="AS17" s="8">
        <v>28.7867</v>
      </c>
      <c r="AT17" s="8">
        <v>27.7561</v>
      </c>
      <c r="AU17" s="8">
        <v>27.51391</v>
      </c>
      <c r="AV17" s="8">
        <v>23.09487</v>
      </c>
      <c r="AW17" s="8">
        <v>25.88878</v>
      </c>
      <c r="AX17" s="8">
        <v>25.97272</v>
      </c>
      <c r="AY17" s="8">
        <v>23.43562</v>
      </c>
      <c r="AZ17" s="8">
        <v>22.57101</v>
      </c>
      <c r="BA17" s="8">
        <v>19.5457</v>
      </c>
      <c r="BB17" s="8">
        <v>18.92334</v>
      </c>
      <c r="BC17" s="8">
        <v>18.64304</v>
      </c>
      <c r="BD17" s="8">
        <v>20.87266</v>
      </c>
      <c r="BE17" s="8">
        <v>17.94201</v>
      </c>
      <c r="BF17" s="8">
        <v>18.79312</v>
      </c>
      <c r="BG17" s="8">
        <v>17.0801</v>
      </c>
    </row>
    <row r="18">
      <c r="A18" s="4" t="s">
        <v>38</v>
      </c>
      <c r="AY18" s="8">
        <v>0.8225226</v>
      </c>
      <c r="AZ18" s="8">
        <v>0.8217293</v>
      </c>
      <c r="BD18" s="8">
        <v>1.428339</v>
      </c>
      <c r="BE18" s="8">
        <v>5.448784</v>
      </c>
      <c r="BF18" s="8">
        <v>2.573064</v>
      </c>
      <c r="BG18" s="8">
        <v>1.942802</v>
      </c>
    </row>
    <row r="19">
      <c r="A19" s="4" t="s">
        <v>39</v>
      </c>
      <c r="AL19" s="8">
        <v>30.48231</v>
      </c>
      <c r="AM19" s="8">
        <v>24.46896</v>
      </c>
      <c r="AN19" s="8">
        <v>24.3595</v>
      </c>
      <c r="AO19" s="8">
        <v>25.05039</v>
      </c>
      <c r="AP19" s="8">
        <v>27.16457</v>
      </c>
      <c r="AQ19" s="8">
        <v>28.13729</v>
      </c>
      <c r="AR19" s="8">
        <v>26.73184</v>
      </c>
      <c r="AS19" s="8">
        <v>28.06693</v>
      </c>
      <c r="AT19" s="8">
        <v>23.95447</v>
      </c>
      <c r="AU19" s="8">
        <v>23.33713</v>
      </c>
      <c r="AV19" s="8">
        <v>20.02352</v>
      </c>
      <c r="AW19" s="8">
        <v>23.28503</v>
      </c>
      <c r="AX19" s="8">
        <v>21.85474</v>
      </c>
      <c r="AY19" s="8">
        <v>22.11918</v>
      </c>
      <c r="AZ19" s="8">
        <v>21.64859</v>
      </c>
      <c r="BA19" s="8">
        <v>23.07203</v>
      </c>
      <c r="BB19" s="8">
        <v>22.50046</v>
      </c>
      <c r="BC19" s="8">
        <v>26.03222</v>
      </c>
      <c r="BD19" s="8">
        <v>25.2826</v>
      </c>
      <c r="BE19" s="8">
        <v>24.20548</v>
      </c>
      <c r="BF19" s="8">
        <v>22.0116</v>
      </c>
      <c r="BG19" s="8">
        <v>20.34423</v>
      </c>
      <c r="BH19" s="8">
        <v>19.64031</v>
      </c>
    </row>
    <row r="20">
      <c r="A20" s="4" t="s">
        <v>40</v>
      </c>
      <c r="C20" s="4">
        <v>45.78322</v>
      </c>
      <c r="D20" s="4">
        <v>45.0581</v>
      </c>
      <c r="E20" s="4">
        <v>46.13883</v>
      </c>
      <c r="F20" s="4">
        <v>46.30704</v>
      </c>
      <c r="G20" s="4">
        <v>46.48083</v>
      </c>
      <c r="H20" s="4">
        <v>44.59927</v>
      </c>
      <c r="I20" s="4">
        <v>40.12508</v>
      </c>
      <c r="J20" s="4">
        <v>39.20862</v>
      </c>
      <c r="K20" s="4">
        <v>37.74768</v>
      </c>
      <c r="L20" s="4">
        <v>37.91361</v>
      </c>
      <c r="M20" s="4">
        <v>31.75071</v>
      </c>
      <c r="N20" s="4">
        <v>34.17641</v>
      </c>
      <c r="O20" s="4">
        <v>31.50415</v>
      </c>
      <c r="P20" s="4">
        <v>39.28078</v>
      </c>
      <c r="Q20" s="4">
        <v>39.9967</v>
      </c>
      <c r="R20" s="4">
        <v>33.095</v>
      </c>
      <c r="S20" s="4">
        <v>33.86131</v>
      </c>
      <c r="T20" s="4">
        <v>40.2052</v>
      </c>
      <c r="U20" s="4">
        <v>39.33581</v>
      </c>
      <c r="V20" s="6">
        <v>42.52905</v>
      </c>
      <c r="W20" s="4">
        <v>50.17863</v>
      </c>
      <c r="X20" s="4">
        <v>48.72517</v>
      </c>
      <c r="Y20" s="8">
        <v>45.18806</v>
      </c>
      <c r="Z20" s="8">
        <v>50.07526</v>
      </c>
      <c r="AA20" s="8">
        <v>45.85703</v>
      </c>
      <c r="AB20" s="8">
        <v>43.98853</v>
      </c>
      <c r="AC20" s="8">
        <v>42.80435</v>
      </c>
      <c r="AD20" s="8">
        <v>41.64366</v>
      </c>
      <c r="AE20" s="8">
        <v>48.96209</v>
      </c>
      <c r="AF20" s="8">
        <v>55.23602</v>
      </c>
      <c r="AG20" s="8">
        <v>54.10103</v>
      </c>
      <c r="AH20" s="8">
        <v>53.4777</v>
      </c>
      <c r="AI20" s="8">
        <v>47.93216</v>
      </c>
      <c r="AJ20" s="8">
        <v>50.23196</v>
      </c>
      <c r="AK20" s="8">
        <v>45.86191</v>
      </c>
      <c r="AL20" s="8">
        <v>46.52084</v>
      </c>
      <c r="AM20" s="8">
        <v>46.8867</v>
      </c>
      <c r="AN20" s="8">
        <v>40.78823</v>
      </c>
      <c r="AO20" s="8">
        <v>45.58515</v>
      </c>
      <c r="AP20" s="8">
        <v>39.03183</v>
      </c>
      <c r="AQ20" s="8">
        <v>35.49042</v>
      </c>
      <c r="AR20" s="8">
        <v>37.54277</v>
      </c>
      <c r="AS20" s="8">
        <v>34.39785</v>
      </c>
      <c r="AT20" s="8">
        <v>29.30859</v>
      </c>
      <c r="AU20" s="8">
        <v>23.9918</v>
      </c>
      <c r="AV20" s="8">
        <v>25.13281</v>
      </c>
      <c r="AW20" s="8">
        <v>19.67146</v>
      </c>
      <c r="AX20" s="8">
        <v>22.78729</v>
      </c>
      <c r="AY20" s="8">
        <v>20.72129</v>
      </c>
      <c r="AZ20" s="8">
        <v>19.36918</v>
      </c>
      <c r="BA20" s="8">
        <v>19.54792</v>
      </c>
      <c r="BB20" s="8">
        <v>17.37134</v>
      </c>
      <c r="BC20" s="8">
        <v>16.45868</v>
      </c>
      <c r="BD20" s="8">
        <v>17.22804</v>
      </c>
      <c r="BE20" s="8">
        <v>15.25329</v>
      </c>
      <c r="BF20" s="8">
        <v>15.54067</v>
      </c>
    </row>
    <row r="21">
      <c r="A21" s="4" t="s">
        <v>41</v>
      </c>
      <c r="Y21" s="8">
        <v>0.1333329</v>
      </c>
      <c r="Z21" s="8">
        <v>0.0238297</v>
      </c>
      <c r="AA21" s="8">
        <v>0.1948755</v>
      </c>
      <c r="AB21" s="8">
        <v>0.1440014</v>
      </c>
      <c r="AC21" s="8">
        <v>0.4746628</v>
      </c>
      <c r="AD21" s="8">
        <v>0.3651297</v>
      </c>
      <c r="AE21" s="8">
        <v>0.32462</v>
      </c>
      <c r="AF21" s="8">
        <v>0.0276135</v>
      </c>
      <c r="AM21" s="8">
        <v>0.1161955</v>
      </c>
      <c r="AZ21" s="8">
        <v>0.1153921</v>
      </c>
      <c r="BH21" s="8">
        <v>0.0421443</v>
      </c>
    </row>
    <row r="22">
      <c r="A22" s="4" t="s">
        <v>42</v>
      </c>
      <c r="BE22" s="8">
        <v>8.454538</v>
      </c>
      <c r="BF22" s="8">
        <v>6.979146</v>
      </c>
    </row>
    <row r="23">
      <c r="A23" s="4" t="s">
        <v>43</v>
      </c>
      <c r="AG23" s="8">
        <v>52.15152</v>
      </c>
      <c r="AH23" s="8">
        <v>55.79015</v>
      </c>
      <c r="AK23" s="8">
        <v>55.52113</v>
      </c>
      <c r="AL23" s="8">
        <v>42.61466</v>
      </c>
      <c r="AM23" s="8">
        <v>38.60192</v>
      </c>
      <c r="AN23" s="8">
        <v>37.26749</v>
      </c>
      <c r="AO23" s="8">
        <v>34.74925</v>
      </c>
      <c r="AP23" s="8">
        <v>42.30667</v>
      </c>
      <c r="AQ23" s="8">
        <v>41.76364</v>
      </c>
      <c r="AR23" s="8">
        <v>54.2945</v>
      </c>
      <c r="AS23" s="8">
        <v>68.21722</v>
      </c>
      <c r="AT23" s="8">
        <v>73.71066</v>
      </c>
      <c r="AU23" s="8">
        <v>79.73456</v>
      </c>
      <c r="AV23" s="8">
        <v>78.81607</v>
      </c>
      <c r="AW23" s="8">
        <v>66.52065</v>
      </c>
      <c r="AX23" s="8">
        <v>60.45348</v>
      </c>
      <c r="AY23" s="8">
        <v>52.42144</v>
      </c>
      <c r="AZ23" s="8">
        <v>45.85772</v>
      </c>
      <c r="BA23" s="8">
        <v>48.02802</v>
      </c>
      <c r="BB23" s="8">
        <v>42.04836</v>
      </c>
      <c r="BC23" s="8">
        <v>39.4712</v>
      </c>
      <c r="BD23" s="8">
        <v>41.77</v>
      </c>
      <c r="BE23" s="8">
        <v>34.62881</v>
      </c>
      <c r="BF23" s="8">
        <v>24.1506</v>
      </c>
      <c r="BG23" s="8">
        <v>25.49371</v>
      </c>
      <c r="BH23" s="8">
        <v>27.39054</v>
      </c>
    </row>
    <row r="24">
      <c r="A24" s="4" t="s">
        <v>45</v>
      </c>
      <c r="D24" s="4">
        <v>34.77101</v>
      </c>
      <c r="E24" s="4">
        <v>39.48872</v>
      </c>
      <c r="F24" s="4">
        <v>37.1858</v>
      </c>
      <c r="G24" s="4">
        <v>41.10536</v>
      </c>
      <c r="H24" s="4">
        <v>52.73334</v>
      </c>
      <c r="I24" s="4">
        <v>48.10695</v>
      </c>
      <c r="J24" s="4">
        <v>45.41645</v>
      </c>
      <c r="K24" s="4">
        <v>41.40774</v>
      </c>
      <c r="L24" s="4">
        <v>41.07832</v>
      </c>
      <c r="M24" s="4">
        <v>42.15141</v>
      </c>
      <c r="N24" s="4">
        <v>44.15559</v>
      </c>
      <c r="O24" s="4">
        <v>42.41391</v>
      </c>
      <c r="P24" s="4">
        <v>39.64263</v>
      </c>
      <c r="Q24" s="4">
        <v>36.70595</v>
      </c>
      <c r="R24" s="4">
        <v>38.69864</v>
      </c>
      <c r="S24" s="4">
        <v>40.9995</v>
      </c>
      <c r="T24" s="4">
        <v>41.99155</v>
      </c>
      <c r="U24" s="4">
        <v>44.20416</v>
      </c>
      <c r="V24" s="4">
        <v>39.24994</v>
      </c>
      <c r="W24" s="4">
        <v>37.74678</v>
      </c>
      <c r="X24" s="4">
        <v>37.87621</v>
      </c>
      <c r="Y24" s="8">
        <v>38.44509</v>
      </c>
      <c r="Z24" s="8">
        <v>38.73417</v>
      </c>
      <c r="AA24" s="8">
        <v>35.38774</v>
      </c>
      <c r="AB24" s="8">
        <v>37.45334</v>
      </c>
      <c r="AC24" s="8">
        <v>41.30157</v>
      </c>
      <c r="AD24" s="8">
        <v>41.22363</v>
      </c>
      <c r="AE24" s="8">
        <v>37.14595</v>
      </c>
      <c r="AF24" s="8">
        <v>36.80562</v>
      </c>
      <c r="AG24" s="8">
        <v>35.98697</v>
      </c>
      <c r="AH24" s="8">
        <v>34.91704</v>
      </c>
      <c r="AI24" s="8">
        <v>38.03113</v>
      </c>
      <c r="AJ24" s="8">
        <v>35.02624</v>
      </c>
      <c r="AK24" s="8">
        <v>36.87012</v>
      </c>
      <c r="AL24" s="8">
        <v>43.10454</v>
      </c>
      <c r="AM24" s="8">
        <v>38.24119</v>
      </c>
      <c r="AN24" s="8">
        <v>41.91446</v>
      </c>
      <c r="AO24" s="8">
        <v>40.22743</v>
      </c>
      <c r="AP24" s="8">
        <v>39.37595</v>
      </c>
      <c r="AQ24" s="8">
        <v>42.48936</v>
      </c>
      <c r="AR24" s="8">
        <v>44.0769</v>
      </c>
      <c r="AS24" s="8">
        <v>42.02942</v>
      </c>
      <c r="AT24" s="8">
        <v>39.42449</v>
      </c>
      <c r="AU24" s="8">
        <v>38.73828</v>
      </c>
      <c r="AV24" s="8">
        <v>34.43317</v>
      </c>
      <c r="AW24" s="8">
        <v>37.73681</v>
      </c>
      <c r="AX24" s="8">
        <v>34.59288</v>
      </c>
      <c r="AY24" s="8">
        <v>34.67186</v>
      </c>
      <c r="AZ24" s="8">
        <v>33.00439</v>
      </c>
      <c r="BA24" s="8">
        <v>33.01061</v>
      </c>
      <c r="BB24" s="8">
        <v>29.67616</v>
      </c>
      <c r="BC24" s="8">
        <v>30.39775</v>
      </c>
      <c r="BD24" s="8">
        <v>28.76992</v>
      </c>
      <c r="BE24" s="8">
        <v>29.69562</v>
      </c>
      <c r="BF24" s="8">
        <v>30.2593</v>
      </c>
      <c r="BG24" s="8">
        <v>28.79481</v>
      </c>
      <c r="BH24" s="8">
        <v>30.30936</v>
      </c>
    </row>
    <row r="25">
      <c r="A25" s="4" t="s">
        <v>46</v>
      </c>
      <c r="B25" s="4">
        <v>27.32341</v>
      </c>
      <c r="D25" s="4">
        <v>28.62413</v>
      </c>
      <c r="E25" s="4">
        <v>29.78103</v>
      </c>
      <c r="F25" s="4">
        <v>30.6127</v>
      </c>
      <c r="G25" s="4">
        <v>30.44841</v>
      </c>
      <c r="H25" s="4">
        <v>32.50866</v>
      </c>
      <c r="I25" s="4">
        <v>30.84251</v>
      </c>
      <c r="J25" s="4">
        <v>30.55383</v>
      </c>
      <c r="K25" s="4">
        <v>30.93087</v>
      </c>
      <c r="L25" s="4">
        <v>28.06255</v>
      </c>
      <c r="M25" s="4">
        <v>28.33536</v>
      </c>
      <c r="N25" s="4">
        <v>27.32504</v>
      </c>
      <c r="O25" s="4">
        <v>27.42005</v>
      </c>
      <c r="P25" s="4">
        <v>26.7</v>
      </c>
      <c r="Q25" s="4">
        <v>27.05557</v>
      </c>
      <c r="R25" s="4">
        <v>28.14612</v>
      </c>
      <c r="S25" s="4">
        <v>28.22952</v>
      </c>
      <c r="T25" s="4">
        <v>27.22573</v>
      </c>
      <c r="U25" s="4">
        <v>26.12449</v>
      </c>
      <c r="V25" s="6">
        <v>26.07815</v>
      </c>
      <c r="W25" s="4">
        <v>26.41294</v>
      </c>
      <c r="X25" s="4">
        <v>26.79833</v>
      </c>
      <c r="Y25" s="8">
        <v>25.16416</v>
      </c>
      <c r="Z25" s="8">
        <v>25.10268</v>
      </c>
      <c r="AA25" s="8">
        <v>24.56284</v>
      </c>
      <c r="AB25" s="8">
        <v>23.8536</v>
      </c>
      <c r="AC25" s="8">
        <v>24.88983</v>
      </c>
      <c r="AD25" s="8">
        <v>25.36246</v>
      </c>
      <c r="AE25" s="8">
        <v>27.39363</v>
      </c>
      <c r="AF25" s="8">
        <v>27.69216</v>
      </c>
      <c r="AG25" s="8">
        <v>27.97895</v>
      </c>
      <c r="AH25" s="8">
        <v>29.74846</v>
      </c>
      <c r="AI25" s="8">
        <v>30.50664</v>
      </c>
      <c r="AJ25" s="8">
        <v>30.86427</v>
      </c>
      <c r="AK25" s="8">
        <v>32.34614</v>
      </c>
      <c r="AL25" s="8">
        <v>33.2766</v>
      </c>
      <c r="AM25" s="8">
        <v>31.63597</v>
      </c>
      <c r="AN25" s="8">
        <v>29.31709</v>
      </c>
      <c r="AO25" s="8">
        <v>28.53893</v>
      </c>
      <c r="AP25" s="8">
        <v>28.57174</v>
      </c>
      <c r="AQ25" s="8">
        <v>27.75736</v>
      </c>
      <c r="AR25" s="8">
        <v>28.45363</v>
      </c>
      <c r="AS25" s="8">
        <v>28.48961</v>
      </c>
      <c r="AT25" s="8">
        <v>28.22713</v>
      </c>
      <c r="AU25" s="8">
        <v>27.23984</v>
      </c>
      <c r="AV25" s="8">
        <v>26.81258</v>
      </c>
      <c r="AW25" s="8">
        <v>27.50669</v>
      </c>
      <c r="AX25" s="8">
        <v>24.52109</v>
      </c>
      <c r="AY25" s="8">
        <v>23.85813</v>
      </c>
      <c r="AZ25" s="8">
        <v>24.74118</v>
      </c>
      <c r="BA25" s="8">
        <v>24.76772</v>
      </c>
      <c r="BB25" s="8">
        <v>25.19145</v>
      </c>
      <c r="BC25" s="8">
        <v>26.73773</v>
      </c>
      <c r="BD25" s="8">
        <v>27.62804</v>
      </c>
      <c r="BE25" s="8">
        <v>26.70842</v>
      </c>
      <c r="BF25" s="8">
        <v>25.83604</v>
      </c>
      <c r="BG25" s="8">
        <v>25.67911</v>
      </c>
    </row>
    <row r="26">
      <c r="A26" s="4" t="s">
        <v>47</v>
      </c>
      <c r="AG26" s="8">
        <v>9.81073</v>
      </c>
      <c r="AH26" s="8">
        <v>8.817485</v>
      </c>
      <c r="AK26" s="8">
        <v>7.359145</v>
      </c>
      <c r="AL26" s="8">
        <v>8.050347</v>
      </c>
      <c r="AM26" s="8">
        <v>6.876897</v>
      </c>
      <c r="AN26" s="8">
        <v>6.843634</v>
      </c>
      <c r="AO26" s="8">
        <v>6.762793</v>
      </c>
      <c r="AP26" s="8">
        <v>6.268274</v>
      </c>
      <c r="AQ26" s="8">
        <v>6.368847</v>
      </c>
      <c r="AR26" s="8">
        <v>4.656037</v>
      </c>
      <c r="AT26" s="8">
        <v>4.966221</v>
      </c>
      <c r="AU26" s="8">
        <v>6.324339</v>
      </c>
      <c r="AV26" s="8">
        <v>6.742005</v>
      </c>
      <c r="AW26" s="8">
        <v>6.612193</v>
      </c>
      <c r="AX26" s="8">
        <v>4.694949</v>
      </c>
      <c r="AY26" s="8">
        <v>5.890662</v>
      </c>
      <c r="AZ26" s="8">
        <v>3.731237</v>
      </c>
      <c r="BA26" s="8">
        <v>2.405278</v>
      </c>
    </row>
    <row r="27">
      <c r="A27" s="4" t="s">
        <v>48</v>
      </c>
      <c r="AP27" s="8">
        <v>24.24722</v>
      </c>
      <c r="AQ27" s="8">
        <v>23.72039</v>
      </c>
      <c r="AR27" s="8">
        <v>21.6406</v>
      </c>
      <c r="AS27" s="8">
        <v>20.71837</v>
      </c>
      <c r="AT27" s="8">
        <v>20.66227</v>
      </c>
      <c r="AU27" s="8">
        <v>20.5077</v>
      </c>
      <c r="AV27" s="8">
        <v>19.64275</v>
      </c>
      <c r="AW27" s="8">
        <v>20.34674</v>
      </c>
      <c r="AX27" s="8">
        <v>18.99172</v>
      </c>
      <c r="AY27" s="8">
        <v>17.35761</v>
      </c>
      <c r="AZ27" s="8">
        <v>17.76617</v>
      </c>
      <c r="BA27" s="8">
        <v>17.96072</v>
      </c>
      <c r="BB27" s="8">
        <v>17.36011</v>
      </c>
      <c r="BC27" s="8">
        <v>17.9143</v>
      </c>
      <c r="BD27" s="8">
        <v>16.70296</v>
      </c>
      <c r="BE27" s="8">
        <v>16.54975</v>
      </c>
      <c r="BF27" s="8">
        <v>15.44075</v>
      </c>
    </row>
    <row r="28">
      <c r="A28" s="4" t="s">
        <v>50</v>
      </c>
      <c r="M28" s="4">
        <v>6.496391</v>
      </c>
      <c r="N28" s="4">
        <v>5.383096</v>
      </c>
      <c r="O28" s="4">
        <v>5.472965</v>
      </c>
      <c r="P28" s="4">
        <v>4.952256</v>
      </c>
      <c r="Q28" s="4">
        <v>4.701807</v>
      </c>
      <c r="R28" s="4">
        <v>5.938339</v>
      </c>
      <c r="S28" s="4">
        <v>6.157102</v>
      </c>
      <c r="T28" s="4">
        <v>6.407434</v>
      </c>
      <c r="U28" s="4">
        <v>5.896133</v>
      </c>
      <c r="V28" s="6">
        <v>5.599097</v>
      </c>
      <c r="W28" s="4">
        <v>4.905921</v>
      </c>
      <c r="X28" s="4">
        <v>4.088933</v>
      </c>
      <c r="Y28" s="8">
        <v>4.12565</v>
      </c>
      <c r="Z28" s="8">
        <v>4.179414</v>
      </c>
      <c r="AA28" s="8">
        <v>4.284017</v>
      </c>
      <c r="AB28" s="8">
        <v>3.824237</v>
      </c>
      <c r="AC28" s="8">
        <v>4.702034</v>
      </c>
      <c r="AD28" s="8">
        <v>3.710789</v>
      </c>
      <c r="AE28" s="8">
        <v>4.37943</v>
      </c>
      <c r="AF28" s="8">
        <v>4.01127</v>
      </c>
      <c r="AG28" s="8">
        <v>4.494569</v>
      </c>
      <c r="AH28" s="8">
        <v>4.732684</v>
      </c>
      <c r="AI28" s="8">
        <v>4.871029</v>
      </c>
      <c r="AJ28" s="8">
        <v>5.075543</v>
      </c>
      <c r="AK28" s="8">
        <v>5.430447</v>
      </c>
      <c r="AL28" s="8">
        <v>4.432018</v>
      </c>
      <c r="AM28" s="8">
        <v>5.452909</v>
      </c>
      <c r="AN28" s="8">
        <v>4.965887</v>
      </c>
      <c r="AO28" s="8">
        <v>4.056275</v>
      </c>
      <c r="AP28" s="8">
        <v>4.009963</v>
      </c>
      <c r="AQ28" s="8">
        <v>4.71885</v>
      </c>
      <c r="AR28" s="8">
        <v>4.392578</v>
      </c>
      <c r="AS28" s="8">
        <v>5.23003</v>
      </c>
      <c r="AT28" s="8">
        <v>4.43927</v>
      </c>
      <c r="AU28" s="8">
        <v>3.877649</v>
      </c>
      <c r="AV28" s="8">
        <v>4.119077</v>
      </c>
      <c r="AW28" s="8">
        <v>4.236733</v>
      </c>
      <c r="AX28" s="8">
        <v>4.940386</v>
      </c>
      <c r="AY28" s="8">
        <v>4.816867</v>
      </c>
      <c r="AZ28" s="8">
        <v>4.048726</v>
      </c>
      <c r="BA28" s="8">
        <v>3.989465</v>
      </c>
      <c r="BB28" s="8">
        <v>3.580632</v>
      </c>
      <c r="BC28" s="8">
        <v>5.212295</v>
      </c>
      <c r="BD28" s="8">
        <v>3.789388</v>
      </c>
      <c r="BE28" s="8">
        <v>3.859598</v>
      </c>
      <c r="BF28" s="8">
        <v>5.004152</v>
      </c>
      <c r="BG28" s="8">
        <v>3.762395</v>
      </c>
      <c r="BH28" s="8">
        <v>4.881826</v>
      </c>
    </row>
    <row r="29">
      <c r="A29" s="4" t="s">
        <v>51</v>
      </c>
      <c r="O29" s="4">
        <v>5.166433</v>
      </c>
      <c r="P29" s="4">
        <v>4.727506</v>
      </c>
      <c r="Q29" s="4">
        <v>4.10688</v>
      </c>
      <c r="R29" s="4">
        <v>2.902653</v>
      </c>
      <c r="S29" s="4">
        <v>6.448174</v>
      </c>
      <c r="T29" s="4">
        <v>4.830283</v>
      </c>
      <c r="U29" s="4">
        <v>3.494356</v>
      </c>
      <c r="V29" s="4">
        <v>4.997349</v>
      </c>
      <c r="W29" s="4">
        <v>5.143509</v>
      </c>
      <c r="Z29" s="8">
        <v>0.0</v>
      </c>
      <c r="AC29" s="8">
        <v>0.0</v>
      </c>
      <c r="AE29" s="8">
        <v>2.511602</v>
      </c>
      <c r="AF29" s="8">
        <v>2.603872</v>
      </c>
      <c r="AG29" s="8">
        <v>1.139323</v>
      </c>
      <c r="AJ29" s="8">
        <v>0.593151</v>
      </c>
      <c r="AL29" s="8">
        <v>2.924954</v>
      </c>
      <c r="AM29" s="8">
        <v>3.979036</v>
      </c>
      <c r="AN29" s="8">
        <v>2.730992</v>
      </c>
      <c r="AO29" s="8">
        <v>3.244096</v>
      </c>
      <c r="AP29" s="8">
        <v>2.638701</v>
      </c>
      <c r="AQ29" s="8">
        <v>2.178668</v>
      </c>
      <c r="AR29" s="8">
        <v>3.801722</v>
      </c>
      <c r="AS29" s="8">
        <v>2.770085</v>
      </c>
      <c r="AT29" s="8">
        <v>1.233972</v>
      </c>
      <c r="AU29" s="8">
        <v>2.579821</v>
      </c>
      <c r="AV29" s="8">
        <v>2.22877</v>
      </c>
      <c r="AW29" s="8">
        <v>2.495986</v>
      </c>
      <c r="AX29" s="8">
        <v>2.98019</v>
      </c>
      <c r="AY29" s="8">
        <v>3.656682</v>
      </c>
      <c r="AZ29" s="8">
        <v>1.711735</v>
      </c>
      <c r="BA29" s="8">
        <v>2.641786</v>
      </c>
      <c r="BB29" s="8">
        <v>3.671344</v>
      </c>
      <c r="BC29" s="8">
        <v>3.114813</v>
      </c>
      <c r="BD29" s="8">
        <v>2.557173</v>
      </c>
      <c r="BE29" s="8">
        <v>1.771769</v>
      </c>
      <c r="BF29" s="8">
        <v>3.345071</v>
      </c>
    </row>
    <row r="30">
      <c r="A30" s="4" t="s">
        <v>55</v>
      </c>
      <c r="G30" s="4">
        <v>31.0552</v>
      </c>
      <c r="H30" s="4">
        <v>29.81202</v>
      </c>
      <c r="I30" s="4">
        <v>34.02433</v>
      </c>
      <c r="J30" s="4">
        <v>34.99239</v>
      </c>
      <c r="K30" s="4">
        <v>40.80104</v>
      </c>
      <c r="L30" s="4">
        <v>38.98438</v>
      </c>
      <c r="M30" s="4">
        <v>37.69044</v>
      </c>
      <c r="N30" s="4">
        <v>35.9972</v>
      </c>
      <c r="O30" s="4">
        <v>41.16483</v>
      </c>
      <c r="P30" s="4">
        <v>42.45873</v>
      </c>
      <c r="Q30" s="4">
        <v>44.56298</v>
      </c>
      <c r="R30" s="4">
        <v>46.58488</v>
      </c>
      <c r="S30" s="4">
        <v>45.66589</v>
      </c>
      <c r="T30" s="4">
        <v>49.54387</v>
      </c>
      <c r="U30" s="4">
        <v>50.17789</v>
      </c>
      <c r="V30" s="6">
        <v>51.24594</v>
      </c>
      <c r="W30" s="4">
        <v>54.81789</v>
      </c>
      <c r="X30" s="4">
        <v>59.34183</v>
      </c>
      <c r="Y30" s="8">
        <v>57.4554</v>
      </c>
      <c r="Z30" s="8">
        <v>63.15455</v>
      </c>
      <c r="AA30" s="8">
        <v>60.28963</v>
      </c>
      <c r="AB30" s="8">
        <v>62.35305</v>
      </c>
      <c r="AC30" s="8">
        <v>59.84456</v>
      </c>
      <c r="AD30" s="8">
        <v>67.3613</v>
      </c>
      <c r="AE30" s="8">
        <v>67.58329</v>
      </c>
      <c r="AF30" s="8">
        <v>68.88486</v>
      </c>
      <c r="AG30" s="8">
        <v>67.89851</v>
      </c>
      <c r="AH30" s="8">
        <v>63.92354</v>
      </c>
      <c r="AI30" s="8">
        <v>73.38367</v>
      </c>
      <c r="AJ30" s="8">
        <v>69.22478</v>
      </c>
      <c r="AK30" s="8">
        <v>67.69234</v>
      </c>
      <c r="AL30" s="8">
        <v>68.5443</v>
      </c>
      <c r="AM30" s="8">
        <v>68.76258</v>
      </c>
      <c r="AN30" s="8">
        <v>63.23498</v>
      </c>
      <c r="AO30" s="8">
        <v>63.51226</v>
      </c>
      <c r="AP30" s="8">
        <v>60.33761</v>
      </c>
      <c r="AQ30" s="8">
        <v>57.59308</v>
      </c>
      <c r="AR30" s="8">
        <v>58.82343</v>
      </c>
      <c r="AS30" s="8">
        <v>52.91404</v>
      </c>
      <c r="AT30" s="8">
        <v>53.93088</v>
      </c>
      <c r="AU30" s="8">
        <v>50.24129</v>
      </c>
      <c r="AV30" s="8">
        <v>51.01072</v>
      </c>
      <c r="AW30" s="8">
        <v>44.20508</v>
      </c>
      <c r="AX30" s="8">
        <v>49.79943</v>
      </c>
      <c r="AY30" s="8">
        <v>49.8996</v>
      </c>
      <c r="AZ30" s="8">
        <v>50.47718</v>
      </c>
      <c r="BA30" s="8">
        <v>46.34988</v>
      </c>
      <c r="BB30" s="8">
        <v>43.06946</v>
      </c>
      <c r="BC30" s="8">
        <v>44.88783</v>
      </c>
      <c r="BD30" s="8">
        <v>44.20688</v>
      </c>
      <c r="BE30" s="8">
        <v>43.53276</v>
      </c>
      <c r="BF30" s="8">
        <v>42.42823</v>
      </c>
      <c r="BG30" s="8">
        <v>41.48452</v>
      </c>
      <c r="BH30" s="8">
        <v>41.53439</v>
      </c>
    </row>
    <row r="31">
      <c r="A31" s="4" t="s">
        <v>57</v>
      </c>
      <c r="B31" s="4">
        <v>6.202548</v>
      </c>
      <c r="C31" s="4">
        <v>6.407434</v>
      </c>
      <c r="D31" s="4">
        <v>4.616746</v>
      </c>
      <c r="E31" s="4">
        <v>3.194121</v>
      </c>
      <c r="F31" s="4">
        <v>4.085738</v>
      </c>
      <c r="G31" s="4">
        <v>4.184505</v>
      </c>
      <c r="H31" s="4">
        <v>4.272779</v>
      </c>
      <c r="I31" s="4">
        <v>6.042047</v>
      </c>
      <c r="J31" s="4">
        <v>6.784061</v>
      </c>
      <c r="K31" s="4">
        <v>5.572553</v>
      </c>
      <c r="L31" s="4">
        <v>5.754852</v>
      </c>
      <c r="M31" s="4">
        <v>6.825019</v>
      </c>
      <c r="N31" s="4">
        <v>3.392148</v>
      </c>
      <c r="O31" s="4">
        <v>4.154272</v>
      </c>
      <c r="P31" s="4">
        <v>3.154293</v>
      </c>
      <c r="Q31" s="4">
        <v>4.35083</v>
      </c>
      <c r="R31" s="4">
        <v>3.146879</v>
      </c>
      <c r="S31" s="4">
        <v>5.056429</v>
      </c>
      <c r="T31" s="4">
        <v>4.648156</v>
      </c>
      <c r="U31" s="4">
        <v>4.613904</v>
      </c>
      <c r="V31" s="6">
        <v>2.810884</v>
      </c>
      <c r="W31" s="4">
        <v>4.029312</v>
      </c>
      <c r="X31" s="4">
        <v>7.793078</v>
      </c>
      <c r="Y31" s="8">
        <v>6.137851</v>
      </c>
      <c r="Z31" s="8">
        <v>6.702637</v>
      </c>
      <c r="AA31" s="8">
        <v>8.000025</v>
      </c>
      <c r="AB31" s="8">
        <v>8.847921</v>
      </c>
      <c r="AC31" s="8">
        <v>8.124308</v>
      </c>
      <c r="AD31" s="8">
        <v>9.906764</v>
      </c>
      <c r="AE31" s="8">
        <v>7.127156</v>
      </c>
      <c r="AF31" s="8">
        <v>13.77586</v>
      </c>
      <c r="AG31" s="8">
        <v>13.58659</v>
      </c>
      <c r="AH31" s="8">
        <v>10.23423</v>
      </c>
      <c r="AI31" s="8">
        <v>13.04213</v>
      </c>
      <c r="AJ31" s="8">
        <v>11.64758</v>
      </c>
      <c r="AK31" s="8">
        <v>9.904664</v>
      </c>
      <c r="AL31" s="8">
        <v>13.73198</v>
      </c>
      <c r="AM31" s="8">
        <v>11.0252</v>
      </c>
      <c r="AN31" s="8">
        <v>10.48432</v>
      </c>
      <c r="AO31" s="8">
        <v>12.57</v>
      </c>
      <c r="AP31" s="8">
        <v>16.35779</v>
      </c>
      <c r="AQ31" s="8">
        <v>12.50569</v>
      </c>
      <c r="AR31" s="8">
        <v>14.7118</v>
      </c>
      <c r="AS31" s="8">
        <v>13.11784</v>
      </c>
      <c r="AT31" s="8">
        <v>17.78162</v>
      </c>
      <c r="AU31" s="8">
        <v>12.92424</v>
      </c>
      <c r="AV31" s="8">
        <v>12.70336</v>
      </c>
      <c r="AW31" s="8">
        <v>15.77836</v>
      </c>
      <c r="AX31" s="8">
        <v>17.18891</v>
      </c>
      <c r="AY31" s="8">
        <v>14.90553</v>
      </c>
      <c r="AZ31" s="8">
        <v>15.09304</v>
      </c>
      <c r="BA31" s="8">
        <v>17.44994</v>
      </c>
      <c r="BB31" s="8">
        <v>14.01096</v>
      </c>
      <c r="BC31" s="8">
        <v>15.3846</v>
      </c>
      <c r="BD31" s="8">
        <v>16.83382</v>
      </c>
      <c r="BE31" s="8">
        <v>14.1788</v>
      </c>
      <c r="BF31" s="8">
        <v>14.74254</v>
      </c>
      <c r="BG31" s="8">
        <v>14.48972</v>
      </c>
      <c r="BH31" s="8">
        <v>12.18448</v>
      </c>
    </row>
    <row r="32">
      <c r="A32" s="4" t="s">
        <v>63</v>
      </c>
      <c r="AA32" s="8">
        <v>12.72929</v>
      </c>
      <c r="AB32" s="8">
        <v>14.53748</v>
      </c>
      <c r="AC32" s="8">
        <v>9.755129</v>
      </c>
      <c r="AD32" s="8">
        <v>8.999907</v>
      </c>
      <c r="AE32" s="8">
        <v>12.41928</v>
      </c>
      <c r="AF32" s="8">
        <v>9.952296</v>
      </c>
      <c r="AG32" s="8">
        <v>7.848883</v>
      </c>
      <c r="AH32" s="8">
        <v>9.238349</v>
      </c>
      <c r="AI32" s="8">
        <v>8.106013</v>
      </c>
      <c r="AJ32" s="8">
        <v>7.328951</v>
      </c>
      <c r="AK32" s="8">
        <v>7.522724</v>
      </c>
      <c r="AL32" s="8">
        <v>10.70085</v>
      </c>
      <c r="AM32" s="8">
        <v>10.68439</v>
      </c>
      <c r="AN32" s="8">
        <v>12.54893</v>
      </c>
      <c r="AO32" s="8">
        <v>11.20997</v>
      </c>
      <c r="AP32" s="8">
        <v>10.23938</v>
      </c>
      <c r="AQ32" s="8">
        <v>12.43663</v>
      </c>
      <c r="AR32" s="8">
        <v>10.71155</v>
      </c>
      <c r="AS32" s="8">
        <v>10.57989</v>
      </c>
      <c r="AT32" s="8">
        <v>11.9864</v>
      </c>
      <c r="AU32" s="8">
        <v>9.651477</v>
      </c>
      <c r="AV32" s="8">
        <v>6.121183</v>
      </c>
      <c r="AW32" s="8">
        <v>6.509087</v>
      </c>
      <c r="AX32" s="8">
        <v>6.705673</v>
      </c>
      <c r="AY32" s="8">
        <v>9.254803</v>
      </c>
      <c r="AZ32" s="8">
        <v>7.402683</v>
      </c>
      <c r="BA32" s="8">
        <v>8.697495</v>
      </c>
      <c r="BB32" s="8">
        <v>8.537641</v>
      </c>
      <c r="BC32" s="8">
        <v>10.6547</v>
      </c>
      <c r="BD32" s="8">
        <v>9.350211</v>
      </c>
      <c r="BE32" s="8">
        <v>10.64634</v>
      </c>
      <c r="BF32" s="8">
        <v>7.850746</v>
      </c>
    </row>
    <row r="33">
      <c r="A33" s="4" t="s">
        <v>64</v>
      </c>
      <c r="C33" s="4">
        <v>13.32078</v>
      </c>
      <c r="D33" s="4">
        <v>12.40914</v>
      </c>
      <c r="E33" s="4">
        <v>12.85771</v>
      </c>
      <c r="F33" s="4">
        <v>11.50704</v>
      </c>
      <c r="G33" s="4">
        <v>12.70877</v>
      </c>
      <c r="H33" s="4">
        <v>13.43809</v>
      </c>
      <c r="I33" s="4">
        <v>13.173</v>
      </c>
      <c r="J33" s="4">
        <v>12.15195</v>
      </c>
      <c r="K33" s="4">
        <v>12.06367</v>
      </c>
      <c r="L33" s="4">
        <v>11.78651</v>
      </c>
      <c r="M33" s="4">
        <v>9.57787</v>
      </c>
      <c r="N33" s="4">
        <v>9.498666</v>
      </c>
      <c r="O33" s="4">
        <v>9.28091</v>
      </c>
      <c r="P33" s="4">
        <v>9.377993</v>
      </c>
      <c r="Q33" s="4">
        <v>9.539831</v>
      </c>
      <c r="R33" s="4">
        <v>8.339761</v>
      </c>
      <c r="S33" s="4">
        <v>9.172846</v>
      </c>
      <c r="T33" s="4">
        <v>9.284381</v>
      </c>
      <c r="U33" s="4">
        <v>8.725229</v>
      </c>
      <c r="V33" s="6">
        <v>9.216686</v>
      </c>
      <c r="W33" s="4">
        <v>8.82865</v>
      </c>
      <c r="X33" s="4">
        <v>8.66711</v>
      </c>
      <c r="Y33" s="8">
        <v>8.45742</v>
      </c>
      <c r="Z33" s="8">
        <v>7.59004</v>
      </c>
      <c r="AA33" s="8">
        <v>7.637032</v>
      </c>
      <c r="AB33" s="8">
        <v>7.821603</v>
      </c>
      <c r="AC33" s="8">
        <v>8.777593</v>
      </c>
      <c r="AD33" s="8">
        <v>9.103479</v>
      </c>
      <c r="AE33" s="8">
        <v>10.24783</v>
      </c>
      <c r="AF33" s="8">
        <v>10.89609</v>
      </c>
      <c r="AG33" s="8">
        <v>9.936275</v>
      </c>
      <c r="AH33" s="8">
        <v>10.62585</v>
      </c>
      <c r="AI33" s="8">
        <v>10.65676</v>
      </c>
      <c r="AJ33" s="8">
        <v>10.72811</v>
      </c>
      <c r="AK33" s="8">
        <v>11.35628</v>
      </c>
      <c r="AL33" s="8">
        <v>11.19853</v>
      </c>
      <c r="AM33" s="8">
        <v>10.37448</v>
      </c>
      <c r="AN33" s="8">
        <v>9.550773</v>
      </c>
      <c r="AO33" s="8">
        <v>9.74202</v>
      </c>
      <c r="AP33" s="8">
        <v>8.719873</v>
      </c>
      <c r="AQ33" s="8">
        <v>9.15467</v>
      </c>
      <c r="AR33" s="8">
        <v>9.883296</v>
      </c>
      <c r="AS33" s="8">
        <v>9.543382</v>
      </c>
      <c r="AT33" s="8">
        <v>8.898377</v>
      </c>
      <c r="AU33" s="8">
        <v>9.462149</v>
      </c>
      <c r="AV33" s="8">
        <v>9.739944</v>
      </c>
      <c r="AW33" s="8">
        <v>9.256548</v>
      </c>
      <c r="AX33" s="8">
        <v>8.357983</v>
      </c>
      <c r="AY33" s="8">
        <v>7.650028</v>
      </c>
      <c r="AZ33" s="8">
        <v>8.228343</v>
      </c>
      <c r="BA33" s="8">
        <v>8.100295</v>
      </c>
      <c r="BB33" s="8">
        <v>8.134084</v>
      </c>
      <c r="BC33" s="8">
        <v>8.106693</v>
      </c>
      <c r="BF33" s="8">
        <v>7.538542</v>
      </c>
      <c r="BG33" s="8">
        <v>7.74648</v>
      </c>
    </row>
    <row r="34">
      <c r="A34" s="4" t="s">
        <v>65</v>
      </c>
      <c r="B34" s="4">
        <v>31.55539</v>
      </c>
      <c r="C34" s="4">
        <v>27.37483</v>
      </c>
      <c r="D34" s="4">
        <v>26.09901</v>
      </c>
      <c r="E34" s="4">
        <v>25.68216</v>
      </c>
      <c r="F34" s="4">
        <v>27.57338</v>
      </c>
      <c r="G34" s="4">
        <v>28.65106</v>
      </c>
      <c r="H34" s="4">
        <v>28.10651</v>
      </c>
      <c r="I34" s="4">
        <v>28.87322</v>
      </c>
      <c r="J34" s="4">
        <v>28.36036</v>
      </c>
      <c r="K34" s="4">
        <v>26.10133</v>
      </c>
      <c r="L34" s="4">
        <v>24.48492</v>
      </c>
      <c r="M34" s="4">
        <v>21.78069</v>
      </c>
      <c r="N34" s="4">
        <v>19.98343</v>
      </c>
      <c r="O34" s="4">
        <v>19.69585</v>
      </c>
      <c r="P34" s="4">
        <v>19.2269</v>
      </c>
      <c r="Q34" s="4">
        <v>19.17417</v>
      </c>
      <c r="R34" s="4">
        <v>19.40604</v>
      </c>
      <c r="S34" s="4">
        <v>17.72333</v>
      </c>
      <c r="T34" s="4">
        <v>18.11242</v>
      </c>
      <c r="U34" s="4">
        <v>17.66679</v>
      </c>
      <c r="V34" s="4">
        <v>18.89336</v>
      </c>
      <c r="W34" s="4">
        <v>18.89739</v>
      </c>
      <c r="X34" s="4">
        <v>20.94365</v>
      </c>
      <c r="Y34" s="8">
        <v>20.57372</v>
      </c>
      <c r="Z34" s="8">
        <v>20.39363</v>
      </c>
      <c r="AA34" s="8">
        <v>21.52352</v>
      </c>
      <c r="AB34" s="8">
        <v>21.57627</v>
      </c>
      <c r="AC34" s="8">
        <v>22.80251</v>
      </c>
      <c r="AD34" s="8">
        <v>22.57835</v>
      </c>
      <c r="AE34" s="8">
        <v>23.59545</v>
      </c>
      <c r="AF34" s="8">
        <v>24.14764</v>
      </c>
      <c r="AG34" s="8">
        <v>24.67217</v>
      </c>
      <c r="AH34" s="8">
        <v>26.12759</v>
      </c>
      <c r="AI34" s="8">
        <v>34.27896</v>
      </c>
      <c r="AJ34" s="8">
        <v>33.45579</v>
      </c>
      <c r="AK34" s="8">
        <v>32.67706</v>
      </c>
      <c r="AL34" s="8">
        <v>34.64703</v>
      </c>
      <c r="AM34" s="8">
        <v>31.42257</v>
      </c>
      <c r="AN34" s="8">
        <v>29.13759</v>
      </c>
      <c r="AO34" s="8">
        <v>24.80083</v>
      </c>
      <c r="AP34" s="8">
        <v>24.02535</v>
      </c>
      <c r="AQ34" s="8">
        <v>24.40283</v>
      </c>
      <c r="AR34" s="8">
        <v>25.30864</v>
      </c>
      <c r="AS34" s="8">
        <v>25.52853</v>
      </c>
      <c r="AT34" s="8">
        <v>25.02518</v>
      </c>
      <c r="AU34" s="8">
        <v>25.89636</v>
      </c>
      <c r="AV34" s="8">
        <v>26.7535</v>
      </c>
      <c r="AW34" s="8">
        <v>28.26949</v>
      </c>
      <c r="AX34" s="8">
        <v>39.34705</v>
      </c>
      <c r="AY34" s="8">
        <v>39.12409</v>
      </c>
      <c r="AZ34" s="8">
        <v>37.54374</v>
      </c>
      <c r="BA34" s="8">
        <v>35.6484</v>
      </c>
      <c r="BB34" s="8">
        <v>37.7522</v>
      </c>
      <c r="BC34" s="8">
        <v>39.51999</v>
      </c>
      <c r="BD34" s="8">
        <v>36.55532</v>
      </c>
      <c r="BE34" s="8">
        <v>36.23304</v>
      </c>
      <c r="BF34" s="8">
        <v>34.11016</v>
      </c>
      <c r="BG34" s="8">
        <v>34.88808</v>
      </c>
      <c r="BH34" s="8">
        <v>33.15664</v>
      </c>
    </row>
    <row r="35">
      <c r="A35" s="4" t="s">
        <v>66</v>
      </c>
      <c r="AG35" s="8">
        <v>43.72369</v>
      </c>
      <c r="AH35" s="8">
        <v>46.78427</v>
      </c>
      <c r="AK35" s="8">
        <v>46.51466</v>
      </c>
      <c r="AL35" s="8">
        <v>32.988</v>
      </c>
      <c r="AM35" s="8">
        <v>32.92905</v>
      </c>
      <c r="AN35" s="8">
        <v>33.55011</v>
      </c>
      <c r="AO35" s="8">
        <v>37.8652</v>
      </c>
      <c r="AP35" s="8">
        <v>36.10715</v>
      </c>
      <c r="AQ35" s="8">
        <v>31.19748</v>
      </c>
      <c r="AR35" s="8">
        <v>32.09789</v>
      </c>
      <c r="AS35" s="8">
        <v>38.6428</v>
      </c>
      <c r="AT35" s="8">
        <v>42.13683</v>
      </c>
      <c r="AU35" s="8">
        <v>53.11885</v>
      </c>
      <c r="AV35" s="8">
        <v>56.78054</v>
      </c>
      <c r="AW35" s="8">
        <v>53.76023</v>
      </c>
      <c r="AX35" s="8">
        <v>52.34434</v>
      </c>
      <c r="AY35" s="8">
        <v>44.01859</v>
      </c>
      <c r="AZ35" s="8">
        <v>47.48822</v>
      </c>
      <c r="BA35" s="8">
        <v>45.22253</v>
      </c>
      <c r="BB35" s="8">
        <v>43.67992</v>
      </c>
      <c r="BC35" s="8">
        <v>42.70523</v>
      </c>
      <c r="BD35" s="8">
        <v>38.57247</v>
      </c>
      <c r="BE35" s="8">
        <v>35.44305</v>
      </c>
      <c r="BF35" s="8">
        <v>34.78512</v>
      </c>
      <c r="BG35" s="8">
        <v>33.21571</v>
      </c>
      <c r="BH35" s="8">
        <v>30.19202</v>
      </c>
    </row>
    <row r="36">
      <c r="A36" s="4" t="s">
        <v>68</v>
      </c>
      <c r="AK36" s="8">
        <v>14.67571</v>
      </c>
      <c r="AL36" s="8">
        <v>12.96884</v>
      </c>
      <c r="AM36" s="8">
        <v>12.12945</v>
      </c>
      <c r="AN36" s="8">
        <v>10.10514</v>
      </c>
      <c r="AO36" s="8">
        <v>10.00733</v>
      </c>
      <c r="AP36" s="8">
        <v>10.78749</v>
      </c>
      <c r="AQ36" s="8">
        <v>9.332472</v>
      </c>
      <c r="AR36" s="8">
        <v>11.72892</v>
      </c>
      <c r="AS36" s="8">
        <v>13.49751</v>
      </c>
      <c r="AT36" s="8">
        <v>14.23481</v>
      </c>
      <c r="AU36" s="8">
        <v>16.34851</v>
      </c>
      <c r="AV36" s="8">
        <v>18.02856</v>
      </c>
      <c r="AW36" s="8">
        <v>19.66336</v>
      </c>
      <c r="AX36" s="8">
        <v>29.72993</v>
      </c>
      <c r="AY36" s="8">
        <v>23.29259</v>
      </c>
      <c r="AZ36" s="8">
        <v>20.91864</v>
      </c>
      <c r="BA36" s="8">
        <v>22.44405</v>
      </c>
      <c r="BB36" s="8">
        <v>26.89803</v>
      </c>
      <c r="BC36" s="8">
        <v>32.82755</v>
      </c>
      <c r="BD36" s="8">
        <v>35.66676</v>
      </c>
      <c r="BE36" s="8">
        <v>33.22173</v>
      </c>
      <c r="BF36" s="8">
        <v>31.33709</v>
      </c>
    </row>
    <row r="37">
      <c r="A37" s="4" t="s">
        <v>69</v>
      </c>
      <c r="X37" s="4">
        <v>0.0</v>
      </c>
      <c r="AA37" s="8">
        <v>0.0</v>
      </c>
      <c r="AB37" s="8">
        <v>0.0</v>
      </c>
      <c r="AC37" s="8">
        <v>0.0</v>
      </c>
      <c r="AD37" s="8">
        <v>2.131865</v>
      </c>
      <c r="AE37" s="8">
        <v>0.8372027</v>
      </c>
      <c r="AF37" s="8">
        <v>2.467686</v>
      </c>
      <c r="AG37" s="8">
        <v>1.726221</v>
      </c>
      <c r="AH37" s="8">
        <v>0.0</v>
      </c>
      <c r="AI37" s="8">
        <v>0.5673398</v>
      </c>
      <c r="AJ37" s="8">
        <v>0.0</v>
      </c>
      <c r="AK37" s="8">
        <v>0.7223459</v>
      </c>
      <c r="AL37" s="8">
        <v>0.0</v>
      </c>
      <c r="AM37" s="8">
        <v>1.792481</v>
      </c>
      <c r="AS37" s="8">
        <v>0.5876019</v>
      </c>
      <c r="AT37" s="8">
        <v>1.40569</v>
      </c>
      <c r="AU37" s="8">
        <v>3.519767</v>
      </c>
      <c r="AV37" s="8">
        <v>1.367829</v>
      </c>
      <c r="AW37" s="8">
        <v>0.4499591</v>
      </c>
      <c r="AX37" s="8">
        <v>1.373562</v>
      </c>
      <c r="AY37" s="8">
        <v>0.3387339</v>
      </c>
      <c r="AZ37" s="8">
        <v>0.3315502</v>
      </c>
      <c r="BA37" s="8">
        <v>2.083102</v>
      </c>
      <c r="BB37" s="8">
        <v>1.594433</v>
      </c>
      <c r="BH37" s="8">
        <v>1.727198</v>
      </c>
    </row>
    <row r="38">
      <c r="A38" s="4" t="s">
        <v>70</v>
      </c>
      <c r="AG38" s="8">
        <v>35.36775</v>
      </c>
      <c r="AH38" s="8">
        <v>34.17866</v>
      </c>
      <c r="AK38" s="8">
        <v>31.56753</v>
      </c>
      <c r="AL38" s="8">
        <v>19.8291</v>
      </c>
      <c r="AM38" s="8">
        <v>25.08559</v>
      </c>
      <c r="AN38" s="8">
        <v>24.43198</v>
      </c>
      <c r="AO38" s="8">
        <v>25.49671</v>
      </c>
      <c r="AP38" s="8">
        <v>30.91869</v>
      </c>
      <c r="AQ38" s="8">
        <v>24.32805</v>
      </c>
      <c r="AR38" s="8">
        <v>24.32898</v>
      </c>
      <c r="AS38" s="8">
        <v>30.19902</v>
      </c>
      <c r="AT38" s="8">
        <v>30.48888</v>
      </c>
      <c r="AU38" s="8">
        <v>34.55191</v>
      </c>
      <c r="AV38" s="8">
        <v>27.70307</v>
      </c>
      <c r="AW38" s="8">
        <v>27.3804</v>
      </c>
      <c r="AX38" s="8">
        <v>20.17332</v>
      </c>
      <c r="AY38" s="8">
        <v>24.22954</v>
      </c>
      <c r="AZ38" s="8">
        <v>22.64363</v>
      </c>
      <c r="BA38" s="8">
        <v>20.92345</v>
      </c>
      <c r="BB38" s="8">
        <v>26.43738</v>
      </c>
      <c r="BC38" s="8">
        <v>18.67716</v>
      </c>
      <c r="BD38" s="8">
        <v>14.74404</v>
      </c>
      <c r="BE38" s="8">
        <v>13.17426</v>
      </c>
      <c r="BF38" s="8">
        <v>12.76725</v>
      </c>
      <c r="BG38" s="8">
        <v>14.19602</v>
      </c>
    </row>
    <row r="39">
      <c r="A39" s="4" t="s">
        <v>72</v>
      </c>
      <c r="AF39" s="8">
        <v>49.19722</v>
      </c>
      <c r="AG39" s="8">
        <v>51.32151</v>
      </c>
      <c r="AH39" s="8">
        <v>53.30423</v>
      </c>
      <c r="AI39" s="8">
        <v>51.54174</v>
      </c>
      <c r="AJ39" s="8">
        <v>55.62389</v>
      </c>
      <c r="AK39" s="8">
        <v>47.74512</v>
      </c>
      <c r="AL39" s="8">
        <v>40.85803</v>
      </c>
      <c r="AM39" s="8">
        <v>37.09729</v>
      </c>
      <c r="AN39" s="8">
        <v>33.39719</v>
      </c>
      <c r="AO39" s="8">
        <v>42.559</v>
      </c>
      <c r="AP39" s="8">
        <v>39.00885</v>
      </c>
      <c r="AQ39" s="8">
        <v>46.93444</v>
      </c>
      <c r="AR39" s="8">
        <v>63.81716</v>
      </c>
      <c r="AS39" s="8">
        <v>76.81935</v>
      </c>
      <c r="AT39" s="8">
        <v>70.55948</v>
      </c>
      <c r="AU39" s="8">
        <v>69.49409</v>
      </c>
      <c r="AV39" s="8">
        <v>67.33665</v>
      </c>
      <c r="AW39" s="8">
        <v>61.78943</v>
      </c>
      <c r="AX39" s="8">
        <v>62.12502</v>
      </c>
      <c r="AY39" s="8">
        <v>51.46268</v>
      </c>
      <c r="AZ39" s="8">
        <v>52.3489</v>
      </c>
      <c r="BA39" s="8">
        <v>52.84694</v>
      </c>
      <c r="BB39" s="8">
        <v>48.13261</v>
      </c>
      <c r="BC39" s="8">
        <v>40.44683</v>
      </c>
      <c r="BD39" s="8">
        <v>37.17793</v>
      </c>
      <c r="BE39" s="8">
        <v>37.72313</v>
      </c>
      <c r="BF39" s="8">
        <v>34.22614</v>
      </c>
      <c r="BG39" s="8">
        <v>27.81954</v>
      </c>
      <c r="BH39" s="8">
        <v>32.26064</v>
      </c>
    </row>
    <row r="40">
      <c r="A40" s="4" t="s">
        <v>73</v>
      </c>
      <c r="AG40" s="8">
        <v>53.42686</v>
      </c>
      <c r="AH40" s="8">
        <v>54.49704</v>
      </c>
      <c r="AK40" s="8">
        <v>56.94865</v>
      </c>
      <c r="AL40" s="8">
        <v>43.51405</v>
      </c>
      <c r="AM40" s="8">
        <v>51.13774</v>
      </c>
      <c r="AN40" s="8">
        <v>47.40794</v>
      </c>
      <c r="AO40" s="8">
        <v>51.68343</v>
      </c>
      <c r="AP40" s="8">
        <v>48.40392</v>
      </c>
      <c r="AQ40" s="8">
        <v>57.65438</v>
      </c>
      <c r="AR40" s="8">
        <v>71.52461</v>
      </c>
      <c r="AS40" s="8">
        <v>86.32106</v>
      </c>
      <c r="AT40" s="8">
        <v>90.52236</v>
      </c>
      <c r="AU40" s="8">
        <v>87.60471</v>
      </c>
      <c r="AV40" s="8">
        <v>94.88054</v>
      </c>
      <c r="AW40" s="8">
        <v>84.2002</v>
      </c>
      <c r="AX40" s="8">
        <v>86.69112</v>
      </c>
      <c r="AY40" s="8">
        <v>81.87761</v>
      </c>
      <c r="AZ40" s="8">
        <v>88.83929</v>
      </c>
      <c r="BA40" s="8">
        <v>81.16686</v>
      </c>
      <c r="BB40" s="8">
        <v>76.46521</v>
      </c>
      <c r="BC40" s="8">
        <v>75.34862</v>
      </c>
      <c r="BD40" s="8">
        <v>69.92923</v>
      </c>
      <c r="BE40" s="8">
        <v>64.41488</v>
      </c>
      <c r="BF40" s="8">
        <v>51.6712</v>
      </c>
      <c r="BG40" s="8">
        <v>43.31828</v>
      </c>
      <c r="BH40" s="8">
        <v>49.28311</v>
      </c>
    </row>
    <row r="41">
      <c r="A41" s="4" t="s">
        <v>75</v>
      </c>
      <c r="AQ41" s="8">
        <v>14.73467</v>
      </c>
      <c r="AR41" s="8">
        <v>11.93752</v>
      </c>
      <c r="AS41" s="8">
        <v>11.80993</v>
      </c>
      <c r="AT41" s="8">
        <v>10.76647</v>
      </c>
      <c r="AU41" s="8">
        <v>9.188316</v>
      </c>
      <c r="AV41" s="8">
        <v>12.5619</v>
      </c>
      <c r="AW41" s="8">
        <v>8.796052</v>
      </c>
      <c r="AX41" s="8">
        <v>11.12212</v>
      </c>
      <c r="AY41" s="8">
        <v>11.49984</v>
      </c>
      <c r="AZ41" s="8">
        <v>7.760861</v>
      </c>
      <c r="BA41" s="8">
        <v>12.33814</v>
      </c>
      <c r="BB41" s="8">
        <v>9.481766</v>
      </c>
      <c r="BC41" s="8">
        <v>9.382718</v>
      </c>
    </row>
    <row r="42">
      <c r="A42" s="4" t="s">
        <v>76</v>
      </c>
      <c r="M42" s="4">
        <v>8.252872</v>
      </c>
      <c r="N42" s="4">
        <v>4.143164</v>
      </c>
      <c r="O42" s="4">
        <v>9.958479</v>
      </c>
      <c r="P42" s="4">
        <v>5.543954</v>
      </c>
      <c r="Q42" s="4">
        <v>12.40104</v>
      </c>
      <c r="R42" s="4">
        <v>7.879913</v>
      </c>
      <c r="S42" s="4">
        <v>3.904802</v>
      </c>
      <c r="T42" s="4">
        <v>9.955247</v>
      </c>
      <c r="U42" s="4">
        <v>1.25538</v>
      </c>
      <c r="V42" s="6">
        <v>3.546102</v>
      </c>
      <c r="W42" s="4">
        <v>15.10802</v>
      </c>
      <c r="X42" s="4">
        <v>5.511054</v>
      </c>
      <c r="Y42" s="8">
        <v>14.02021</v>
      </c>
      <c r="Z42" s="8">
        <v>7.09346</v>
      </c>
      <c r="AA42" s="8">
        <v>7.363745</v>
      </c>
      <c r="AB42" s="8">
        <v>9.458796</v>
      </c>
      <c r="AC42" s="8">
        <v>11.06225</v>
      </c>
      <c r="AD42" s="8">
        <v>15.60179</v>
      </c>
      <c r="AE42" s="8">
        <v>7.028434</v>
      </c>
      <c r="AF42" s="8">
        <v>5.088942</v>
      </c>
      <c r="AG42" s="8">
        <v>2.944139</v>
      </c>
      <c r="AH42" s="8">
        <v>3.940405</v>
      </c>
      <c r="AI42" s="8">
        <v>2.683148</v>
      </c>
      <c r="AJ42" s="8">
        <v>16.44852</v>
      </c>
      <c r="AK42" s="8">
        <v>13.95031</v>
      </c>
      <c r="AL42" s="8">
        <v>1.826006</v>
      </c>
      <c r="AM42" s="8">
        <v>18.02223</v>
      </c>
      <c r="AN42" s="8">
        <v>21.8079</v>
      </c>
      <c r="AO42" s="8">
        <v>19.29716</v>
      </c>
      <c r="AP42" s="8">
        <v>15.21502</v>
      </c>
      <c r="AQ42" s="8">
        <v>17.46653</v>
      </c>
      <c r="AR42" s="8">
        <v>17.63911</v>
      </c>
      <c r="AS42" s="8">
        <v>14.14786</v>
      </c>
      <c r="AT42" s="8">
        <v>11.11715</v>
      </c>
      <c r="AU42" s="8">
        <v>18.34421</v>
      </c>
      <c r="AV42" s="8">
        <v>15.77997</v>
      </c>
      <c r="AW42" s="8">
        <v>8.767474</v>
      </c>
      <c r="AX42" s="8">
        <v>17.00176</v>
      </c>
      <c r="AY42" s="8">
        <v>13.63397</v>
      </c>
      <c r="AZ42" s="8">
        <v>12.91683</v>
      </c>
      <c r="BA42" s="8">
        <v>10.81324</v>
      </c>
      <c r="BB42" s="8">
        <v>14.85852</v>
      </c>
      <c r="BC42" s="8">
        <v>13.79349</v>
      </c>
      <c r="BD42" s="8">
        <v>10.95347</v>
      </c>
      <c r="BE42" s="8">
        <v>10.48159</v>
      </c>
      <c r="BF42" s="8">
        <v>11.60527</v>
      </c>
      <c r="BG42" s="8">
        <v>9.913855</v>
      </c>
      <c r="BH42" s="8">
        <v>7.616582</v>
      </c>
    </row>
    <row r="43">
      <c r="A43" s="4" t="s">
        <v>78</v>
      </c>
      <c r="G43" s="4">
        <v>1.666055</v>
      </c>
      <c r="H43" s="4">
        <v>3.113822</v>
      </c>
      <c r="I43" s="4">
        <v>2.64003</v>
      </c>
      <c r="J43" s="4">
        <v>3.200678</v>
      </c>
      <c r="K43" s="4">
        <v>4.343093</v>
      </c>
      <c r="L43" s="4">
        <v>3.984325</v>
      </c>
      <c r="M43" s="4">
        <v>3.124813</v>
      </c>
      <c r="N43" s="4">
        <v>2.335392</v>
      </c>
      <c r="O43" s="4">
        <v>3.771752</v>
      </c>
      <c r="P43" s="4">
        <v>3.013062</v>
      </c>
      <c r="Q43" s="4">
        <v>3.094022</v>
      </c>
      <c r="R43" s="4">
        <v>3.255873</v>
      </c>
      <c r="S43" s="4">
        <v>3.625802</v>
      </c>
      <c r="T43" s="4">
        <v>2.27078</v>
      </c>
      <c r="U43" s="4">
        <v>1.290552</v>
      </c>
      <c r="V43" s="6">
        <v>2.038795</v>
      </c>
      <c r="W43" s="4">
        <v>1.299465</v>
      </c>
      <c r="X43" s="4">
        <v>1.21952</v>
      </c>
      <c r="Y43" s="8">
        <v>1.11092</v>
      </c>
      <c r="Z43" s="8">
        <v>3.878927</v>
      </c>
      <c r="AA43" s="8">
        <v>3.077259</v>
      </c>
      <c r="AB43" s="8">
        <v>2.608637</v>
      </c>
      <c r="AC43" s="8">
        <v>2.631625</v>
      </c>
      <c r="AD43" s="8">
        <v>2.936208</v>
      </c>
      <c r="AE43" s="8">
        <v>2.387513</v>
      </c>
      <c r="AF43" s="8">
        <v>2.297862</v>
      </c>
      <c r="AG43" s="8">
        <v>2.910534</v>
      </c>
      <c r="AH43" s="8">
        <v>2.230004</v>
      </c>
      <c r="AI43" s="8">
        <v>2.397008</v>
      </c>
      <c r="AJ43" s="8">
        <v>1.734742</v>
      </c>
      <c r="AK43" s="8">
        <v>2.841451</v>
      </c>
      <c r="AL43" s="8">
        <v>3.507962</v>
      </c>
      <c r="AM43" s="8">
        <v>3.347371</v>
      </c>
      <c r="AN43" s="8">
        <v>3.670267</v>
      </c>
      <c r="AO43" s="8">
        <v>3.385654</v>
      </c>
      <c r="AP43" s="8">
        <v>3.507124</v>
      </c>
      <c r="AQ43" s="8">
        <v>3.740374</v>
      </c>
      <c r="AR43" s="8">
        <v>3.75646</v>
      </c>
      <c r="AS43" s="8">
        <v>3.935138</v>
      </c>
      <c r="AT43" s="8">
        <v>4.124008</v>
      </c>
      <c r="AU43" s="8">
        <v>4.310264</v>
      </c>
      <c r="AV43" s="8">
        <v>4.563076</v>
      </c>
      <c r="AW43" s="8">
        <v>4.289759</v>
      </c>
      <c r="AX43" s="8">
        <v>3.844137</v>
      </c>
      <c r="AY43" s="8">
        <v>3.813919</v>
      </c>
      <c r="AZ43" s="8">
        <v>4.238038</v>
      </c>
      <c r="BA43" s="8">
        <v>4.512572</v>
      </c>
      <c r="BB43" s="8">
        <v>4.332784</v>
      </c>
      <c r="BC43" s="8">
        <v>4.525942</v>
      </c>
      <c r="BD43" s="8">
        <v>4.489498</v>
      </c>
      <c r="BE43" s="8">
        <v>4.749228</v>
      </c>
      <c r="BF43" s="8">
        <v>4.703785</v>
      </c>
      <c r="BG43" s="8">
        <v>4.342749</v>
      </c>
    </row>
    <row r="44">
      <c r="A44" s="4" t="s">
        <v>79</v>
      </c>
      <c r="AG44" s="8">
        <v>43.00521</v>
      </c>
      <c r="AH44" s="8">
        <v>41.97714</v>
      </c>
      <c r="AK44" s="8">
        <v>42.54815</v>
      </c>
      <c r="AL44" s="8">
        <v>43.16021</v>
      </c>
      <c r="AM44" s="8">
        <v>32.77751</v>
      </c>
      <c r="AN44" s="8">
        <v>36.56758</v>
      </c>
      <c r="AO44" s="8">
        <v>33.92325</v>
      </c>
      <c r="AP44" s="8">
        <v>30.69022</v>
      </c>
      <c r="AQ44" s="8">
        <v>32.69689</v>
      </c>
      <c r="AR44" s="8">
        <v>31.89695</v>
      </c>
      <c r="AS44" s="8">
        <v>32.11235</v>
      </c>
      <c r="AT44" s="8">
        <v>37.76242</v>
      </c>
      <c r="AU44" s="8">
        <v>36.74203</v>
      </c>
      <c r="AV44" s="8">
        <v>34.7553</v>
      </c>
      <c r="AW44" s="8">
        <v>32.52854</v>
      </c>
      <c r="AX44" s="8">
        <v>34.10395</v>
      </c>
      <c r="AY44" s="8">
        <v>32.37556</v>
      </c>
      <c r="AZ44" s="8">
        <v>30.68605</v>
      </c>
      <c r="BA44" s="8">
        <v>33.01424</v>
      </c>
      <c r="BB44" s="8">
        <v>32.61554</v>
      </c>
      <c r="BC44" s="8">
        <v>36.24503</v>
      </c>
      <c r="BD44" s="8">
        <v>32.02622</v>
      </c>
      <c r="BE44" s="8">
        <v>39.80027</v>
      </c>
      <c r="BF44" s="8">
        <v>36.2268</v>
      </c>
      <c r="BG44" s="8">
        <v>31.81451</v>
      </c>
      <c r="BH44" s="8">
        <v>31.67667</v>
      </c>
    </row>
    <row r="45">
      <c r="A45" s="4" t="s">
        <v>80</v>
      </c>
      <c r="B45" s="4">
        <v>11.38352</v>
      </c>
      <c r="C45" s="4">
        <v>11.69854</v>
      </c>
      <c r="D45" s="4">
        <v>12.99373</v>
      </c>
      <c r="E45" s="4">
        <v>12.29511</v>
      </c>
      <c r="F45" s="4">
        <v>12.5779</v>
      </c>
      <c r="G45" s="4">
        <v>12.53287</v>
      </c>
      <c r="H45" s="4">
        <v>11.15479</v>
      </c>
      <c r="I45" s="4">
        <v>12.27015</v>
      </c>
      <c r="J45" s="4">
        <v>12.96675</v>
      </c>
      <c r="K45" s="4">
        <v>12.19936</v>
      </c>
      <c r="L45" s="4">
        <v>13.4471</v>
      </c>
      <c r="M45" s="4">
        <v>12.56973</v>
      </c>
      <c r="N45" s="4">
        <v>12.05292</v>
      </c>
      <c r="O45" s="4">
        <v>11.34387</v>
      </c>
      <c r="P45" s="4">
        <v>13.34598</v>
      </c>
      <c r="Q45" s="4">
        <v>12.05699</v>
      </c>
      <c r="R45" s="4">
        <v>14.87847</v>
      </c>
      <c r="S45" s="4">
        <v>11.02518</v>
      </c>
      <c r="T45" s="4">
        <v>10.58751</v>
      </c>
      <c r="U45" s="4">
        <v>14.45208</v>
      </c>
      <c r="V45" s="4">
        <v>14.81225</v>
      </c>
      <c r="W45" s="4">
        <v>15.30995</v>
      </c>
      <c r="X45" s="4">
        <v>14.06775</v>
      </c>
      <c r="Y45" s="8">
        <v>16.85825</v>
      </c>
      <c r="Z45" s="8">
        <v>15.82464</v>
      </c>
      <c r="AA45" s="8">
        <v>16.57321</v>
      </c>
      <c r="AB45" s="8">
        <v>15.76076</v>
      </c>
      <c r="AC45" s="8">
        <v>15.58356</v>
      </c>
      <c r="AD45" s="8">
        <v>14.88061</v>
      </c>
      <c r="AE45" s="8">
        <v>19.08333</v>
      </c>
      <c r="AF45" s="8">
        <v>15.24405</v>
      </c>
      <c r="AG45" s="8">
        <v>16.02008</v>
      </c>
      <c r="AH45" s="8">
        <v>17.11191</v>
      </c>
      <c r="AI45" s="8">
        <v>18.50605</v>
      </c>
      <c r="AJ45" s="8">
        <v>19.04819</v>
      </c>
      <c r="AK45" s="8">
        <v>16.47221</v>
      </c>
      <c r="AL45" s="8">
        <v>16.75935</v>
      </c>
      <c r="AM45" s="8">
        <v>16.04656</v>
      </c>
      <c r="AN45" s="8">
        <v>14.7802</v>
      </c>
      <c r="AO45" s="8">
        <v>15.7783</v>
      </c>
      <c r="AP45" s="8">
        <v>12.51803</v>
      </c>
      <c r="AQ45" s="8">
        <v>14.11046</v>
      </c>
      <c r="AR45" s="8">
        <v>13.90898</v>
      </c>
      <c r="AS45" s="8">
        <v>13.43174</v>
      </c>
      <c r="AT45" s="8">
        <v>13.91105</v>
      </c>
      <c r="AU45" s="8">
        <v>13.0034</v>
      </c>
      <c r="AV45" s="8">
        <v>13.87744</v>
      </c>
      <c r="AW45" s="8">
        <v>12.29348</v>
      </c>
      <c r="AX45" s="8">
        <v>13.55102</v>
      </c>
      <c r="AY45" s="8">
        <v>13.35516</v>
      </c>
      <c r="AZ45" s="8">
        <v>14.69042</v>
      </c>
      <c r="BA45" s="8">
        <v>14.02495</v>
      </c>
      <c r="BB45" s="8">
        <v>14.72624</v>
      </c>
      <c r="BC45" s="8">
        <v>14.21715</v>
      </c>
      <c r="BD45" s="8">
        <v>15.54472</v>
      </c>
      <c r="BE45" s="8">
        <v>15.85852</v>
      </c>
      <c r="BF45" s="8">
        <v>15.16754</v>
      </c>
      <c r="BG45" s="8">
        <v>13.25392</v>
      </c>
      <c r="BH45" s="8">
        <v>14.38827</v>
      </c>
    </row>
    <row r="46">
      <c r="A46" s="4" t="s">
        <v>81</v>
      </c>
      <c r="B46" s="4">
        <v>17.29</v>
      </c>
      <c r="C46" s="4">
        <v>21.90312</v>
      </c>
      <c r="D46" s="4">
        <v>19.39702</v>
      </c>
      <c r="E46" s="4">
        <v>20.20061</v>
      </c>
      <c r="F46" s="4">
        <v>17.5336</v>
      </c>
      <c r="G46" s="4">
        <v>19.76581</v>
      </c>
      <c r="H46" s="4">
        <v>23.15273</v>
      </c>
      <c r="I46" s="4">
        <v>20.164</v>
      </c>
      <c r="J46" s="4">
        <v>21.861</v>
      </c>
      <c r="K46" s="4">
        <v>17.23189</v>
      </c>
      <c r="L46" s="4">
        <v>21.55083</v>
      </c>
      <c r="M46" s="4">
        <v>18.21084</v>
      </c>
      <c r="N46" s="4">
        <v>14.40906</v>
      </c>
      <c r="O46" s="4">
        <v>23.49789</v>
      </c>
      <c r="P46" s="4">
        <v>20.77374</v>
      </c>
      <c r="Q46" s="4">
        <v>21.47697</v>
      </c>
      <c r="R46" s="4">
        <v>22.83961</v>
      </c>
      <c r="S46" s="4">
        <v>20.49707</v>
      </c>
      <c r="T46" s="4">
        <v>22.09578</v>
      </c>
      <c r="U46" s="4">
        <v>19.84247</v>
      </c>
      <c r="V46" s="4">
        <v>19.17778</v>
      </c>
      <c r="W46" s="4">
        <v>18.38425</v>
      </c>
      <c r="X46" s="4">
        <v>17.42529</v>
      </c>
      <c r="Y46" s="8">
        <v>19.33797</v>
      </c>
      <c r="Z46" s="8">
        <v>16.41333</v>
      </c>
      <c r="AA46" s="8">
        <v>17.04831</v>
      </c>
      <c r="AB46" s="8">
        <v>17.04029</v>
      </c>
      <c r="AC46" s="8">
        <v>19.51225</v>
      </c>
      <c r="AD46" s="8">
        <v>18.55864</v>
      </c>
      <c r="AE46" s="8">
        <v>18.14794</v>
      </c>
      <c r="AF46" s="8">
        <v>15.36785</v>
      </c>
      <c r="AG46" s="8">
        <v>15.16788</v>
      </c>
      <c r="AH46" s="8">
        <v>18.78351</v>
      </c>
      <c r="AI46" s="8">
        <v>14.45452</v>
      </c>
      <c r="AJ46" s="8">
        <v>15.85551</v>
      </c>
      <c r="AK46" s="8">
        <v>15.06424</v>
      </c>
      <c r="AL46" s="8">
        <v>16.56849</v>
      </c>
      <c r="AM46" s="8">
        <v>20.16794</v>
      </c>
      <c r="AN46" s="8">
        <v>18.33356</v>
      </c>
      <c r="AO46" s="8">
        <v>15.16748</v>
      </c>
      <c r="AP46" s="8">
        <v>15.93862</v>
      </c>
      <c r="AQ46" s="8">
        <v>16.14924</v>
      </c>
      <c r="AR46" s="8">
        <v>17.18</v>
      </c>
      <c r="AS46" s="8">
        <v>12.94297</v>
      </c>
      <c r="AT46" s="8">
        <v>14.52889</v>
      </c>
      <c r="AU46" s="8">
        <v>16.46851</v>
      </c>
      <c r="AV46" s="8">
        <v>14.2932</v>
      </c>
      <c r="AW46" s="8">
        <v>13.4856</v>
      </c>
      <c r="AX46" s="8">
        <v>14.14409</v>
      </c>
      <c r="AY46" s="8">
        <v>13.35015</v>
      </c>
      <c r="AZ46" s="8">
        <v>12.7778</v>
      </c>
      <c r="BA46" s="8">
        <v>10.22083</v>
      </c>
      <c r="BB46" s="8">
        <v>13.03162</v>
      </c>
      <c r="BC46" s="8">
        <v>15.33696</v>
      </c>
      <c r="BD46" s="8">
        <v>12.75736</v>
      </c>
      <c r="BE46" s="8">
        <v>15.42773</v>
      </c>
      <c r="BF46" s="8">
        <v>15.5965</v>
      </c>
    </row>
    <row r="47">
      <c r="A47" s="4" t="s">
        <v>82</v>
      </c>
      <c r="C47" s="4">
        <v>10.30468</v>
      </c>
      <c r="D47" s="4">
        <v>11.13173</v>
      </c>
      <c r="E47" s="4">
        <v>16.45437</v>
      </c>
      <c r="F47" s="4">
        <v>14.82584</v>
      </c>
      <c r="G47" s="4">
        <v>14.76754</v>
      </c>
      <c r="H47" s="4">
        <v>14.62126</v>
      </c>
      <c r="I47" s="4">
        <v>16.44655</v>
      </c>
      <c r="J47" s="4">
        <v>17.12256</v>
      </c>
      <c r="K47" s="4">
        <v>17.05338</v>
      </c>
      <c r="L47" s="4">
        <v>12.93701</v>
      </c>
      <c r="M47" s="4">
        <v>11.75649</v>
      </c>
      <c r="N47" s="4">
        <v>15.24909</v>
      </c>
      <c r="O47" s="4">
        <v>15.71689</v>
      </c>
      <c r="P47" s="4">
        <v>16.00035</v>
      </c>
      <c r="Q47" s="4">
        <v>13.63796</v>
      </c>
      <c r="R47" s="4">
        <v>13.24509</v>
      </c>
      <c r="S47" s="4">
        <v>14.16244</v>
      </c>
      <c r="T47" s="4">
        <v>14.9425</v>
      </c>
      <c r="U47" s="4">
        <v>15.92439</v>
      </c>
      <c r="V47" s="6">
        <v>15.35866</v>
      </c>
      <c r="W47" s="4">
        <v>13.65779</v>
      </c>
      <c r="X47" s="4">
        <v>16.45596</v>
      </c>
      <c r="Y47" s="8">
        <v>17.09757</v>
      </c>
      <c r="Z47" s="8">
        <v>19.30702</v>
      </c>
      <c r="AA47" s="8">
        <v>16.86074</v>
      </c>
      <c r="AB47" s="8">
        <v>18.97177</v>
      </c>
      <c r="AC47" s="8">
        <v>19.24577</v>
      </c>
      <c r="AD47" s="8">
        <v>20.02037</v>
      </c>
      <c r="AE47" s="8">
        <v>22.62464</v>
      </c>
      <c r="AF47" s="8">
        <v>21.29943</v>
      </c>
      <c r="AG47" s="8">
        <v>23.82686</v>
      </c>
      <c r="AH47" s="8">
        <v>24.3332</v>
      </c>
      <c r="AI47" s="8">
        <v>28.78504</v>
      </c>
      <c r="AJ47" s="8">
        <v>22.80299</v>
      </c>
      <c r="AK47" s="8">
        <v>22.62688</v>
      </c>
      <c r="AL47" s="8">
        <v>22.80586</v>
      </c>
      <c r="AM47" s="8">
        <v>24.03097</v>
      </c>
      <c r="AN47" s="8">
        <v>25.31807</v>
      </c>
      <c r="AO47" s="8">
        <v>22.78076</v>
      </c>
      <c r="AP47" s="8">
        <v>21.95197</v>
      </c>
      <c r="AQ47" s="8">
        <v>22.82256</v>
      </c>
      <c r="AR47" s="8">
        <v>19.1054</v>
      </c>
      <c r="AS47" s="8">
        <v>15.66682</v>
      </c>
      <c r="AT47" s="8">
        <v>17.95293</v>
      </c>
      <c r="AU47" s="8">
        <v>15.76027</v>
      </c>
      <c r="AV47" s="8">
        <v>15.27265</v>
      </c>
      <c r="AW47" s="8">
        <v>16.17056</v>
      </c>
      <c r="AX47" s="8">
        <v>16.48978</v>
      </c>
      <c r="AY47" s="8">
        <v>16.79167</v>
      </c>
      <c r="AZ47" s="8">
        <v>15.63349</v>
      </c>
      <c r="BA47" s="8">
        <v>16.42296</v>
      </c>
      <c r="BB47" s="8">
        <v>13.34187</v>
      </c>
      <c r="BC47" s="8">
        <v>14.5804</v>
      </c>
      <c r="BD47" s="8">
        <v>16.51565</v>
      </c>
      <c r="BE47" s="8">
        <v>14.77325</v>
      </c>
      <c r="BF47" s="8">
        <v>15.98337</v>
      </c>
      <c r="BG47" s="8">
        <v>15.92341</v>
      </c>
    </row>
    <row r="48">
      <c r="A48" s="4" t="s">
        <v>83</v>
      </c>
      <c r="AJ48" s="8">
        <v>0.9877684</v>
      </c>
      <c r="AK48" s="8">
        <v>3.914336</v>
      </c>
      <c r="AL48" s="8">
        <v>6.784987</v>
      </c>
      <c r="AM48" s="8">
        <v>6.171742</v>
      </c>
      <c r="AN48" s="8">
        <v>5.423663</v>
      </c>
      <c r="AO48" s="8">
        <v>5.605303</v>
      </c>
      <c r="AV48" s="8">
        <v>5.275871</v>
      </c>
      <c r="AW48" s="8">
        <v>6.056126</v>
      </c>
      <c r="AX48" s="8">
        <v>6.534422</v>
      </c>
      <c r="AY48" s="8">
        <v>7.477975</v>
      </c>
      <c r="AZ48" s="8">
        <v>6.309802</v>
      </c>
      <c r="BA48" s="8">
        <v>7.246361</v>
      </c>
      <c r="BB48" s="8">
        <v>9.808672</v>
      </c>
      <c r="BC48" s="8">
        <v>8.171138</v>
      </c>
      <c r="BD48" s="8">
        <v>7.183045</v>
      </c>
      <c r="BF48" s="8">
        <v>7.260998</v>
      </c>
    </row>
    <row r="49">
      <c r="A49" s="4" t="s">
        <v>84</v>
      </c>
      <c r="AT49" s="8">
        <v>3.884883</v>
      </c>
      <c r="AU49" s="8">
        <v>2.893495</v>
      </c>
      <c r="AV49" s="8">
        <v>1.686781</v>
      </c>
      <c r="AW49" s="8">
        <v>4.072937</v>
      </c>
      <c r="AX49" s="8">
        <v>4.048021</v>
      </c>
      <c r="AY49" s="8">
        <v>5.400704</v>
      </c>
      <c r="AZ49" s="8">
        <v>4.200169</v>
      </c>
      <c r="BA49" s="8">
        <v>4.25078</v>
      </c>
      <c r="BB49" s="8">
        <v>3.499994</v>
      </c>
      <c r="BC49" s="8">
        <v>3.501838</v>
      </c>
      <c r="BD49" s="8">
        <v>4.38238</v>
      </c>
      <c r="BE49" s="8">
        <v>4.984805</v>
      </c>
      <c r="BF49" s="8">
        <v>4.88987</v>
      </c>
    </row>
    <row r="50">
      <c r="A50" s="4" t="s">
        <v>85</v>
      </c>
      <c r="AR50" s="8">
        <v>0.7976406</v>
      </c>
      <c r="AS50" s="8">
        <v>1.467251</v>
      </c>
      <c r="AW50" s="8">
        <v>1.535002</v>
      </c>
      <c r="AX50" s="8">
        <v>1.593054</v>
      </c>
      <c r="AY50" s="8">
        <v>1.98439</v>
      </c>
      <c r="AZ50" s="8">
        <v>2.693802</v>
      </c>
      <c r="BA50" s="8">
        <v>2.053706</v>
      </c>
      <c r="BB50" s="8">
        <v>2.108366</v>
      </c>
      <c r="BC50" s="8">
        <v>2.385167</v>
      </c>
    </row>
    <row r="51">
      <c r="A51" s="4" t="s">
        <v>86</v>
      </c>
      <c r="K51" s="4">
        <v>12.44367</v>
      </c>
      <c r="L51" s="4">
        <v>15.02795</v>
      </c>
      <c r="M51" s="4">
        <v>16.67894</v>
      </c>
      <c r="N51" s="4">
        <v>17.25696</v>
      </c>
      <c r="O51" s="4">
        <v>15.42915</v>
      </c>
      <c r="P51" s="4">
        <v>15.55233</v>
      </c>
      <c r="Q51" s="4">
        <v>16.44478</v>
      </c>
      <c r="R51" s="4">
        <v>17.59809</v>
      </c>
      <c r="S51" s="4">
        <v>17.91558</v>
      </c>
      <c r="T51" s="4">
        <v>19.78</v>
      </c>
      <c r="U51" s="4">
        <v>20.00993</v>
      </c>
      <c r="V51" s="6">
        <v>18.92047</v>
      </c>
      <c r="W51" s="4">
        <v>20.24006</v>
      </c>
      <c r="X51" s="4">
        <v>19.14679</v>
      </c>
      <c r="Y51" s="8">
        <v>18.8282</v>
      </c>
      <c r="Z51" s="8">
        <v>18.77402</v>
      </c>
      <c r="AA51" s="8">
        <v>19.04871</v>
      </c>
      <c r="AB51" s="8">
        <v>20.66485</v>
      </c>
      <c r="AC51" s="8">
        <v>20.84507</v>
      </c>
      <c r="AD51" s="8">
        <v>22.06655</v>
      </c>
      <c r="AE51" s="8">
        <v>19.9664</v>
      </c>
      <c r="AI51" s="8">
        <v>18.82906</v>
      </c>
      <c r="AJ51" s="8">
        <v>22.57128</v>
      </c>
      <c r="AK51" s="8">
        <v>22.15889</v>
      </c>
      <c r="AL51" s="8">
        <v>22.21852</v>
      </c>
      <c r="AM51" s="8">
        <v>22.54167</v>
      </c>
      <c r="AN51" s="8">
        <v>20.67513</v>
      </c>
      <c r="AO51" s="8">
        <v>18.86119</v>
      </c>
      <c r="AP51" s="8">
        <v>22.4863</v>
      </c>
      <c r="AQ51" s="8">
        <v>24.83778</v>
      </c>
      <c r="AR51" s="8">
        <v>25.76098</v>
      </c>
      <c r="AS51" s="8">
        <v>26.18378</v>
      </c>
      <c r="AT51" s="8">
        <v>24.23173</v>
      </c>
      <c r="AU51" s="8">
        <v>24.82436</v>
      </c>
      <c r="AV51" s="8">
        <v>25.20009</v>
      </c>
      <c r="AY51" s="8">
        <v>24.35914</v>
      </c>
      <c r="AZ51" s="8">
        <v>25.53506</v>
      </c>
      <c r="BA51" s="8">
        <v>26.84813</v>
      </c>
      <c r="BB51" s="8">
        <v>25.59807</v>
      </c>
      <c r="BC51" s="8">
        <v>25.51164</v>
      </c>
      <c r="BD51" s="8">
        <v>26.65965</v>
      </c>
      <c r="BE51" s="8">
        <v>26.57774</v>
      </c>
      <c r="BF51" s="8">
        <v>25.63345</v>
      </c>
      <c r="BG51" s="8">
        <v>22.41498</v>
      </c>
      <c r="BH51" s="8">
        <v>24.77092</v>
      </c>
    </row>
    <row r="52">
      <c r="A52" s="4" t="s">
        <v>87</v>
      </c>
      <c r="G52" s="4">
        <v>19.16714</v>
      </c>
      <c r="H52" s="4">
        <v>24.14749</v>
      </c>
      <c r="I52" s="4">
        <v>16.53774</v>
      </c>
      <c r="J52" s="4">
        <v>16.35456</v>
      </c>
      <c r="K52" s="4">
        <v>16.4419</v>
      </c>
      <c r="L52" s="4">
        <v>17.87796</v>
      </c>
      <c r="M52" s="4">
        <v>17.28467</v>
      </c>
      <c r="N52" s="4">
        <v>14.85257</v>
      </c>
      <c r="O52" s="4">
        <v>18.13327</v>
      </c>
      <c r="P52" s="4">
        <v>18.86835</v>
      </c>
      <c r="Q52" s="4">
        <v>17.30181</v>
      </c>
      <c r="R52" s="4">
        <v>18.03009</v>
      </c>
      <c r="S52" s="4">
        <v>20.03923</v>
      </c>
      <c r="T52" s="4">
        <v>18.35152</v>
      </c>
      <c r="U52" s="4">
        <v>13.90431</v>
      </c>
      <c r="V52" s="6">
        <v>13.18429</v>
      </c>
      <c r="W52" s="4">
        <v>15.41994</v>
      </c>
      <c r="X52" s="4">
        <v>14.20271</v>
      </c>
      <c r="Y52" s="8">
        <v>15.2071</v>
      </c>
      <c r="Z52" s="8">
        <v>14.55915</v>
      </c>
      <c r="AA52" s="8">
        <v>14.88511</v>
      </c>
      <c r="AB52" s="8">
        <v>15.33682</v>
      </c>
      <c r="AC52" s="8">
        <v>16.94825</v>
      </c>
      <c r="AD52" s="8">
        <v>14.19848</v>
      </c>
      <c r="AE52" s="8">
        <v>14.31111</v>
      </c>
      <c r="AF52" s="8">
        <v>11.07291</v>
      </c>
      <c r="AG52" s="8">
        <v>11.98383</v>
      </c>
      <c r="AH52" s="8">
        <v>12.0565</v>
      </c>
      <c r="AI52" s="8">
        <v>14.71253</v>
      </c>
      <c r="AJ52" s="8">
        <v>14.64238</v>
      </c>
      <c r="AK52" s="8">
        <v>14.08764</v>
      </c>
      <c r="AL52" s="8">
        <v>16.11157</v>
      </c>
      <c r="AM52" s="8">
        <v>12.42602</v>
      </c>
      <c r="AN52" s="8">
        <v>11.91174</v>
      </c>
      <c r="AO52" s="8">
        <v>8.980762</v>
      </c>
      <c r="AP52" s="8">
        <v>10.68299</v>
      </c>
      <c r="AQ52" s="8">
        <v>10.98223</v>
      </c>
      <c r="AR52" s="8">
        <v>11.3414</v>
      </c>
      <c r="AS52" s="8">
        <v>9.737095</v>
      </c>
      <c r="AT52" s="8">
        <v>8.902857</v>
      </c>
      <c r="AU52" s="8">
        <v>10.60868</v>
      </c>
      <c r="AV52" s="8">
        <v>7.249681</v>
      </c>
      <c r="AW52" s="8">
        <v>5.396626</v>
      </c>
      <c r="AX52" s="8">
        <v>5.686604</v>
      </c>
      <c r="AY52" s="8">
        <v>4.744144</v>
      </c>
      <c r="AZ52" s="8">
        <v>4.02993</v>
      </c>
      <c r="BA52" s="8">
        <v>7.213218</v>
      </c>
      <c r="BB52" s="8">
        <v>14.05372</v>
      </c>
      <c r="BC52" s="8">
        <v>12.68034</v>
      </c>
    </row>
    <row r="53">
      <c r="A53" s="4" t="s">
        <v>88</v>
      </c>
      <c r="AO53" s="8">
        <v>18.04515</v>
      </c>
      <c r="AP53" s="8">
        <v>15.84684</v>
      </c>
      <c r="AQ53" s="8">
        <v>16.071</v>
      </c>
      <c r="AR53" s="8">
        <v>19.43117</v>
      </c>
      <c r="AS53" s="8">
        <v>22.16705</v>
      </c>
      <c r="AT53" s="8">
        <v>22.23625</v>
      </c>
      <c r="AU53" s="8">
        <v>22.6916</v>
      </c>
      <c r="AV53" s="8">
        <v>22.98905</v>
      </c>
      <c r="AW53" s="8">
        <v>22.47894</v>
      </c>
      <c r="AX53" s="8">
        <v>22.8652</v>
      </c>
      <c r="AY53" s="8">
        <v>21.30782</v>
      </c>
      <c r="AZ53" s="8">
        <v>22.70626</v>
      </c>
      <c r="BA53" s="8">
        <v>20.95081</v>
      </c>
      <c r="BB53" s="8">
        <v>25.23807</v>
      </c>
      <c r="BC53" s="8">
        <v>23.35607</v>
      </c>
      <c r="BD53" s="8">
        <v>21.18456</v>
      </c>
      <c r="BE53" s="8">
        <v>21.4007</v>
      </c>
      <c r="BF53" s="8">
        <v>21.94805</v>
      </c>
      <c r="BG53" s="8">
        <v>18.81117</v>
      </c>
      <c r="BH53" s="8">
        <v>18.80189</v>
      </c>
    </row>
    <row r="54">
      <c r="A54" s="4" t="s">
        <v>89</v>
      </c>
      <c r="AF54" s="8">
        <v>56.11445</v>
      </c>
      <c r="AG54" s="8">
        <v>56.77917</v>
      </c>
      <c r="AH54" s="8">
        <v>57.52423</v>
      </c>
      <c r="AK54" s="8">
        <v>54.92439</v>
      </c>
      <c r="AL54" s="8">
        <v>38.82104</v>
      </c>
      <c r="AM54" s="8">
        <v>38.57721</v>
      </c>
      <c r="AN54" s="8">
        <v>40.09857</v>
      </c>
      <c r="AO54" s="8">
        <v>41.94047</v>
      </c>
      <c r="AP54" s="8">
        <v>42.0094</v>
      </c>
      <c r="AQ54" s="8">
        <v>41.13313</v>
      </c>
      <c r="AR54" s="8">
        <v>50.31666</v>
      </c>
      <c r="AS54" s="8">
        <v>63.6151</v>
      </c>
      <c r="AT54" s="8">
        <v>68.44034</v>
      </c>
      <c r="AU54" s="8">
        <v>65.75285</v>
      </c>
      <c r="AV54" s="8">
        <v>59.96068</v>
      </c>
      <c r="AW54" s="8">
        <v>55.26493</v>
      </c>
      <c r="AX54" s="8">
        <v>50.96143</v>
      </c>
      <c r="AY54" s="8">
        <v>57.55064</v>
      </c>
      <c r="AZ54" s="8">
        <v>56.16706</v>
      </c>
      <c r="BA54" s="8">
        <v>55.61583</v>
      </c>
      <c r="BB54" s="8">
        <v>51.02588</v>
      </c>
      <c r="BC54" s="8">
        <v>49.1299</v>
      </c>
      <c r="BD54" s="8">
        <v>45.22784</v>
      </c>
      <c r="BE54" s="8">
        <v>41.48061</v>
      </c>
      <c r="BF54" s="8">
        <v>37.01822</v>
      </c>
    </row>
    <row r="55">
      <c r="A55" s="4" t="s">
        <v>90</v>
      </c>
      <c r="AX55" s="8">
        <v>23.71713</v>
      </c>
      <c r="AY55" s="8">
        <v>24.33386</v>
      </c>
      <c r="AZ55" s="8">
        <v>22.84836</v>
      </c>
      <c r="BA55" s="8">
        <v>23.77132</v>
      </c>
      <c r="BB55" s="8">
        <v>22.76752</v>
      </c>
      <c r="BC55" s="8">
        <v>22.49653</v>
      </c>
      <c r="BD55" s="8">
        <v>23.72842</v>
      </c>
      <c r="BE55" s="8">
        <v>22.89464</v>
      </c>
      <c r="BF55" s="8">
        <v>24.46839</v>
      </c>
      <c r="BG55" s="8">
        <v>21.87434</v>
      </c>
      <c r="BH55" s="8">
        <v>23.60393</v>
      </c>
    </row>
    <row r="56">
      <c r="A56" s="4" t="s">
        <v>91</v>
      </c>
      <c r="O56" s="4">
        <v>28.07436</v>
      </c>
      <c r="P56" s="4">
        <v>18.32153</v>
      </c>
      <c r="Q56" s="4">
        <v>20.15561</v>
      </c>
      <c r="R56" s="4">
        <v>29.71091</v>
      </c>
      <c r="S56" s="4">
        <v>21.60026</v>
      </c>
      <c r="T56" s="4">
        <v>28.02783</v>
      </c>
      <c r="U56" s="4">
        <v>18.72093</v>
      </c>
      <c r="V56" s="6">
        <v>21.15013</v>
      </c>
      <c r="W56" s="4">
        <v>23.99366</v>
      </c>
      <c r="X56" s="4">
        <v>25.35589</v>
      </c>
      <c r="Y56" s="8">
        <v>15.44811</v>
      </c>
      <c r="Z56" s="8">
        <v>13.27158</v>
      </c>
      <c r="AA56" s="8">
        <v>19.05494</v>
      </c>
      <c r="AB56" s="8">
        <v>18.34525</v>
      </c>
      <c r="AC56" s="8">
        <v>10.33816</v>
      </c>
      <c r="AD56" s="8">
        <v>10.76338</v>
      </c>
      <c r="AE56" s="8">
        <v>13.52586</v>
      </c>
      <c r="AF56" s="8">
        <v>17.63576</v>
      </c>
      <c r="AG56" s="8">
        <v>8.190077</v>
      </c>
      <c r="AH56" s="8">
        <v>9.933002</v>
      </c>
      <c r="AI56" s="8">
        <v>11.86898</v>
      </c>
      <c r="AJ56" s="8">
        <v>11.56081</v>
      </c>
      <c r="AK56" s="8">
        <v>15.06877</v>
      </c>
      <c r="AL56" s="8">
        <v>16.078</v>
      </c>
      <c r="AM56" s="8">
        <v>14.21583</v>
      </c>
      <c r="AN56" s="8">
        <v>16.32411</v>
      </c>
      <c r="AO56" s="8">
        <v>15.25607</v>
      </c>
      <c r="AP56" s="8">
        <v>16.41644</v>
      </c>
      <c r="AQ56" s="8">
        <v>8.907697</v>
      </c>
      <c r="AR56" s="8">
        <v>8.903259</v>
      </c>
      <c r="AS56" s="8">
        <v>12.78258</v>
      </c>
      <c r="AT56" s="8">
        <v>12.89463</v>
      </c>
      <c r="AU56" s="8">
        <v>16.22052</v>
      </c>
      <c r="AV56" s="8">
        <v>8.327791</v>
      </c>
      <c r="AW56" s="8">
        <v>11.83165</v>
      </c>
      <c r="AX56" s="8">
        <v>13.8906</v>
      </c>
      <c r="AY56" s="8">
        <v>11.74365</v>
      </c>
      <c r="AZ56" s="8">
        <v>11.85824</v>
      </c>
      <c r="BA56" s="8">
        <v>12.10843</v>
      </c>
      <c r="BB56" s="8">
        <v>9.873665</v>
      </c>
      <c r="BC56" s="8">
        <v>11.34773</v>
      </c>
      <c r="BD56" s="8">
        <v>13.21089</v>
      </c>
      <c r="BE56" s="8">
        <v>12.97365</v>
      </c>
    </row>
    <row r="57">
      <c r="A57" s="4" t="s">
        <v>92</v>
      </c>
      <c r="AR57" s="8">
        <v>25.5823</v>
      </c>
      <c r="AS57" s="8">
        <v>27.07899</v>
      </c>
      <c r="AT57" s="8">
        <v>24.24311</v>
      </c>
      <c r="AU57" s="8">
        <v>23.55447</v>
      </c>
      <c r="AV57" s="8">
        <v>20.24917</v>
      </c>
      <c r="AW57" s="8">
        <v>22.15421</v>
      </c>
      <c r="AX57" s="8">
        <v>20.82453</v>
      </c>
      <c r="AY57" s="8">
        <v>23.43439</v>
      </c>
      <c r="AZ57" s="8">
        <v>24.92166</v>
      </c>
      <c r="BA57" s="8">
        <v>20.448</v>
      </c>
      <c r="BB57" s="8">
        <v>25.02803</v>
      </c>
      <c r="BC57" s="8">
        <v>26.60821</v>
      </c>
      <c r="BD57" s="8">
        <v>23.02279</v>
      </c>
      <c r="BE57" s="8">
        <v>23.70529</v>
      </c>
    </row>
    <row r="58">
      <c r="A58" s="4" t="s">
        <v>93</v>
      </c>
      <c r="AK58" s="8">
        <v>58.44774</v>
      </c>
      <c r="AL58" s="8">
        <v>51.96138</v>
      </c>
      <c r="AM58" s="8">
        <v>58.48825</v>
      </c>
      <c r="AN58" s="8">
        <v>58.08899</v>
      </c>
      <c r="AO58" s="8">
        <v>63.35021</v>
      </c>
      <c r="AP58" s="8">
        <v>51.44051</v>
      </c>
      <c r="AQ58" s="8">
        <v>52.08814</v>
      </c>
      <c r="AR58" s="8">
        <v>40.85026</v>
      </c>
      <c r="AS58" s="8">
        <v>46.01423</v>
      </c>
      <c r="AT58" s="8">
        <v>49.14972</v>
      </c>
      <c r="AU58" s="8">
        <v>45.41532</v>
      </c>
      <c r="AV58" s="8">
        <v>47.19719</v>
      </c>
      <c r="AW58" s="8">
        <v>44.20737</v>
      </c>
      <c r="AX58" s="8">
        <v>44.63194</v>
      </c>
      <c r="AY58" s="8">
        <v>45.36016</v>
      </c>
      <c r="AZ58" s="8">
        <v>42.96677</v>
      </c>
      <c r="BA58" s="8">
        <v>42.8294</v>
      </c>
      <c r="BB58" s="8">
        <v>46.82408</v>
      </c>
      <c r="BC58" s="8">
        <v>39.78878</v>
      </c>
      <c r="BD58" s="8">
        <v>42.40939</v>
      </c>
      <c r="BE58" s="8">
        <v>31.53155</v>
      </c>
      <c r="BF58" s="8">
        <v>35.0998</v>
      </c>
      <c r="BG58" s="8">
        <v>31.57965</v>
      </c>
      <c r="BH58" s="8">
        <v>31.38629</v>
      </c>
    </row>
    <row r="59">
      <c r="A59" s="4" t="s">
        <v>94</v>
      </c>
      <c r="C59" s="4">
        <v>10.6609</v>
      </c>
      <c r="D59" s="4">
        <v>10.31163</v>
      </c>
      <c r="E59" s="4">
        <v>10.60644</v>
      </c>
      <c r="F59" s="4">
        <v>10.20619</v>
      </c>
      <c r="G59" s="4">
        <v>10.32564</v>
      </c>
      <c r="H59" s="4">
        <v>10.01063</v>
      </c>
      <c r="I59" s="4">
        <v>9.886132</v>
      </c>
      <c r="J59" s="4">
        <v>9.543213</v>
      </c>
      <c r="K59" s="4">
        <v>9.75139</v>
      </c>
      <c r="L59" s="4">
        <v>10.3414</v>
      </c>
      <c r="M59" s="4">
        <v>9.628193</v>
      </c>
      <c r="N59" s="4">
        <v>8.414834</v>
      </c>
      <c r="O59" s="4">
        <v>8.974181</v>
      </c>
      <c r="P59" s="4">
        <v>8.721887</v>
      </c>
      <c r="Q59" s="4">
        <v>8.495224</v>
      </c>
      <c r="R59" s="4">
        <v>8.535532</v>
      </c>
      <c r="S59" s="4">
        <v>8.13227</v>
      </c>
      <c r="T59" s="4">
        <v>8.127973</v>
      </c>
      <c r="U59" s="4">
        <v>8.312354</v>
      </c>
      <c r="V59" s="4">
        <v>7.255373</v>
      </c>
      <c r="W59" s="4">
        <v>8.088497</v>
      </c>
      <c r="X59" s="4">
        <v>8.096642</v>
      </c>
      <c r="Y59" s="8">
        <v>7.436934</v>
      </c>
      <c r="Z59" s="8">
        <v>6.651659</v>
      </c>
      <c r="AA59" s="8">
        <v>6.743616</v>
      </c>
      <c r="AB59" s="8">
        <v>7.584958</v>
      </c>
      <c r="AC59" s="8">
        <v>6.820705</v>
      </c>
      <c r="AD59" s="8">
        <v>7.252724</v>
      </c>
      <c r="AE59" s="8">
        <v>6.911936</v>
      </c>
      <c r="AF59" s="8">
        <v>6.803657</v>
      </c>
      <c r="AG59" s="8">
        <v>7.411188</v>
      </c>
      <c r="AH59" s="8">
        <v>7.457575</v>
      </c>
      <c r="AI59" s="8">
        <v>8.773954</v>
      </c>
      <c r="AJ59" s="8">
        <v>10.15807</v>
      </c>
      <c r="AK59" s="8">
        <v>9.710219</v>
      </c>
      <c r="AL59" s="8">
        <v>10.70264</v>
      </c>
      <c r="AM59" s="8">
        <v>9.611599</v>
      </c>
      <c r="AN59" s="8">
        <v>9.995373</v>
      </c>
      <c r="AO59" s="8">
        <v>10.03923</v>
      </c>
      <c r="AP59" s="8">
        <v>9.149666</v>
      </c>
      <c r="AQ59" s="8">
        <v>8.883964</v>
      </c>
      <c r="AR59" s="8">
        <v>8.47183</v>
      </c>
      <c r="AS59" s="8">
        <v>9.684294</v>
      </c>
      <c r="AT59" s="8">
        <v>9.979558</v>
      </c>
      <c r="AU59" s="8">
        <v>8.781539</v>
      </c>
      <c r="AV59" s="8">
        <v>9.90583</v>
      </c>
      <c r="AW59" s="8">
        <v>9.548324</v>
      </c>
      <c r="AX59" s="8">
        <v>8.747792</v>
      </c>
      <c r="AY59" s="8">
        <v>9.049565</v>
      </c>
      <c r="AZ59" s="8">
        <v>9.180217</v>
      </c>
      <c r="BA59" s="8">
        <v>8.205688</v>
      </c>
      <c r="BB59" s="8">
        <v>9.694486</v>
      </c>
      <c r="BC59" s="8">
        <v>9.66108</v>
      </c>
      <c r="BD59" s="8">
        <v>9.717747</v>
      </c>
      <c r="BE59" s="8">
        <v>8.55923</v>
      </c>
    </row>
    <row r="60">
      <c r="A60" s="4" t="s">
        <v>95</v>
      </c>
      <c r="B60" s="4">
        <v>11.80787</v>
      </c>
      <c r="C60" s="4">
        <v>10.19954</v>
      </c>
      <c r="D60" s="4">
        <v>11.40645</v>
      </c>
      <c r="E60" s="4">
        <v>12.74062</v>
      </c>
      <c r="F60" s="4">
        <v>10.99462</v>
      </c>
      <c r="G60" s="4">
        <v>10.01019</v>
      </c>
      <c r="H60" s="4">
        <v>11.12284</v>
      </c>
      <c r="I60" s="4">
        <v>13.56834</v>
      </c>
      <c r="J60" s="4">
        <v>13.0646</v>
      </c>
      <c r="K60" s="4">
        <v>12.872</v>
      </c>
      <c r="L60" s="4">
        <v>15.97514</v>
      </c>
      <c r="M60" s="4">
        <v>15.93743</v>
      </c>
      <c r="N60" s="4">
        <v>16.26185</v>
      </c>
      <c r="O60" s="4">
        <v>17.6185</v>
      </c>
      <c r="P60" s="4">
        <v>16.75875</v>
      </c>
      <c r="Q60" s="4">
        <v>16.32985</v>
      </c>
      <c r="R60" s="4">
        <v>22.17503</v>
      </c>
      <c r="S60" s="4">
        <v>21.88138</v>
      </c>
      <c r="T60" s="4">
        <v>21.66969</v>
      </c>
      <c r="AC60" s="8">
        <v>20.72457</v>
      </c>
      <c r="AF60" s="8">
        <v>28.03409</v>
      </c>
      <c r="AG60" s="8">
        <v>29.992</v>
      </c>
      <c r="AH60" s="8">
        <v>29.68224</v>
      </c>
      <c r="AI60" s="8">
        <v>36.8459</v>
      </c>
      <c r="AJ60" s="8">
        <v>36.63092</v>
      </c>
      <c r="AK60" s="8">
        <v>33.81306</v>
      </c>
      <c r="AL60" s="8">
        <v>34.80083</v>
      </c>
    </row>
    <row r="61">
      <c r="A61" s="4" t="s">
        <v>96</v>
      </c>
      <c r="C61" s="4">
        <v>29.15392</v>
      </c>
      <c r="D61" s="4">
        <v>30.84994</v>
      </c>
      <c r="E61" s="4">
        <v>33.83006</v>
      </c>
      <c r="F61" s="4">
        <v>28.35409</v>
      </c>
      <c r="G61" s="4">
        <v>32.27471</v>
      </c>
      <c r="H61" s="4">
        <v>37.59951</v>
      </c>
      <c r="I61" s="4">
        <v>36.27739</v>
      </c>
      <c r="J61" s="4">
        <v>32.14674</v>
      </c>
      <c r="K61" s="4">
        <v>32.63372</v>
      </c>
      <c r="L61" s="4">
        <v>31.69981</v>
      </c>
      <c r="M61" s="4">
        <v>32.20794</v>
      </c>
      <c r="N61" s="4">
        <v>29.95411</v>
      </c>
      <c r="O61" s="4">
        <v>34.52884</v>
      </c>
      <c r="P61" s="4">
        <v>35.50039</v>
      </c>
      <c r="Q61" s="4">
        <v>32.53778</v>
      </c>
      <c r="R61" s="4">
        <v>35.70304</v>
      </c>
      <c r="S61" s="4">
        <v>38.18602</v>
      </c>
      <c r="T61" s="4">
        <v>36.27528</v>
      </c>
      <c r="U61" s="4">
        <v>40.04014</v>
      </c>
      <c r="V61" s="4">
        <v>39.55551</v>
      </c>
      <c r="W61" s="4">
        <v>33.75938</v>
      </c>
      <c r="X61" s="4">
        <v>33.93558</v>
      </c>
      <c r="Y61" s="8">
        <v>33.34684</v>
      </c>
      <c r="Z61" s="8">
        <v>32.69561</v>
      </c>
      <c r="AA61" s="8">
        <v>31.29825</v>
      </c>
      <c r="AB61" s="8">
        <v>30.55253</v>
      </c>
      <c r="AC61" s="8">
        <v>29.53157</v>
      </c>
      <c r="AD61" s="8">
        <v>28.61804</v>
      </c>
      <c r="AE61" s="8">
        <v>32.44765</v>
      </c>
      <c r="AF61" s="8">
        <v>30.65776</v>
      </c>
      <c r="AG61" s="8">
        <v>30.71246</v>
      </c>
      <c r="AH61" s="8">
        <v>31.43919</v>
      </c>
      <c r="AI61" s="8">
        <v>30.54277</v>
      </c>
      <c r="AJ61" s="8">
        <v>28.90873</v>
      </c>
      <c r="AK61" s="8">
        <v>26.83214</v>
      </c>
      <c r="AL61" s="8">
        <v>26.82917</v>
      </c>
      <c r="AM61" s="8">
        <v>28.89093</v>
      </c>
      <c r="AN61" s="8">
        <v>28.69465</v>
      </c>
      <c r="AO61" s="8">
        <v>24.92027</v>
      </c>
      <c r="AP61" s="8">
        <v>23.29546</v>
      </c>
      <c r="AQ61" s="8">
        <v>24.30199</v>
      </c>
      <c r="AR61" s="8">
        <v>22.65098</v>
      </c>
      <c r="AS61" s="8">
        <v>24.42687</v>
      </c>
      <c r="AT61" s="8">
        <v>22.31261</v>
      </c>
      <c r="AU61" s="8">
        <v>22.03626</v>
      </c>
      <c r="AV61" s="8">
        <v>21.88153</v>
      </c>
      <c r="AW61" s="8">
        <v>20.27632</v>
      </c>
      <c r="AX61" s="8">
        <v>21.11084</v>
      </c>
      <c r="AY61" s="8">
        <v>18.87475</v>
      </c>
      <c r="AZ61" s="8">
        <v>17.31563</v>
      </c>
      <c r="BA61" s="8">
        <v>19.86259</v>
      </c>
      <c r="BB61" s="8">
        <v>18.95589</v>
      </c>
      <c r="BC61" s="8">
        <v>17.51806</v>
      </c>
      <c r="BD61" s="8">
        <v>17.72461</v>
      </c>
      <c r="BE61" s="8">
        <v>20.54361</v>
      </c>
      <c r="BF61" s="8">
        <v>18.53976</v>
      </c>
      <c r="BG61" s="8">
        <v>19.29264</v>
      </c>
    </row>
    <row r="62">
      <c r="A62" s="4" t="s">
        <v>97</v>
      </c>
      <c r="C62" s="4">
        <v>35.34333</v>
      </c>
      <c r="D62" s="4">
        <v>34.19568</v>
      </c>
      <c r="E62" s="4">
        <v>36.87019</v>
      </c>
      <c r="F62" s="4">
        <v>38.15527</v>
      </c>
      <c r="G62" s="4">
        <v>39.92645</v>
      </c>
      <c r="H62" s="4">
        <v>36.86553</v>
      </c>
      <c r="I62" s="4">
        <v>38.59221</v>
      </c>
      <c r="J62" s="4">
        <v>37.19729</v>
      </c>
      <c r="K62" s="4">
        <v>33.60867</v>
      </c>
      <c r="L62" s="4">
        <v>32.48106</v>
      </c>
      <c r="M62" s="4">
        <v>32.44502</v>
      </c>
      <c r="N62" s="4">
        <v>32.25153</v>
      </c>
      <c r="O62" s="4">
        <v>28.93514</v>
      </c>
      <c r="P62" s="4">
        <v>27.02771</v>
      </c>
      <c r="Q62" s="4">
        <v>31.60152</v>
      </c>
      <c r="R62" s="4">
        <v>32.58464</v>
      </c>
      <c r="S62" s="4">
        <v>29.91753</v>
      </c>
      <c r="T62" s="4">
        <v>32.70811</v>
      </c>
      <c r="U62" s="4">
        <v>31.0162</v>
      </c>
      <c r="V62" s="4">
        <v>33.58397</v>
      </c>
      <c r="W62" s="4">
        <v>29.7326</v>
      </c>
      <c r="X62" s="4">
        <v>32.01093</v>
      </c>
      <c r="Y62" s="8">
        <v>31.16265</v>
      </c>
      <c r="Z62" s="8">
        <v>31.90912</v>
      </c>
      <c r="AA62" s="8">
        <v>36.42507</v>
      </c>
      <c r="AB62" s="8">
        <v>33.54196</v>
      </c>
      <c r="AC62" s="8">
        <v>37.68393</v>
      </c>
      <c r="AD62" s="8">
        <v>35.74061</v>
      </c>
      <c r="AE62" s="8">
        <v>36.37267</v>
      </c>
      <c r="AF62" s="8">
        <v>35.85851</v>
      </c>
      <c r="AG62" s="8">
        <v>33.06076</v>
      </c>
      <c r="AH62" s="8">
        <v>32.78193</v>
      </c>
      <c r="AI62" s="8">
        <v>37.73</v>
      </c>
      <c r="AJ62" s="8">
        <v>34.58454</v>
      </c>
      <c r="AK62" s="8">
        <v>34.87254</v>
      </c>
      <c r="AL62" s="8">
        <v>30.40055</v>
      </c>
      <c r="AM62" s="8">
        <v>30.04181</v>
      </c>
      <c r="AN62" s="8">
        <v>29.88031</v>
      </c>
      <c r="AO62" s="8">
        <v>28.19229</v>
      </c>
      <c r="AP62" s="8">
        <v>29.69256</v>
      </c>
      <c r="AQ62" s="8">
        <v>30.6484</v>
      </c>
      <c r="AR62" s="8">
        <v>28.1099</v>
      </c>
      <c r="AS62" s="8">
        <v>28.73184</v>
      </c>
      <c r="AT62" s="8">
        <v>28.18028</v>
      </c>
      <c r="AU62" s="8">
        <v>27.9638</v>
      </c>
      <c r="AV62" s="8">
        <v>26.61658</v>
      </c>
      <c r="AW62" s="8">
        <v>24.9866</v>
      </c>
      <c r="AX62" s="8">
        <v>26.06554</v>
      </c>
      <c r="AY62" s="8">
        <v>24.68979</v>
      </c>
      <c r="AZ62" s="8">
        <v>24.32665</v>
      </c>
      <c r="BA62" s="8">
        <v>25.08163</v>
      </c>
      <c r="BB62" s="8">
        <v>25.84036</v>
      </c>
      <c r="BC62" s="8">
        <v>23.59423</v>
      </c>
      <c r="BD62" s="8">
        <v>24.43233</v>
      </c>
      <c r="BE62" s="8">
        <v>22.75939</v>
      </c>
      <c r="BF62" s="8">
        <v>23.41495</v>
      </c>
      <c r="BG62" s="8">
        <v>22.3959</v>
      </c>
    </row>
    <row r="63">
      <c r="A63" s="4" t="s">
        <v>98</v>
      </c>
      <c r="C63" s="4">
        <v>7.705359</v>
      </c>
      <c r="D63" s="4">
        <v>7.028968</v>
      </c>
      <c r="E63" s="4">
        <v>7.906781</v>
      </c>
      <c r="F63" s="4">
        <v>6.423572</v>
      </c>
      <c r="G63" s="4">
        <v>7.488379</v>
      </c>
      <c r="H63" s="4">
        <v>10.50566</v>
      </c>
      <c r="I63" s="4">
        <v>8.018805</v>
      </c>
      <c r="J63" s="4">
        <v>2.143833</v>
      </c>
      <c r="L63" s="4">
        <v>10.05052</v>
      </c>
      <c r="M63" s="4">
        <v>5.620079</v>
      </c>
      <c r="N63" s="4">
        <v>4.253507</v>
      </c>
      <c r="O63" s="4">
        <v>4.3567</v>
      </c>
      <c r="S63" s="4">
        <v>7.06994</v>
      </c>
      <c r="T63" s="4">
        <v>12.28266</v>
      </c>
      <c r="V63" s="4">
        <v>16.3173</v>
      </c>
      <c r="W63" s="4">
        <v>7.583007</v>
      </c>
      <c r="X63" s="4">
        <v>14.09401</v>
      </c>
      <c r="Y63" s="8">
        <v>12.43809</v>
      </c>
      <c r="Z63" s="8">
        <v>11.70044</v>
      </c>
      <c r="AA63" s="8">
        <v>10.60998</v>
      </c>
      <c r="AB63" s="8">
        <v>14.98671</v>
      </c>
      <c r="AC63" s="8">
        <v>13.69683</v>
      </c>
      <c r="AD63" s="8">
        <v>4.784369</v>
      </c>
      <c r="AE63" s="8">
        <v>6.549284</v>
      </c>
      <c r="AF63" s="8">
        <v>4.740809</v>
      </c>
      <c r="AG63" s="8">
        <v>6.435704</v>
      </c>
      <c r="AH63" s="8">
        <v>6.099112</v>
      </c>
      <c r="AI63" s="8">
        <v>7.689556</v>
      </c>
      <c r="AJ63" s="8">
        <v>5.333906</v>
      </c>
      <c r="AK63" s="8">
        <v>2.660455</v>
      </c>
      <c r="AL63" s="8">
        <v>14.10402</v>
      </c>
      <c r="AM63" s="8">
        <v>13.13995</v>
      </c>
      <c r="AN63" s="8">
        <v>22.77594</v>
      </c>
      <c r="AO63" s="8">
        <v>24.92329</v>
      </c>
      <c r="AP63" s="8">
        <v>15.34275</v>
      </c>
      <c r="AQ63" s="8">
        <v>15.33278</v>
      </c>
      <c r="AR63" s="8">
        <v>19.11858</v>
      </c>
      <c r="AS63" s="8">
        <v>25.20574</v>
      </c>
      <c r="AT63" s="8">
        <v>19.3974</v>
      </c>
      <c r="AU63" s="8">
        <v>22.81043</v>
      </c>
      <c r="AV63" s="8">
        <v>14.61706</v>
      </c>
      <c r="AW63" s="8">
        <v>16.31891</v>
      </c>
      <c r="AX63" s="8">
        <v>20.33389</v>
      </c>
      <c r="AY63" s="8">
        <v>15.93382</v>
      </c>
      <c r="AZ63" s="8">
        <v>17.57122</v>
      </c>
      <c r="BA63" s="8">
        <v>19.99991</v>
      </c>
      <c r="BB63" s="8">
        <v>15.07654</v>
      </c>
    </row>
    <row r="64">
      <c r="A64" s="4" t="s">
        <v>99</v>
      </c>
      <c r="AG64" s="8">
        <v>22.95435</v>
      </c>
      <c r="AH64" s="8">
        <v>17.46527</v>
      </c>
      <c r="AK64" s="8">
        <v>19.32293</v>
      </c>
      <c r="AL64" s="8">
        <v>19.27488</v>
      </c>
      <c r="AM64" s="8">
        <v>17.07967</v>
      </c>
      <c r="AN64" s="8">
        <v>16.60777</v>
      </c>
      <c r="AO64" s="8">
        <v>18.05141</v>
      </c>
      <c r="AP64" s="8">
        <v>15.26517</v>
      </c>
      <c r="AQ64" s="8">
        <v>14.0656</v>
      </c>
      <c r="AR64" s="8">
        <v>10.75401</v>
      </c>
      <c r="AS64" s="8">
        <v>12.50795</v>
      </c>
      <c r="AT64" s="8">
        <v>11.68655</v>
      </c>
      <c r="AU64" s="8">
        <v>11.01852</v>
      </c>
      <c r="AV64" s="8">
        <v>11.84135</v>
      </c>
      <c r="AW64" s="8">
        <v>13.67925</v>
      </c>
      <c r="AX64" s="8">
        <v>18.75088</v>
      </c>
    </row>
    <row r="65">
      <c r="A65" s="4" t="s">
        <v>100</v>
      </c>
      <c r="AG65" s="8">
        <v>40.37652</v>
      </c>
      <c r="AH65" s="8">
        <v>42.534</v>
      </c>
      <c r="AK65" s="8">
        <v>39.39424</v>
      </c>
      <c r="AL65" s="8">
        <v>30.34116</v>
      </c>
      <c r="AM65" s="8">
        <v>33.36134</v>
      </c>
      <c r="AN65" s="8">
        <v>30.56205</v>
      </c>
      <c r="AO65" s="8">
        <v>35.42043</v>
      </c>
      <c r="AP65" s="8">
        <v>34.89704</v>
      </c>
      <c r="AQ65" s="8">
        <v>34.84893</v>
      </c>
      <c r="AR65" s="8">
        <v>37.91689</v>
      </c>
      <c r="AS65" s="8">
        <v>39.50111</v>
      </c>
      <c r="AT65" s="8">
        <v>45.06287</v>
      </c>
      <c r="AU65" s="8">
        <v>49.43753</v>
      </c>
      <c r="AV65" s="8">
        <v>51.94537</v>
      </c>
      <c r="AW65" s="8">
        <v>49.72828</v>
      </c>
      <c r="AX65" s="8">
        <v>49.50703</v>
      </c>
      <c r="AY65" s="8">
        <v>47.10971</v>
      </c>
      <c r="AZ65" s="8">
        <v>47.57722</v>
      </c>
      <c r="BA65" s="8">
        <v>43.00803</v>
      </c>
      <c r="BB65" s="8">
        <v>38.94458</v>
      </c>
      <c r="BC65" s="8">
        <v>38.72568</v>
      </c>
      <c r="BD65" s="8">
        <v>35.32996</v>
      </c>
      <c r="BE65" s="8">
        <v>33.03371</v>
      </c>
      <c r="BF65" s="8">
        <v>30.29969</v>
      </c>
    </row>
    <row r="66">
      <c r="A66" s="4" t="s">
        <v>101</v>
      </c>
      <c r="B66" s="4">
        <v>17.71655</v>
      </c>
      <c r="C66" s="4">
        <v>17.44173</v>
      </c>
      <c r="D66" s="4">
        <v>16.62218</v>
      </c>
      <c r="E66" s="4">
        <v>17.31272</v>
      </c>
      <c r="F66" s="4">
        <v>18.52602</v>
      </c>
      <c r="G66" s="4">
        <v>18.99108</v>
      </c>
      <c r="H66" s="4">
        <v>20.03152</v>
      </c>
      <c r="I66" s="4">
        <v>19.57093</v>
      </c>
      <c r="J66" s="4">
        <v>19.58593</v>
      </c>
      <c r="K66" s="4">
        <v>18.97033</v>
      </c>
      <c r="L66" s="4">
        <v>18.3626</v>
      </c>
      <c r="M66" s="4">
        <v>18.45726</v>
      </c>
      <c r="N66" s="4">
        <v>19.4468</v>
      </c>
      <c r="O66" s="4">
        <v>19.02088</v>
      </c>
      <c r="P66" s="4">
        <v>18.56621</v>
      </c>
      <c r="Q66" s="4">
        <v>17.14155</v>
      </c>
      <c r="R66" s="4">
        <v>16.83589</v>
      </c>
      <c r="S66" s="4">
        <v>15.30235</v>
      </c>
      <c r="T66" s="4">
        <v>15.0363</v>
      </c>
      <c r="U66" s="4">
        <v>14.0796</v>
      </c>
      <c r="V66" s="4">
        <v>13.04334</v>
      </c>
      <c r="W66" s="4">
        <v>12.96968</v>
      </c>
      <c r="X66" s="4">
        <v>12.36664</v>
      </c>
      <c r="Y66" s="8">
        <v>12.49873</v>
      </c>
      <c r="Z66" s="8">
        <v>13.29718</v>
      </c>
      <c r="AA66" s="8">
        <v>11.82143</v>
      </c>
      <c r="AB66" s="8">
        <v>12.07733</v>
      </c>
      <c r="AC66" s="8">
        <v>13.40527</v>
      </c>
      <c r="AD66" s="8">
        <v>12.41522</v>
      </c>
      <c r="AE66" s="8">
        <v>13.81942</v>
      </c>
      <c r="AF66" s="8">
        <v>13.92987</v>
      </c>
      <c r="AG66" s="8">
        <v>14.49006</v>
      </c>
      <c r="AH66" s="8">
        <v>14.63775</v>
      </c>
      <c r="AI66" s="8">
        <v>13.87858</v>
      </c>
      <c r="AJ66" s="8">
        <v>14.25332</v>
      </c>
      <c r="AK66" s="8">
        <v>13.90584</v>
      </c>
      <c r="AL66" s="8">
        <v>12.27653</v>
      </c>
      <c r="AM66" s="8">
        <v>11.58877</v>
      </c>
      <c r="AN66" s="8">
        <v>11.38513</v>
      </c>
      <c r="AO66" s="8">
        <v>10.72517</v>
      </c>
      <c r="AP66" s="8">
        <v>11.08532</v>
      </c>
      <c r="AQ66" s="8">
        <v>10.88589</v>
      </c>
      <c r="AR66" s="8">
        <v>10.85334</v>
      </c>
      <c r="AS66" s="8">
        <v>10.68469</v>
      </c>
      <c r="AT66" s="8">
        <v>9.447948</v>
      </c>
      <c r="AU66" s="8">
        <v>9.089742</v>
      </c>
      <c r="AV66" s="8">
        <v>9.248087</v>
      </c>
      <c r="AW66" s="8">
        <v>9.198031</v>
      </c>
      <c r="AX66" s="8">
        <v>9.230155</v>
      </c>
      <c r="AY66" s="8">
        <v>9.642033</v>
      </c>
      <c r="AZ66" s="8">
        <v>9.611088</v>
      </c>
      <c r="BA66" s="8">
        <v>9.635947</v>
      </c>
      <c r="BB66" s="8">
        <v>9.373884</v>
      </c>
      <c r="BC66" s="8">
        <v>8.943982</v>
      </c>
      <c r="BD66" s="8">
        <v>10.01023</v>
      </c>
      <c r="BE66" s="8">
        <v>9.684951</v>
      </c>
      <c r="BF66" s="8">
        <v>10.25279</v>
      </c>
      <c r="BG66" s="8">
        <v>9.217085</v>
      </c>
    </row>
    <row r="67">
      <c r="A67" s="4" t="s">
        <v>102</v>
      </c>
      <c r="B67" s="4">
        <v>22.23283</v>
      </c>
      <c r="C67" s="4">
        <v>19.65947</v>
      </c>
      <c r="D67" s="4">
        <v>19.03999</v>
      </c>
      <c r="E67" s="4">
        <v>19.39945</v>
      </c>
      <c r="F67" s="4">
        <v>20.1191</v>
      </c>
      <c r="G67" s="4">
        <v>20.99989</v>
      </c>
      <c r="H67" s="4">
        <v>19.94567</v>
      </c>
      <c r="I67" s="4">
        <v>19.34706</v>
      </c>
      <c r="J67" s="4">
        <v>21.5487</v>
      </c>
      <c r="K67" s="4">
        <v>20.96919</v>
      </c>
      <c r="L67" s="4">
        <v>21.58768</v>
      </c>
      <c r="M67" s="4">
        <v>21.27938</v>
      </c>
      <c r="N67" s="4">
        <v>21.87673</v>
      </c>
      <c r="O67" s="4">
        <v>22.09381</v>
      </c>
      <c r="P67" s="4">
        <v>21.37524</v>
      </c>
      <c r="Q67" s="4">
        <v>21.79388</v>
      </c>
      <c r="R67" s="4">
        <v>20.87042</v>
      </c>
      <c r="S67" s="4">
        <v>20.41327</v>
      </c>
      <c r="T67" s="4">
        <v>20.31388</v>
      </c>
      <c r="U67" s="4">
        <v>19.75455</v>
      </c>
      <c r="V67" s="4">
        <v>20.3944</v>
      </c>
      <c r="W67" s="4">
        <v>20.66718</v>
      </c>
      <c r="X67" s="4">
        <v>20.32255</v>
      </c>
      <c r="Y67" s="8">
        <v>19.90562</v>
      </c>
      <c r="Z67" s="8">
        <v>19.81623</v>
      </c>
      <c r="AA67" s="8">
        <v>20.15453</v>
      </c>
      <c r="AB67" s="8">
        <v>19.49839</v>
      </c>
      <c r="AC67" s="8">
        <v>18.95319</v>
      </c>
      <c r="AD67" s="8">
        <v>17.23765</v>
      </c>
      <c r="AE67" s="8">
        <v>16.43801</v>
      </c>
      <c r="AF67" s="8">
        <v>16.01668</v>
      </c>
      <c r="AG67" s="8">
        <v>16.40593</v>
      </c>
      <c r="AH67" s="8">
        <v>16.77823</v>
      </c>
      <c r="AI67" s="8">
        <v>16.29593</v>
      </c>
      <c r="AJ67" s="8">
        <v>16.6915</v>
      </c>
      <c r="AK67" s="8">
        <v>16.03288</v>
      </c>
      <c r="AL67" s="8">
        <v>16.55632</v>
      </c>
      <c r="AM67" s="8">
        <v>16.10482</v>
      </c>
      <c r="AN67" s="8">
        <v>14.95959</v>
      </c>
      <c r="AO67" s="8">
        <v>14.85441</v>
      </c>
      <c r="AP67" s="8">
        <v>15.20866</v>
      </c>
      <c r="AQ67" s="8">
        <v>15.47914</v>
      </c>
      <c r="AR67" s="8">
        <v>14.67456</v>
      </c>
      <c r="AS67" s="8">
        <v>14.5861</v>
      </c>
      <c r="AT67" s="8">
        <v>14.09944</v>
      </c>
      <c r="AU67" s="8">
        <v>14.11624</v>
      </c>
      <c r="AV67" s="8">
        <v>14.7358</v>
      </c>
      <c r="AW67" s="8">
        <v>14.63876</v>
      </c>
      <c r="AX67" s="8">
        <v>14.52545</v>
      </c>
      <c r="AY67" s="8">
        <v>13.86226</v>
      </c>
      <c r="AZ67" s="8">
        <v>13.93211</v>
      </c>
      <c r="BA67" s="8">
        <v>14.83454</v>
      </c>
      <c r="BB67" s="8">
        <v>15.41073</v>
      </c>
      <c r="BC67" s="8">
        <v>15.53439</v>
      </c>
      <c r="BD67" s="8">
        <v>15.92827</v>
      </c>
      <c r="BE67" s="8">
        <v>15.83808</v>
      </c>
    </row>
    <row r="68">
      <c r="A68" s="4" t="s">
        <v>103</v>
      </c>
      <c r="G68" s="4">
        <v>18.17723</v>
      </c>
      <c r="H68" s="4">
        <v>18.23643</v>
      </c>
      <c r="I68" s="4">
        <v>17.98975</v>
      </c>
      <c r="J68" s="4">
        <v>15.62925</v>
      </c>
      <c r="K68" s="4">
        <v>22.78216</v>
      </c>
      <c r="L68" s="4">
        <v>14.6505</v>
      </c>
      <c r="O68" s="4">
        <v>15.78355</v>
      </c>
      <c r="P68" s="4">
        <v>11.34909</v>
      </c>
      <c r="Q68" s="4">
        <v>17.39462</v>
      </c>
      <c r="R68" s="4">
        <v>18.52401</v>
      </c>
      <c r="S68" s="4">
        <v>16.43451</v>
      </c>
      <c r="T68" s="4">
        <v>14.90592</v>
      </c>
      <c r="U68" s="4">
        <v>15.75607</v>
      </c>
      <c r="V68" s="4">
        <v>15.52766</v>
      </c>
      <c r="W68" s="4">
        <v>16.03236</v>
      </c>
      <c r="X68" s="4">
        <v>19.6304</v>
      </c>
      <c r="Y68" s="8">
        <v>20.26738</v>
      </c>
      <c r="Z68" s="8">
        <v>17.06779</v>
      </c>
      <c r="AA68" s="8">
        <v>13.06034</v>
      </c>
      <c r="AB68" s="8">
        <v>18.00106</v>
      </c>
      <c r="AC68" s="8">
        <v>18.16758</v>
      </c>
      <c r="AD68" s="8">
        <v>18.1853</v>
      </c>
      <c r="AF68" s="8">
        <v>12.78507</v>
      </c>
      <c r="AG68" s="8">
        <v>14.7434</v>
      </c>
      <c r="AH68" s="8">
        <v>15.59554</v>
      </c>
      <c r="AI68" s="8">
        <v>17.80446</v>
      </c>
      <c r="AJ68" s="8">
        <v>19.52662</v>
      </c>
      <c r="AK68" s="8">
        <v>14.49635</v>
      </c>
      <c r="AL68" s="8">
        <v>9.858076</v>
      </c>
      <c r="AM68" s="8">
        <v>13.48498</v>
      </c>
      <c r="AN68" s="8">
        <v>12.83385</v>
      </c>
      <c r="AO68" s="8">
        <v>13.37301</v>
      </c>
      <c r="AP68" s="8">
        <v>15.35035</v>
      </c>
      <c r="AS68" s="8">
        <v>21.38779</v>
      </c>
      <c r="AT68" s="8">
        <v>19.79384</v>
      </c>
      <c r="AU68" s="8">
        <v>20.57723</v>
      </c>
      <c r="AV68" s="8">
        <v>17.11077</v>
      </c>
      <c r="AW68" s="8">
        <v>16.88291</v>
      </c>
      <c r="AX68" s="8">
        <v>24.81154</v>
      </c>
      <c r="AY68" s="8">
        <v>19.7241</v>
      </c>
      <c r="AZ68" s="8">
        <v>24.62332</v>
      </c>
      <c r="BA68" s="8">
        <v>26.90181</v>
      </c>
      <c r="BD68" s="8">
        <v>24.32398</v>
      </c>
    </row>
    <row r="69">
      <c r="A69" s="4" t="s">
        <v>104</v>
      </c>
      <c r="AG69" s="8">
        <v>16.49363</v>
      </c>
      <c r="AH69" s="8">
        <v>15.39884</v>
      </c>
      <c r="AK69" s="8">
        <v>20.7338</v>
      </c>
      <c r="AL69" s="8">
        <v>16.03307</v>
      </c>
      <c r="AM69" s="8">
        <v>15.22954</v>
      </c>
      <c r="AN69" s="8">
        <v>13.84526</v>
      </c>
      <c r="AO69" s="8">
        <v>17.31561</v>
      </c>
      <c r="AP69" s="8">
        <v>15.83986</v>
      </c>
      <c r="AQ69" s="8">
        <v>15.19594</v>
      </c>
      <c r="AR69" s="8">
        <v>10.20735</v>
      </c>
      <c r="AS69" s="8">
        <v>12.71639</v>
      </c>
      <c r="AT69" s="8">
        <v>13.72787</v>
      </c>
      <c r="AU69" s="8">
        <v>17.12593</v>
      </c>
      <c r="AV69" s="8">
        <v>16.33652</v>
      </c>
      <c r="AW69" s="8">
        <v>14.33489</v>
      </c>
      <c r="AX69" s="8">
        <v>12.89515</v>
      </c>
      <c r="AY69" s="8">
        <v>13.89441</v>
      </c>
      <c r="AZ69" s="8">
        <v>13.03438</v>
      </c>
      <c r="BA69" s="8">
        <v>11.62554</v>
      </c>
      <c r="BB69" s="8">
        <v>10.04255</v>
      </c>
      <c r="BC69" s="8">
        <v>9.449266</v>
      </c>
      <c r="BD69" s="8">
        <v>7.636045</v>
      </c>
      <c r="BE69" s="8">
        <v>7.21988</v>
      </c>
    </row>
    <row r="70">
      <c r="A70" s="4" t="s">
        <v>105</v>
      </c>
      <c r="G70" s="4">
        <v>11.70532</v>
      </c>
      <c r="H70" s="4">
        <v>11.66</v>
      </c>
      <c r="I70" s="4">
        <v>10.63518</v>
      </c>
      <c r="J70" s="4">
        <v>11.12885</v>
      </c>
      <c r="K70" s="4">
        <v>11.28061</v>
      </c>
      <c r="L70" s="4">
        <v>11.40246</v>
      </c>
      <c r="M70" s="4">
        <v>10.3668</v>
      </c>
      <c r="N70" s="4">
        <v>11.08034</v>
      </c>
      <c r="O70" s="4">
        <v>8.560187</v>
      </c>
      <c r="P70" s="4">
        <v>12.46717</v>
      </c>
      <c r="Q70" s="4">
        <v>10.93011</v>
      </c>
      <c r="R70" s="4">
        <v>11.61136</v>
      </c>
      <c r="S70" s="4">
        <v>13.04671</v>
      </c>
      <c r="T70" s="4">
        <v>11.57176</v>
      </c>
      <c r="U70" s="4">
        <v>11.68366</v>
      </c>
      <c r="V70" s="6">
        <v>12.22933</v>
      </c>
      <c r="W70" s="4">
        <v>13.36484</v>
      </c>
      <c r="X70" s="4">
        <v>13.13007</v>
      </c>
      <c r="Y70" s="8">
        <v>12.45217</v>
      </c>
      <c r="Z70" s="8">
        <v>9.957595</v>
      </c>
      <c r="AA70" s="8">
        <v>10.26874</v>
      </c>
      <c r="AB70" s="8">
        <v>9.036845</v>
      </c>
      <c r="AC70" s="8">
        <v>9.015462</v>
      </c>
      <c r="AD70" s="8">
        <v>9.302667</v>
      </c>
      <c r="AE70" s="8">
        <v>6.895034</v>
      </c>
      <c r="AF70" s="8">
        <v>10.07448</v>
      </c>
      <c r="AG70" s="8">
        <v>7.714455</v>
      </c>
      <c r="AH70" s="8">
        <v>8.449178</v>
      </c>
      <c r="AI70" s="8">
        <v>8.237353</v>
      </c>
      <c r="AK70" s="8">
        <v>9.377065</v>
      </c>
      <c r="AL70" s="8">
        <v>7.001998</v>
      </c>
      <c r="AM70" s="8">
        <v>8.019803</v>
      </c>
      <c r="AN70" s="8">
        <v>7.923857</v>
      </c>
      <c r="AO70" s="8">
        <v>7.873449</v>
      </c>
      <c r="AP70" s="8">
        <v>8.009096</v>
      </c>
      <c r="AR70" s="8">
        <v>6.508135</v>
      </c>
      <c r="AS70" s="8">
        <v>6.836129</v>
      </c>
      <c r="AT70" s="8">
        <v>6.783921</v>
      </c>
      <c r="AV70" s="8">
        <v>6.246192</v>
      </c>
      <c r="AW70" s="8">
        <v>5.610487</v>
      </c>
      <c r="AX70" s="8">
        <v>6.616412</v>
      </c>
      <c r="AY70" s="8">
        <v>6.861737</v>
      </c>
      <c r="AZ70" s="8">
        <v>6.496636</v>
      </c>
      <c r="BA70" s="8">
        <v>8.267766</v>
      </c>
      <c r="BB70" s="8">
        <v>6.81255</v>
      </c>
      <c r="BC70" s="8">
        <v>5.585607</v>
      </c>
      <c r="BD70" s="8">
        <v>5.028808</v>
      </c>
      <c r="BE70" s="8">
        <v>5.03388</v>
      </c>
      <c r="BG70" s="8">
        <v>4.183001</v>
      </c>
    </row>
    <row r="71">
      <c r="A71" s="4" t="s">
        <v>106</v>
      </c>
      <c r="E71" s="4">
        <v>34.62137</v>
      </c>
      <c r="F71" s="4">
        <v>33.1326</v>
      </c>
      <c r="G71" s="4">
        <v>34.28714</v>
      </c>
      <c r="H71" s="4">
        <v>33.31315</v>
      </c>
      <c r="I71" s="4">
        <v>35.87196</v>
      </c>
      <c r="J71" s="4">
        <v>35.87036</v>
      </c>
      <c r="K71" s="4">
        <v>39.27855</v>
      </c>
      <c r="L71" s="4">
        <v>39.2895</v>
      </c>
      <c r="M71" s="4">
        <v>35.2349</v>
      </c>
      <c r="N71" s="4">
        <v>34.08045</v>
      </c>
      <c r="O71" s="4">
        <v>32.75599</v>
      </c>
      <c r="P71" s="4">
        <v>32.32003</v>
      </c>
      <c r="Q71" s="4">
        <v>32.47994</v>
      </c>
      <c r="R71" s="4">
        <v>34.12326</v>
      </c>
      <c r="S71" s="4">
        <v>34.54785</v>
      </c>
      <c r="T71" s="4">
        <v>34.48497</v>
      </c>
      <c r="U71" s="4">
        <v>32.36457</v>
      </c>
      <c r="V71" s="6">
        <v>37.19491</v>
      </c>
      <c r="W71" s="4">
        <v>36.22782</v>
      </c>
      <c r="X71" s="4">
        <v>35.13163</v>
      </c>
      <c r="Y71" s="8">
        <v>33.36136</v>
      </c>
      <c r="Z71" s="8">
        <v>35.03519</v>
      </c>
      <c r="AA71" s="8">
        <v>30.5674</v>
      </c>
      <c r="AB71" s="8">
        <v>32.07569</v>
      </c>
      <c r="AC71" s="8">
        <v>32.67334</v>
      </c>
      <c r="AD71" s="8">
        <v>31.89394</v>
      </c>
      <c r="AE71" s="8">
        <v>29.79994</v>
      </c>
      <c r="AF71" s="8">
        <v>30.26939</v>
      </c>
      <c r="AG71" s="8">
        <v>30.46564</v>
      </c>
      <c r="AH71" s="8">
        <v>29.63938</v>
      </c>
      <c r="AI71" s="8">
        <v>30.98633</v>
      </c>
      <c r="AJ71" s="8">
        <v>28.119</v>
      </c>
      <c r="AK71" s="8">
        <v>29.71627</v>
      </c>
      <c r="AL71" s="8">
        <v>30.32389</v>
      </c>
      <c r="AM71" s="8">
        <v>26.64979</v>
      </c>
      <c r="AN71" s="8">
        <v>24.86425</v>
      </c>
      <c r="AO71" s="8">
        <v>27.66954</v>
      </c>
      <c r="AP71" s="8">
        <v>28.83934</v>
      </c>
      <c r="AQ71" s="8">
        <v>26.73518</v>
      </c>
    </row>
    <row r="72">
      <c r="A72" s="4" t="s">
        <v>107</v>
      </c>
      <c r="Y72" s="8">
        <v>41.26374</v>
      </c>
      <c r="Z72" s="8">
        <v>46.47799</v>
      </c>
      <c r="AO72" s="8">
        <v>37.18213</v>
      </c>
      <c r="AP72" s="8">
        <v>38.44138</v>
      </c>
    </row>
    <row r="73">
      <c r="A73" s="4" t="s">
        <v>108</v>
      </c>
      <c r="D73" s="4">
        <v>30.36002</v>
      </c>
      <c r="E73" s="4">
        <v>31.89657</v>
      </c>
      <c r="F73" s="4">
        <v>32.32092</v>
      </c>
      <c r="G73" s="4">
        <v>33.06998</v>
      </c>
      <c r="H73" s="4">
        <v>32.71598</v>
      </c>
      <c r="I73" s="4">
        <v>31.87542</v>
      </c>
      <c r="J73" s="4">
        <v>31.74339</v>
      </c>
      <c r="K73" s="4">
        <v>31.42299</v>
      </c>
      <c r="L73" s="4">
        <v>32.38081</v>
      </c>
      <c r="M73" s="4">
        <v>32.08491</v>
      </c>
      <c r="N73" s="4">
        <v>30.20383</v>
      </c>
      <c r="O73" s="4">
        <v>32.32497</v>
      </c>
      <c r="P73" s="4">
        <v>33.54949</v>
      </c>
      <c r="Q73" s="4">
        <v>32.40535</v>
      </c>
      <c r="R73" s="4">
        <v>34.32063</v>
      </c>
      <c r="S73" s="4">
        <v>36.02732</v>
      </c>
      <c r="T73" s="4">
        <v>33.82889</v>
      </c>
      <c r="U73" s="4">
        <v>33.57272</v>
      </c>
      <c r="V73" s="6">
        <v>34.42346</v>
      </c>
      <c r="W73" s="4">
        <v>33.19984</v>
      </c>
      <c r="X73" s="4">
        <v>31.60442</v>
      </c>
      <c r="Y73" s="8">
        <v>32.88403</v>
      </c>
      <c r="Z73" s="8">
        <v>32.72755</v>
      </c>
      <c r="AA73" s="8">
        <v>31.80902</v>
      </c>
      <c r="AB73" s="8">
        <v>32.13313</v>
      </c>
      <c r="AC73" s="8">
        <v>32.85503</v>
      </c>
      <c r="AD73" s="8">
        <v>31.17227</v>
      </c>
      <c r="AE73" s="8">
        <v>30.92228</v>
      </c>
      <c r="AF73" s="8">
        <v>30.74253</v>
      </c>
      <c r="AG73" s="8">
        <v>30.55729</v>
      </c>
      <c r="AH73" s="8">
        <v>30.80007</v>
      </c>
      <c r="AI73" s="8">
        <v>29.71965</v>
      </c>
      <c r="AJ73" s="8">
        <v>28.06016</v>
      </c>
      <c r="AK73" s="8">
        <v>28.28356</v>
      </c>
      <c r="AL73" s="8">
        <v>25.97404</v>
      </c>
      <c r="AM73" s="8">
        <v>25.8429</v>
      </c>
      <c r="AN73" s="8">
        <v>23.41047</v>
      </c>
      <c r="AO73" s="8">
        <v>22.09095</v>
      </c>
      <c r="AP73" s="8">
        <v>20.64333</v>
      </c>
    </row>
    <row r="74">
      <c r="A74" s="4" t="s">
        <v>109</v>
      </c>
      <c r="AH74" s="8">
        <v>48.49622</v>
      </c>
      <c r="AI74" s="8">
        <v>52.90499</v>
      </c>
      <c r="AJ74" s="8">
        <v>55.61042</v>
      </c>
      <c r="AK74" s="8">
        <v>46.27343</v>
      </c>
      <c r="AL74" s="8">
        <v>33.75951</v>
      </c>
      <c r="AM74" s="8">
        <v>34.11512</v>
      </c>
      <c r="AN74" s="8">
        <v>34.28867</v>
      </c>
      <c r="AO74" s="8">
        <v>37.05886</v>
      </c>
      <c r="AP74" s="8">
        <v>36.57219</v>
      </c>
    </row>
    <row r="75">
      <c r="A75" s="4" t="s">
        <v>110</v>
      </c>
      <c r="T75" s="4">
        <v>25.54866</v>
      </c>
      <c r="U75" s="4">
        <v>25.72401</v>
      </c>
      <c r="AD75" s="8">
        <v>24.6311</v>
      </c>
      <c r="AE75" s="8">
        <v>25.34362</v>
      </c>
      <c r="AF75" s="8">
        <v>26.14334</v>
      </c>
      <c r="AG75" s="8">
        <v>26.28</v>
      </c>
      <c r="AH75" s="8">
        <v>26.33534</v>
      </c>
      <c r="AI75" s="8">
        <v>27.57704</v>
      </c>
      <c r="AJ75" s="8">
        <v>28.92221</v>
      </c>
      <c r="AK75" s="8">
        <v>26.56711</v>
      </c>
      <c r="AL75" s="8">
        <v>23.95205</v>
      </c>
      <c r="AM75" s="8">
        <v>28.37552</v>
      </c>
      <c r="AN75" s="8">
        <v>26.65721</v>
      </c>
      <c r="AO75" s="8">
        <v>26.09257</v>
      </c>
      <c r="AP75" s="8">
        <v>24.22927</v>
      </c>
    </row>
    <row r="76">
      <c r="A76" s="4" t="s">
        <v>111</v>
      </c>
      <c r="AW76" s="8">
        <v>21.52173</v>
      </c>
      <c r="AX76" s="8">
        <v>20.96158</v>
      </c>
      <c r="AY76" s="8">
        <v>21.63527</v>
      </c>
      <c r="AZ76" s="8">
        <v>20.05308</v>
      </c>
      <c r="BA76" s="8">
        <v>23.94024</v>
      </c>
      <c r="BB76" s="8">
        <v>22.8122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57"/>
  </cols>
  <sheetData>
    <row r="1" ht="69.75" customHeight="1">
      <c r="A1" s="1"/>
      <c r="B1" s="7" t="str">
        <f>C4</f>
        <v>Suicide 45-59, per 100 000 standard population</v>
      </c>
      <c r="C1" s="9"/>
      <c r="D1" s="10"/>
      <c r="E1" s="11"/>
    </row>
    <row r="2">
      <c r="A2" s="1"/>
      <c r="B2" s="12"/>
      <c r="C2" s="12"/>
      <c r="D2" s="10"/>
      <c r="E2" s="11"/>
    </row>
    <row r="3">
      <c r="A3" s="1"/>
      <c r="B3" s="13" t="s">
        <v>7</v>
      </c>
      <c r="C3" s="10"/>
      <c r="D3" s="10"/>
      <c r="E3" s="11"/>
    </row>
    <row r="4">
      <c r="A4" s="1"/>
      <c r="B4" s="14" t="s">
        <v>8</v>
      </c>
      <c r="C4" s="15" t="s">
        <v>10</v>
      </c>
      <c r="D4" s="10"/>
      <c r="E4" s="11"/>
    </row>
    <row r="5" ht="32.25" customHeight="1">
      <c r="A5" s="1"/>
      <c r="B5" s="14" t="s">
        <v>12</v>
      </c>
      <c r="C5" s="16" t="s">
        <v>14</v>
      </c>
      <c r="D5" s="10"/>
      <c r="E5" s="11"/>
    </row>
    <row r="6">
      <c r="A6" s="1"/>
      <c r="B6" s="14" t="s">
        <v>17</v>
      </c>
      <c r="C6" s="19"/>
      <c r="D6" s="10"/>
      <c r="E6" s="11"/>
    </row>
    <row r="7">
      <c r="A7" s="1"/>
      <c r="B7" s="20"/>
      <c r="C7" s="12"/>
      <c r="D7" s="12"/>
      <c r="E7" s="11"/>
    </row>
    <row r="8">
      <c r="A8" s="1"/>
      <c r="B8" s="21" t="s">
        <v>23</v>
      </c>
      <c r="C8" s="1"/>
      <c r="D8" s="1"/>
      <c r="E8" s="11"/>
    </row>
    <row r="9">
      <c r="A9" s="1"/>
      <c r="B9" s="22" t="s">
        <v>24</v>
      </c>
      <c r="C9" s="23" t="s">
        <v>26</v>
      </c>
      <c r="D9" s="1"/>
      <c r="E9" s="11"/>
    </row>
    <row r="10">
      <c r="A10" s="1"/>
      <c r="B10" s="22" t="s">
        <v>27</v>
      </c>
      <c r="C10" s="24"/>
      <c r="D10" s="1"/>
      <c r="E10" s="11"/>
    </row>
    <row r="11">
      <c r="A11" s="1"/>
      <c r="B11" s="22" t="s">
        <v>29</v>
      </c>
      <c r="C11" s="24"/>
      <c r="D11" s="1"/>
      <c r="E11" s="11"/>
    </row>
    <row r="12">
      <c r="A12" s="1"/>
      <c r="B12" s="22" t="s">
        <v>30</v>
      </c>
      <c r="C12" s="24"/>
      <c r="D12" s="1"/>
      <c r="E12" s="11"/>
    </row>
    <row r="13">
      <c r="A13" s="1"/>
      <c r="B13" s="1"/>
      <c r="C13" s="1"/>
      <c r="D13" s="1"/>
      <c r="E13" s="11"/>
    </row>
    <row r="14">
      <c r="A14" s="1"/>
      <c r="B14" s="21" t="s">
        <v>31</v>
      </c>
      <c r="C14" s="1"/>
      <c r="D14" s="1"/>
      <c r="E14" s="11"/>
    </row>
    <row r="15">
      <c r="A15" s="1"/>
      <c r="B15" s="22" t="s">
        <v>32</v>
      </c>
      <c r="C15" s="25" t="s">
        <v>33</v>
      </c>
      <c r="D15" s="1"/>
      <c r="E15" s="11"/>
    </row>
    <row r="16">
      <c r="A16" s="1"/>
      <c r="B16" s="22" t="s">
        <v>35</v>
      </c>
      <c r="C16" s="26"/>
      <c r="D16" s="1"/>
      <c r="E16" s="11"/>
    </row>
    <row r="17">
      <c r="A17" s="1"/>
      <c r="B17" s="1"/>
      <c r="C17" s="26"/>
      <c r="D17" s="1"/>
      <c r="E17" s="11"/>
    </row>
    <row r="18">
      <c r="A18" s="1"/>
      <c r="B18" s="1"/>
      <c r="C18" s="26"/>
      <c r="D18" s="1"/>
      <c r="E18" s="11"/>
    </row>
    <row r="19">
      <c r="A19" s="1"/>
      <c r="B19" s="1"/>
      <c r="C19" s="26"/>
      <c r="D19" s="1"/>
      <c r="E19" s="11"/>
    </row>
    <row r="20">
      <c r="A20" s="1"/>
      <c r="B20" s="1"/>
      <c r="C20" s="26"/>
      <c r="D20" s="1"/>
      <c r="E20" s="11"/>
    </row>
    <row r="21">
      <c r="A21" s="1"/>
      <c r="B21" s="1"/>
      <c r="C21" s="26"/>
      <c r="D21" s="1"/>
      <c r="E21" s="11"/>
    </row>
    <row r="22">
      <c r="A22" s="1"/>
      <c r="B22" s="1"/>
      <c r="C22" s="26"/>
      <c r="D22" s="1"/>
      <c r="E22" s="11"/>
    </row>
    <row r="23">
      <c r="A23" s="1"/>
      <c r="B23" s="1"/>
      <c r="C23" s="1"/>
      <c r="D23" s="1"/>
      <c r="E23" s="11"/>
    </row>
    <row r="24">
      <c r="A24" s="1"/>
      <c r="B24" s="1"/>
      <c r="C24" s="1"/>
      <c r="D24" s="1"/>
      <c r="E24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1</v>
      </c>
      <c r="C1" s="2" t="s">
        <v>2</v>
      </c>
    </row>
    <row r="2">
      <c r="A2" s="3"/>
      <c r="B2" s="3"/>
      <c r="C2" s="5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17" t="s">
        <v>13</v>
      </c>
      <c r="B1" s="18"/>
      <c r="C1" s="18"/>
      <c r="D1" s="18"/>
      <c r="E1" s="11"/>
    </row>
    <row r="2">
      <c r="A2" s="1"/>
      <c r="B2" s="1"/>
      <c r="C2" s="10"/>
      <c r="D2" s="27"/>
      <c r="E2" s="11"/>
    </row>
    <row r="3" ht="46.5" customHeight="1">
      <c r="A3" s="13" t="s">
        <v>49</v>
      </c>
      <c r="B3" s="16" t="s">
        <v>26</v>
      </c>
      <c r="C3" s="29"/>
      <c r="D3" s="30" t="s">
        <v>53</v>
      </c>
      <c r="E3" s="11"/>
    </row>
    <row r="4" ht="62.25" customHeight="1">
      <c r="A4" s="13" t="s">
        <v>54</v>
      </c>
      <c r="B4" s="33" t="s">
        <v>56</v>
      </c>
      <c r="C4" s="29"/>
      <c r="D4" s="30" t="s">
        <v>59</v>
      </c>
      <c r="E4" s="11"/>
    </row>
    <row r="5" ht="32.25" customHeight="1">
      <c r="A5" s="13" t="s">
        <v>60</v>
      </c>
      <c r="B5" s="16" t="s">
        <v>61</v>
      </c>
      <c r="C5" s="29"/>
      <c r="D5" s="30" t="s">
        <v>62</v>
      </c>
      <c r="E5" s="11"/>
    </row>
    <row r="6" ht="32.25" customHeight="1">
      <c r="A6" s="10"/>
      <c r="B6" s="10"/>
      <c r="C6" s="27"/>
      <c r="D6" s="27"/>
      <c r="E6" s="11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57"/>
  </cols>
  <sheetData>
    <row r="1" ht="39.0" customHeight="1">
      <c r="A1" s="1"/>
      <c r="B1" s="28" t="s">
        <v>44</v>
      </c>
      <c r="C1" s="18"/>
      <c r="D1" s="10"/>
      <c r="E1" s="11"/>
    </row>
    <row r="2">
      <c r="A2" s="1"/>
      <c r="B2" s="12"/>
      <c r="C2" s="12"/>
      <c r="D2" s="10"/>
      <c r="E2" s="11"/>
    </row>
    <row r="3">
      <c r="A3" s="1"/>
      <c r="B3" s="31" t="s">
        <v>52</v>
      </c>
      <c r="C3" s="18"/>
      <c r="D3" s="10"/>
      <c r="E3" s="11"/>
    </row>
    <row r="4" ht="21.75" customHeight="1">
      <c r="A4" s="32"/>
      <c r="B4" s="34" t="s">
        <v>58</v>
      </c>
      <c r="C4" s="35" t="str">
        <f>HYPERLINK("http://spreadsheets.google.com/pub?key="&amp;A1&amp;"&amp;output=xls","[Download xls]")</f>
        <v>[Download xls]</v>
      </c>
      <c r="D4" s="36"/>
      <c r="E4" s="11"/>
    </row>
    <row r="5" ht="18.0" customHeight="1">
      <c r="A5" s="32"/>
      <c r="B5" s="34" t="s">
        <v>67</v>
      </c>
      <c r="C5" s="35" t="str">
        <f>HYPERLINK("http://spreadsheets.google.com/pub?key="&amp;A1&amp;"&amp;output=ods","[Download ods]")</f>
        <v>[Download ods]</v>
      </c>
      <c r="D5" s="36"/>
      <c r="E5" s="11"/>
    </row>
    <row r="6" ht="18.0" customHeight="1">
      <c r="A6" s="32"/>
      <c r="B6" s="34" t="s">
        <v>71</v>
      </c>
      <c r="C6" s="35" t="str">
        <f>HYPERLINK("http://spreadsheets.google.com/pub?key="&amp;A1&amp;"&amp;output=pdf","[Download pdf]")</f>
        <v>[Download pdf]</v>
      </c>
      <c r="D6" s="36"/>
      <c r="E6" s="11"/>
    </row>
    <row r="7" ht="18.0" customHeight="1">
      <c r="A7" s="32"/>
      <c r="B7" s="37"/>
      <c r="C7" s="37"/>
      <c r="D7" s="36"/>
      <c r="E7" s="11"/>
    </row>
    <row r="8" ht="14.25" customHeight="1">
      <c r="A8" s="1"/>
      <c r="B8" s="12"/>
      <c r="C8" s="12"/>
      <c r="D8" s="10"/>
      <c r="E8" s="11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8" t="s">
        <v>74</v>
      </c>
      <c r="B1" s="38" t="s">
        <v>77</v>
      </c>
    </row>
  </sheetData>
  <drawing r:id="rId1"/>
</worksheet>
</file>