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<sst xmlns="http://schemas.openxmlformats.org/spreadsheetml/2006/main" count="113" uniqueCount="112">
  <si>
    <t>Country</t>
  </si>
  <si>
    <t>Suicide 60+ all age adj</t>
  </si>
  <si>
    <t>Year(s)</t>
  </si>
  <si>
    <t>Footnote</t>
  </si>
  <si>
    <t>Argentina</t>
  </si>
  <si>
    <t>Footnotes not available yet</t>
  </si>
  <si>
    <t>Australia</t>
  </si>
  <si>
    <t>Austria</t>
  </si>
  <si>
    <t>Azerbaijan</t>
  </si>
  <si>
    <t>Bahrain</t>
  </si>
  <si>
    <t>Belarus</t>
  </si>
  <si>
    <t>Belgium</t>
  </si>
  <si>
    <t>Bosnia and Herzegovina</t>
  </si>
  <si>
    <t>Brazil</t>
  </si>
  <si>
    <t>Definition and explanations</t>
  </si>
  <si>
    <t>Indicator name</t>
  </si>
  <si>
    <t>Bulgaria</t>
  </si>
  <si>
    <t>Suicide 60+, per 100 000 standard population</t>
  </si>
  <si>
    <t>Canada</t>
  </si>
  <si>
    <t>Chile</t>
  </si>
  <si>
    <t>Definition of indicator</t>
  </si>
  <si>
    <t>Mortality in persons aged 60+ due to self-inflicted injury, per 100 000 standard population, age adjusted</t>
  </si>
  <si>
    <t>Colombia</t>
  </si>
  <si>
    <t>Costa Rica</t>
  </si>
  <si>
    <t>Croatia</t>
  </si>
  <si>
    <t>Cuba</t>
  </si>
  <si>
    <t>Unit of measurement</t>
  </si>
  <si>
    <t>Cyprus</t>
  </si>
  <si>
    <t>Czech Rep.</t>
  </si>
  <si>
    <t>Denmark</t>
  </si>
  <si>
    <t>Egypt</t>
  </si>
  <si>
    <t>El Salvador</t>
  </si>
  <si>
    <t>Estonia</t>
  </si>
  <si>
    <t>Data source</t>
  </si>
  <si>
    <t>Finland</t>
  </si>
  <si>
    <t>France</t>
  </si>
  <si>
    <t>Source organization(s)</t>
  </si>
  <si>
    <t>Georgia</t>
  </si>
  <si>
    <t>WHO</t>
  </si>
  <si>
    <t>Germany</t>
  </si>
  <si>
    <t>Greece</t>
  </si>
  <si>
    <t>Link to source organization</t>
  </si>
  <si>
    <t>Guatemala</t>
  </si>
  <si>
    <t>Hungary</t>
  </si>
  <si>
    <t>Complete reference</t>
  </si>
  <si>
    <t>Indicator-settings in the graph</t>
  </si>
  <si>
    <t>Link to complete reference</t>
  </si>
  <si>
    <t>Specific information about this indicator</t>
  </si>
  <si>
    <t>Uploader</t>
  </si>
  <si>
    <t>Klara Johansson</t>
  </si>
  <si>
    <t>Ireland</t>
  </si>
  <si>
    <t>Israel</t>
  </si>
  <si>
    <t>[Add other fields as required]</t>
  </si>
  <si>
    <t>Italy</t>
  </si>
  <si>
    <t>Japan</t>
  </si>
  <si>
    <t>Kazakhstan</t>
  </si>
  <si>
    <t>Korea, Rep.</t>
  </si>
  <si>
    <t>Kuwait</t>
  </si>
  <si>
    <t>Kyrgyzstan</t>
  </si>
  <si>
    <t>Latvia</t>
  </si>
  <si>
    <t>Lithuania</t>
  </si>
  <si>
    <t>Macedonia, FYR</t>
  </si>
  <si>
    <t>Mauritius</t>
  </si>
  <si>
    <t>Mexico</t>
  </si>
  <si>
    <t>Moldova</t>
  </si>
  <si>
    <t>Netherlands</t>
  </si>
  <si>
    <t>Source name</t>
  </si>
  <si>
    <t>New Zealand</t>
  </si>
  <si>
    <t>Required! Text that will be shown next to the axis in the graph (preferably the same as in  the "Source organization(s)" field in the About-Sheet).</t>
  </si>
  <si>
    <t>Norway</t>
  </si>
  <si>
    <t>Source link</t>
  </si>
  <si>
    <t>www.who.int</t>
  </si>
  <si>
    <t>Panama</t>
  </si>
  <si>
    <t>Paraguay</t>
  </si>
  <si>
    <t>Philippines</t>
  </si>
  <si>
    <t>Poland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</si>
  <si>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</si>
  <si>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</si>
  <si>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</si>
  <si>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</si>
  <si>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Portugal</t>
  </si>
  <si>
    <t>Download</t>
  </si>
  <si>
    <t>Romania</t>
  </si>
  <si>
    <t>Russia</t>
  </si>
  <si>
    <t>Serbia</t>
  </si>
  <si>
    <t>Singapore</t>
  </si>
  <si>
    <t>Dowload this indicator including the data</t>
  </si>
  <si>
    <t>Slovak Republic</t>
  </si>
  <si>
    <t>Slovenia</t>
  </si>
  <si>
    <t>Spain</t>
  </si>
  <si>
    <t>Sri Lanka</t>
  </si>
  <si>
    <t>As XLS (Excel-file)</t>
  </si>
  <si>
    <t>Sweden</t>
  </si>
  <si>
    <t>VERSION</t>
  </si>
  <si>
    <t>Switzerland</t>
  </si>
  <si>
    <t>INDICATOR_V2_EN</t>
  </si>
  <si>
    <t>Trinidad and Tobago</t>
  </si>
  <si>
    <t>Turkmenistan</t>
  </si>
  <si>
    <t>As CSV (comma separeted file)</t>
  </si>
  <si>
    <t>Ukraine</t>
  </si>
  <si>
    <t>United Kingdom</t>
  </si>
  <si>
    <t>As PDF</t>
  </si>
  <si>
    <t>United States</t>
  </si>
  <si>
    <t>Uruguay</t>
  </si>
  <si>
    <t>Uzbekistan</t>
  </si>
  <si>
    <t>Venezuela</t>
  </si>
  <si>
    <t>Czechoslovakia</t>
  </si>
  <si>
    <t>East Germany</t>
  </si>
  <si>
    <t>West Germany</t>
  </si>
  <si>
    <t>USSR</t>
  </si>
  <si>
    <t>Yugoslavia</t>
  </si>
  <si>
    <t>Serbia and Montenegro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</si>
</sst>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0">
    <font>
      <sz val="10.0"/>
      <color rgb="FF000000"/>
      <name val="Arial"/>
    </font>
    <font>
      <sz val="10.0"/>
      <color rgb="FF000000"/>
    </font>
    <font>
      <sz val="10.0"/>
      <color rgb="FF010000"/>
    </font>
    <font>
      <b/>
      <sz val="10.0"/>
      <color rgb="FF010000"/>
    </font>
    <font/>
    <font>
      <b/>
      <sz val="24.0"/>
      <color rgb="FF010000"/>
    </font>
    <font>
      <b/>
      <sz val="10.0"/>
      <color rgb="FF000000"/>
    </font>
    <font>
      <i/>
      <sz val="10.0"/>
      <color rgb="FF010000"/>
    </font>
    <font>
      <u/>
      <sz val="10.0"/>
      <color rgb="FF0000FF"/>
    </font>
    <font>
      <b/>
      <i/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2" fillId="2" fontId="3" numFmtId="0" xfId="0" applyAlignment="1" applyBorder="1" applyFont="1">
      <alignment horizontal="left" readingOrder="0" shrinkToFit="0" vertical="bottom" wrapText="1"/>
    </xf>
    <xf borderId="0" fillId="0" fontId="1" numFmtId="0" xfId="0" applyAlignment="1" applyFont="1">
      <alignment horizontal="center" readingOrder="0" shrinkToFit="0" vertical="bottom" wrapText="0"/>
    </xf>
    <xf borderId="3" fillId="0" fontId="4" numFmtId="0" xfId="0" applyAlignment="1" applyBorder="1" applyFont="1">
      <alignment shrinkToFit="0" wrapText="1"/>
    </xf>
    <xf borderId="0" fillId="0" fontId="2" numFmtId="0" xfId="0" applyAlignment="1" applyFont="1">
      <alignment horizontal="center" readingOrder="0" shrinkToFit="0" vertical="bottom" wrapText="1"/>
    </xf>
    <xf borderId="4" fillId="2" fontId="5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shrinkToFit="0" wrapText="1"/>
    </xf>
    <xf borderId="1" fillId="2" fontId="2" numFmtId="0" xfId="0" applyAlignment="1" applyBorder="1" applyFont="1">
      <alignment horizontal="left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6" fillId="0" fontId="4" numFmtId="0" xfId="0" applyAlignment="1" applyBorder="1" applyFont="1">
      <alignment shrinkToFit="0" wrapText="1"/>
    </xf>
    <xf borderId="1" fillId="2" fontId="2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3" fontId="2" numFmtId="0" xfId="0" applyAlignment="1" applyBorder="1" applyFill="1" applyFont="1">
      <alignment horizontal="left" readingOrder="0" shrinkToFit="0" vertical="bottom" wrapText="0"/>
    </xf>
    <xf borderId="1" fillId="3" fontId="2" numFmtId="0" xfId="0" applyAlignment="1" applyBorder="1" applyFont="1">
      <alignment horizontal="left" readingOrder="0" shrinkToFit="0" vertical="top" wrapText="1"/>
    </xf>
    <xf borderId="1" fillId="3" fontId="2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ont="1">
      <alignment horizontal="left" shrinkToFit="0" vertical="bottom" wrapText="0"/>
    </xf>
    <xf borderId="1" fillId="3" fontId="1" numFmtId="164" xfId="0" applyAlignment="1" applyBorder="1" applyFont="1" applyNumberFormat="1">
      <alignment horizontal="right" readingOrder="0" shrinkToFit="0" vertical="bottom" wrapText="0"/>
    </xf>
    <xf borderId="4" fillId="2" fontId="5" numFmtId="0" xfId="0" applyAlignment="1" applyBorder="1" applyFont="1">
      <alignment horizontal="left" readingOrder="0" shrinkToFit="0" vertical="bottom" wrapText="1"/>
    </xf>
    <xf borderId="1" fillId="3" fontId="1" numFmtId="164" xfId="0" applyAlignment="1" applyBorder="1" applyFont="1" applyNumberFormat="1">
      <alignment horizontal="right" shrinkToFit="0" vertical="bottom" wrapText="0"/>
    </xf>
    <xf borderId="7" fillId="0" fontId="4" numFmtId="0" xfId="0" applyAlignment="1" applyBorder="1" applyFont="1">
      <alignment shrinkToFit="0" wrapText="1"/>
    </xf>
    <xf borderId="1" fillId="2" fontId="2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horizontal="left" shrinkToFit="0" vertical="top" wrapText="0"/>
    </xf>
    <xf borderId="1" fillId="2" fontId="7" numFmtId="0" xfId="0" applyAlignment="1" applyBorder="1" applyFont="1">
      <alignment horizontal="left" readingOrder="0" shrinkToFit="0" vertical="top" wrapText="1"/>
    </xf>
    <xf borderId="1" fillId="3" fontId="8" numFmtId="0" xfId="0" applyAlignment="1" applyBorder="1" applyFont="1">
      <alignment horizontal="left" readingOrder="0" shrinkToFit="0" vertical="top" wrapText="1"/>
    </xf>
    <xf borderId="4" fillId="2" fontId="5" numFmtId="0" xfId="0" applyAlignment="1" applyBorder="1" applyFont="1">
      <alignment horizontal="left" readingOrder="0" shrinkToFit="0" vertical="top" wrapText="1"/>
    </xf>
    <xf borderId="4" fillId="2" fontId="3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bottom" wrapText="1"/>
    </xf>
    <xf borderId="1" fillId="3" fontId="9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left" shrinkToFit="0" vertical="center" wrapText="0"/>
    </xf>
    <xf borderId="1" fillId="3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who.in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3.57"/>
    <col customWidth="1" min="2" max="3" width="9.14"/>
    <col customWidth="1" min="4" max="4" width="10.14"/>
    <col customWidth="1" min="5" max="20" width="9.14"/>
    <col customWidth="1" min="21" max="21" width="10.14"/>
    <col customWidth="1" min="22" max="24" width="9.14"/>
    <col customWidth="1" min="25" max="33" width="10.14"/>
    <col customWidth="1" min="34" max="34" width="9.14"/>
    <col customWidth="1" min="35" max="36" width="10.14"/>
    <col customWidth="1" min="37" max="38" width="9.14"/>
    <col customWidth="1" min="39" max="39" width="10.14"/>
    <col customWidth="1" min="40" max="45" width="9.14"/>
    <col customWidth="1" min="46" max="46" width="10.14"/>
    <col customWidth="1" min="47" max="47" width="9.14"/>
    <col customWidth="1" min="48" max="48" width="10.14"/>
    <col customWidth="1" min="49" max="49" width="9.14"/>
    <col customWidth="1" min="50" max="52" width="10.14"/>
    <col customWidth="1" min="53" max="59" width="9.14"/>
    <col customWidth="1" min="60" max="60" width="10.14"/>
  </cols>
  <sheetData>
    <row r="1">
      <c r="A1" s="2" t="s">
        <v>1</v>
      </c>
      <c r="B1" s="2">
        <v>1950.0</v>
      </c>
      <c r="C1" s="2">
        <v>1951.0</v>
      </c>
      <c r="D1" s="2">
        <v>1952.0</v>
      </c>
      <c r="E1" s="2">
        <v>1953.0</v>
      </c>
      <c r="F1" s="2">
        <v>1954.0</v>
      </c>
      <c r="G1" s="2">
        <v>1955.0</v>
      </c>
      <c r="H1" s="2">
        <v>1956.0</v>
      </c>
      <c r="I1" s="2">
        <v>1957.0</v>
      </c>
      <c r="J1" s="2">
        <v>1958.0</v>
      </c>
      <c r="K1" s="2">
        <v>1959.0</v>
      </c>
      <c r="L1" s="2">
        <v>1960.0</v>
      </c>
      <c r="M1" s="2">
        <v>1961.0</v>
      </c>
      <c r="N1" s="2">
        <v>1962.0</v>
      </c>
      <c r="O1" s="2">
        <v>1963.0</v>
      </c>
      <c r="P1" s="2">
        <v>1964.0</v>
      </c>
      <c r="Q1" s="2">
        <v>1965.0</v>
      </c>
      <c r="R1" s="2">
        <v>1966.0</v>
      </c>
      <c r="S1" s="2">
        <v>1967.0</v>
      </c>
      <c r="T1" s="2">
        <v>1968.0</v>
      </c>
      <c r="U1" s="2">
        <v>1969.0</v>
      </c>
      <c r="V1" s="2">
        <v>1970.0</v>
      </c>
      <c r="W1" s="2">
        <v>1971.0</v>
      </c>
      <c r="X1" s="2">
        <v>1972.0</v>
      </c>
      <c r="Y1" s="4">
        <v>1973.0</v>
      </c>
      <c r="Z1" s="4">
        <v>1974.0</v>
      </c>
      <c r="AA1" s="4">
        <v>1975.0</v>
      </c>
      <c r="AB1" s="4">
        <v>1976.0</v>
      </c>
      <c r="AC1" s="4">
        <v>1977.0</v>
      </c>
      <c r="AD1" s="4">
        <v>1978.0</v>
      </c>
      <c r="AE1" s="4">
        <v>1979.0</v>
      </c>
      <c r="AF1" s="4">
        <v>1980.0</v>
      </c>
      <c r="AG1" s="4">
        <v>1981.0</v>
      </c>
      <c r="AH1" s="4">
        <v>1982.0</v>
      </c>
      <c r="AI1" s="4">
        <v>1983.0</v>
      </c>
      <c r="AJ1" s="4">
        <v>1984.0</v>
      </c>
      <c r="AK1" s="4">
        <v>1985.0</v>
      </c>
      <c r="AL1" s="4">
        <v>1986.0</v>
      </c>
      <c r="AM1" s="4">
        <v>1987.0</v>
      </c>
      <c r="AN1" s="4">
        <v>1988.0</v>
      </c>
      <c r="AO1" s="4">
        <v>1989.0</v>
      </c>
      <c r="AP1" s="4">
        <v>1990.0</v>
      </c>
      <c r="AQ1" s="4">
        <v>1991.0</v>
      </c>
      <c r="AR1" s="4">
        <v>1992.0</v>
      </c>
      <c r="AS1" s="4">
        <v>1993.0</v>
      </c>
      <c r="AT1" s="4">
        <v>1994.0</v>
      </c>
      <c r="AU1" s="4">
        <v>1995.0</v>
      </c>
      <c r="AV1" s="4">
        <v>1996.0</v>
      </c>
      <c r="AW1" s="4">
        <v>1997.0</v>
      </c>
      <c r="AX1" s="4">
        <v>1998.0</v>
      </c>
      <c r="AY1" s="4">
        <v>1999.0</v>
      </c>
      <c r="AZ1" s="4">
        <v>2000.0</v>
      </c>
      <c r="BA1" s="4">
        <v>2001.0</v>
      </c>
      <c r="BB1" s="4">
        <v>2002.0</v>
      </c>
      <c r="BC1" s="4">
        <v>2003.0</v>
      </c>
      <c r="BD1" s="4">
        <v>2004.0</v>
      </c>
      <c r="BE1" s="4">
        <v>2005.0</v>
      </c>
      <c r="BF1" s="4">
        <v>2006.0</v>
      </c>
      <c r="BG1" s="4">
        <v>2007.0</v>
      </c>
      <c r="BH1" s="4">
        <v>2008.0</v>
      </c>
    </row>
    <row r="2">
      <c r="A2" s="2" t="s">
        <v>4</v>
      </c>
      <c r="R2" s="2">
        <v>19.16182</v>
      </c>
      <c r="S2" s="2">
        <v>24.40613</v>
      </c>
      <c r="T2" s="2">
        <v>24.38836</v>
      </c>
      <c r="U2" s="2">
        <v>24.56428</v>
      </c>
      <c r="V2" s="6">
        <v>23.0047</v>
      </c>
      <c r="AC2" s="4">
        <v>18.41026</v>
      </c>
      <c r="AD2" s="4">
        <v>19.27834</v>
      </c>
      <c r="AE2" s="4">
        <v>17.06679</v>
      </c>
      <c r="AF2" s="4">
        <v>20.04883</v>
      </c>
      <c r="AG2" s="4">
        <v>20.64816</v>
      </c>
      <c r="AH2" s="4">
        <v>19.52433</v>
      </c>
      <c r="AI2" s="4">
        <v>19.34377</v>
      </c>
      <c r="AJ2" s="4">
        <v>18.6952</v>
      </c>
      <c r="AK2" s="4">
        <v>20.77719</v>
      </c>
      <c r="AL2" s="4">
        <v>21.94817</v>
      </c>
      <c r="AM2" s="4">
        <v>21.89732</v>
      </c>
      <c r="AN2" s="4">
        <v>21.82464</v>
      </c>
      <c r="AO2" s="4">
        <v>20.41485</v>
      </c>
      <c r="AP2" s="4">
        <v>19.30386</v>
      </c>
      <c r="AQ2" s="4">
        <v>16.70646</v>
      </c>
      <c r="AR2" s="4">
        <v>16.49561</v>
      </c>
      <c r="AS2" s="4">
        <v>18.33401</v>
      </c>
      <c r="AT2" s="4">
        <v>15.88989</v>
      </c>
      <c r="AU2" s="4">
        <v>15.89966</v>
      </c>
      <c r="AV2" s="4">
        <v>14.56278</v>
      </c>
      <c r="AW2" s="4">
        <v>14.56872</v>
      </c>
      <c r="AX2" s="4">
        <v>15.80412</v>
      </c>
      <c r="AY2" s="4">
        <v>15.07724</v>
      </c>
      <c r="AZ2" s="4">
        <v>16.08591</v>
      </c>
      <c r="BA2" s="4">
        <v>17.24512</v>
      </c>
      <c r="BB2" s="4">
        <v>16.50277</v>
      </c>
      <c r="BC2" s="4">
        <v>16.09653</v>
      </c>
      <c r="BD2" s="4">
        <v>13.4635</v>
      </c>
      <c r="BE2" s="4">
        <v>13.50894</v>
      </c>
      <c r="BF2" s="4">
        <v>12.48385</v>
      </c>
      <c r="BG2" s="4">
        <v>11.10539</v>
      </c>
    </row>
    <row r="3">
      <c r="A3" s="2" t="s">
        <v>6</v>
      </c>
      <c r="B3" s="2">
        <v>21.43488</v>
      </c>
      <c r="C3" s="2">
        <v>20.3105</v>
      </c>
      <c r="D3" s="2">
        <v>23.1252</v>
      </c>
      <c r="E3" s="2">
        <v>25.2506</v>
      </c>
      <c r="F3" s="2">
        <v>25.4202</v>
      </c>
      <c r="G3" s="2">
        <v>23.41015</v>
      </c>
      <c r="H3" s="2">
        <v>23.39838</v>
      </c>
      <c r="I3" s="2">
        <v>25.08597</v>
      </c>
      <c r="J3" s="2">
        <v>24.09789</v>
      </c>
      <c r="K3" s="2">
        <v>21.09357</v>
      </c>
      <c r="L3" s="2">
        <v>22.03255</v>
      </c>
      <c r="M3" s="2">
        <v>21.71048</v>
      </c>
      <c r="N3" s="2">
        <v>23.74186</v>
      </c>
      <c r="O3" s="2">
        <v>27.93591</v>
      </c>
      <c r="P3" s="2">
        <v>26.4615</v>
      </c>
      <c r="Q3" s="2">
        <v>25.89527</v>
      </c>
      <c r="R3" s="2">
        <v>25.64189</v>
      </c>
      <c r="S3" s="2">
        <v>29.05842</v>
      </c>
      <c r="T3" s="2">
        <v>22.76026</v>
      </c>
      <c r="U3" s="2">
        <v>21.90862</v>
      </c>
      <c r="V3" s="6">
        <v>21.77983</v>
      </c>
      <c r="W3" s="2">
        <v>22.54101</v>
      </c>
      <c r="X3" s="2">
        <v>19.13183</v>
      </c>
      <c r="Y3" s="4">
        <v>19.10531</v>
      </c>
      <c r="Z3" s="4">
        <v>20.30438</v>
      </c>
      <c r="AA3" s="4">
        <v>16.99981</v>
      </c>
      <c r="AB3" s="4">
        <v>16.34078</v>
      </c>
      <c r="AC3" s="4">
        <v>16.74373</v>
      </c>
      <c r="AD3" s="4">
        <v>15.80858</v>
      </c>
      <c r="AE3" s="4">
        <v>15.2816</v>
      </c>
      <c r="AF3" s="4">
        <v>14.73327</v>
      </c>
      <c r="AG3" s="4">
        <v>15.76842</v>
      </c>
      <c r="AH3" s="4">
        <v>18.91179</v>
      </c>
      <c r="AI3" s="4">
        <v>16.54144</v>
      </c>
      <c r="AJ3" s="4">
        <v>15.37399</v>
      </c>
      <c r="AK3" s="4">
        <v>16.41702</v>
      </c>
      <c r="AL3" s="4">
        <v>16.17108</v>
      </c>
      <c r="AM3" s="4">
        <v>17.90193</v>
      </c>
      <c r="AN3" s="4">
        <v>17.34402</v>
      </c>
      <c r="AO3" s="4">
        <v>16.70972</v>
      </c>
      <c r="AP3" s="4">
        <v>15.9341</v>
      </c>
      <c r="AQ3" s="4">
        <v>14.93454</v>
      </c>
      <c r="AR3" s="4">
        <v>16.1649</v>
      </c>
      <c r="AS3" s="4">
        <v>14.43382</v>
      </c>
      <c r="AT3" s="4">
        <v>14.55193</v>
      </c>
      <c r="AU3" s="4">
        <v>11.80321</v>
      </c>
      <c r="AV3" s="4">
        <v>15.23966</v>
      </c>
      <c r="AW3" s="4">
        <v>14.59392</v>
      </c>
      <c r="AX3" s="4">
        <v>13.57976</v>
      </c>
      <c r="AY3" s="4">
        <v>12.81128</v>
      </c>
      <c r="AZ3" s="4">
        <v>12.69044</v>
      </c>
      <c r="BA3" s="4">
        <v>12.04092</v>
      </c>
      <c r="BB3" s="4">
        <v>11.1705</v>
      </c>
      <c r="BC3" s="4">
        <v>11.03642</v>
      </c>
      <c r="BD3" s="4">
        <v>11.65862</v>
      </c>
      <c r="BF3" s="4">
        <v>9.438152</v>
      </c>
    </row>
    <row r="4">
      <c r="A4" s="2" t="s">
        <v>7</v>
      </c>
      <c r="G4" s="2">
        <v>41.13383</v>
      </c>
      <c r="H4" s="2">
        <v>40.70446</v>
      </c>
      <c r="I4" s="2">
        <v>41.27594</v>
      </c>
      <c r="J4" s="2">
        <v>38.3261</v>
      </c>
      <c r="K4" s="2">
        <v>39.43137</v>
      </c>
      <c r="L4" s="2">
        <v>41.98316</v>
      </c>
      <c r="M4" s="2">
        <v>36.62802</v>
      </c>
      <c r="N4" s="2">
        <v>40.83189</v>
      </c>
      <c r="O4" s="2">
        <v>35.97632</v>
      </c>
      <c r="P4" s="2">
        <v>39.76394</v>
      </c>
      <c r="Q4" s="2">
        <v>40.39177</v>
      </c>
      <c r="R4" s="2">
        <v>42.11493</v>
      </c>
      <c r="S4" s="2">
        <v>43.11921</v>
      </c>
      <c r="T4" s="2">
        <v>39.57853</v>
      </c>
      <c r="U4" s="2">
        <v>41.69631</v>
      </c>
      <c r="V4" s="2">
        <v>44.01119</v>
      </c>
      <c r="W4" s="2">
        <v>44.28081</v>
      </c>
      <c r="X4" s="2">
        <v>45.55273</v>
      </c>
      <c r="Y4" s="4">
        <v>42.26044</v>
      </c>
      <c r="Z4" s="4">
        <v>43.84674</v>
      </c>
      <c r="AA4" s="4">
        <v>45.35017</v>
      </c>
      <c r="AB4" s="4">
        <v>41.94875</v>
      </c>
      <c r="AC4" s="4">
        <v>44.66038</v>
      </c>
      <c r="AD4" s="4">
        <v>40.65367</v>
      </c>
      <c r="AE4" s="4">
        <v>42.5075</v>
      </c>
      <c r="AF4" s="4">
        <v>43.65598</v>
      </c>
      <c r="AG4" s="4">
        <v>45.09145</v>
      </c>
      <c r="AH4" s="4">
        <v>43.44294</v>
      </c>
      <c r="AI4" s="4">
        <v>44.1384</v>
      </c>
      <c r="AJ4" s="4">
        <v>41.85555</v>
      </c>
      <c r="AK4" s="4">
        <v>43.77054</v>
      </c>
      <c r="AL4" s="4">
        <v>43.02431</v>
      </c>
      <c r="AM4" s="4">
        <v>47.34238</v>
      </c>
      <c r="AN4" s="4">
        <v>40.53521</v>
      </c>
      <c r="AO4" s="4">
        <v>44.65333</v>
      </c>
      <c r="AP4" s="4">
        <v>42.27841</v>
      </c>
      <c r="AQ4" s="4">
        <v>41.51975</v>
      </c>
      <c r="AR4" s="4">
        <v>38.07341</v>
      </c>
      <c r="AS4" s="4">
        <v>38.51809</v>
      </c>
      <c r="AT4" s="4">
        <v>38.03585</v>
      </c>
      <c r="AU4" s="4">
        <v>37.69465</v>
      </c>
      <c r="AV4" s="4">
        <v>41.09283</v>
      </c>
      <c r="AW4" s="4">
        <v>33.18284</v>
      </c>
      <c r="AX4" s="4">
        <v>33.30759</v>
      </c>
      <c r="AY4" s="4">
        <v>34.20095</v>
      </c>
      <c r="AZ4" s="4">
        <v>34.40459</v>
      </c>
      <c r="BA4" s="4">
        <v>31.57338</v>
      </c>
      <c r="BB4" s="4">
        <v>33.4152</v>
      </c>
      <c r="BC4" s="4">
        <v>30.97638</v>
      </c>
      <c r="BD4" s="4">
        <v>30.47755</v>
      </c>
      <c r="BE4" s="4">
        <v>29.92538</v>
      </c>
      <c r="BF4" s="4">
        <v>26.20569</v>
      </c>
      <c r="BG4" s="4">
        <v>26.59867</v>
      </c>
      <c r="BH4" s="4">
        <v>26.39265</v>
      </c>
    </row>
    <row r="5">
      <c r="A5" s="2" t="s">
        <v>8</v>
      </c>
      <c r="AG5" s="4">
        <v>10.19705</v>
      </c>
      <c r="AH5" s="4">
        <v>12.30669</v>
      </c>
      <c r="AK5" s="4">
        <v>10.18884</v>
      </c>
      <c r="AL5" s="4">
        <v>9.295023</v>
      </c>
      <c r="AM5" s="4">
        <v>10.86623</v>
      </c>
      <c r="AN5" s="4">
        <v>9.951128</v>
      </c>
      <c r="AO5" s="4">
        <v>10.48785</v>
      </c>
      <c r="AP5" s="4">
        <v>3.040192</v>
      </c>
      <c r="AQ5" s="4">
        <v>3.478476</v>
      </c>
      <c r="AR5" s="4">
        <v>4.621989</v>
      </c>
      <c r="AS5" s="4">
        <v>3.774581</v>
      </c>
      <c r="AT5" s="4">
        <v>1.637826</v>
      </c>
      <c r="AU5" s="4">
        <v>1.533702</v>
      </c>
      <c r="AV5" s="4">
        <v>2.399675</v>
      </c>
      <c r="AW5" s="4">
        <v>2.634414</v>
      </c>
      <c r="AX5" s="4">
        <v>1.448162</v>
      </c>
      <c r="AY5" s="4">
        <v>1.006635</v>
      </c>
      <c r="AZ5" s="4">
        <v>1.644015</v>
      </c>
    </row>
    <row r="6">
      <c r="A6" s="2" t="s">
        <v>9</v>
      </c>
      <c r="AK6" s="4">
        <v>0.0</v>
      </c>
      <c r="AM6" s="4">
        <v>0.0</v>
      </c>
      <c r="AN6" s="4">
        <v>0.0</v>
      </c>
      <c r="AY6" s="4">
        <v>0.0</v>
      </c>
      <c r="AZ6" s="4">
        <v>0.0</v>
      </c>
      <c r="BA6" s="4">
        <v>0.0</v>
      </c>
    </row>
    <row r="7">
      <c r="A7" s="2" t="s">
        <v>10</v>
      </c>
      <c r="AG7" s="4">
        <v>28.42299</v>
      </c>
      <c r="AH7" s="4">
        <v>31.70912</v>
      </c>
      <c r="AK7" s="4">
        <v>25.24364</v>
      </c>
      <c r="AL7" s="4">
        <v>22.81545</v>
      </c>
      <c r="AM7" s="4">
        <v>25.77992</v>
      </c>
      <c r="AN7" s="4">
        <v>24.65991</v>
      </c>
      <c r="AO7" s="4">
        <v>26.84002</v>
      </c>
      <c r="AP7" s="4">
        <v>25.82977</v>
      </c>
      <c r="AQ7" s="4">
        <v>28.79741</v>
      </c>
      <c r="AR7" s="4">
        <v>27.34115</v>
      </c>
      <c r="AS7" s="4">
        <v>35.18272</v>
      </c>
      <c r="AT7" s="4">
        <v>38.65535</v>
      </c>
      <c r="AU7" s="4">
        <v>37.19825</v>
      </c>
      <c r="AW7" s="4">
        <v>41.62419</v>
      </c>
      <c r="AX7" s="4">
        <v>42.6423</v>
      </c>
      <c r="AY7" s="4">
        <v>40.99731</v>
      </c>
      <c r="AZ7" s="4">
        <v>41.68263</v>
      </c>
      <c r="BA7" s="4">
        <v>39.66425</v>
      </c>
      <c r="BB7" s="4">
        <v>37.02306</v>
      </c>
      <c r="BC7" s="4">
        <v>43.82326</v>
      </c>
      <c r="BG7" s="4">
        <v>35.09405</v>
      </c>
    </row>
    <row r="8">
      <c r="A8" s="2" t="s">
        <v>11</v>
      </c>
      <c r="F8" s="2">
        <v>35.51438</v>
      </c>
      <c r="G8" s="2">
        <v>36.18518</v>
      </c>
      <c r="H8" s="2">
        <v>37.53226</v>
      </c>
      <c r="I8" s="2">
        <v>39.6262</v>
      </c>
      <c r="J8" s="2">
        <v>38.07922</v>
      </c>
      <c r="K8" s="2">
        <v>32.01804</v>
      </c>
      <c r="L8" s="2">
        <v>37.79514</v>
      </c>
      <c r="M8" s="2">
        <v>37.47014</v>
      </c>
      <c r="N8" s="2">
        <v>36.04475</v>
      </c>
      <c r="O8" s="2">
        <v>34.89752</v>
      </c>
      <c r="P8" s="2">
        <v>34.96276</v>
      </c>
      <c r="Q8" s="2">
        <v>37.58279</v>
      </c>
      <c r="R8" s="2">
        <v>38.77577</v>
      </c>
      <c r="S8" s="2">
        <v>37.06259</v>
      </c>
      <c r="T8" s="2">
        <v>38.91459</v>
      </c>
      <c r="U8" s="2">
        <v>40.1622</v>
      </c>
      <c r="V8" s="2">
        <v>41.45379</v>
      </c>
      <c r="W8" s="2">
        <v>37.21405</v>
      </c>
      <c r="X8" s="2">
        <v>38.22233</v>
      </c>
      <c r="Y8" s="4">
        <v>37.59931</v>
      </c>
      <c r="Z8" s="4">
        <v>35.448</v>
      </c>
      <c r="AA8" s="4">
        <v>38.29174</v>
      </c>
      <c r="AB8" s="4">
        <v>37.0846</v>
      </c>
      <c r="AC8" s="4">
        <v>40.77237</v>
      </c>
      <c r="AD8" s="4">
        <v>42.89092</v>
      </c>
      <c r="AE8" s="4">
        <v>43.95092</v>
      </c>
      <c r="AF8" s="4">
        <v>44.84288</v>
      </c>
      <c r="AG8" s="4">
        <v>41.24545</v>
      </c>
      <c r="AH8" s="4">
        <v>41.4927</v>
      </c>
      <c r="AI8" s="4">
        <v>41.34043</v>
      </c>
      <c r="AJ8" s="4">
        <v>42.93253</v>
      </c>
      <c r="AK8" s="4">
        <v>42.95953</v>
      </c>
      <c r="AL8" s="4">
        <v>40.65752</v>
      </c>
      <c r="AM8" s="4">
        <v>39.20603</v>
      </c>
      <c r="AN8" s="4">
        <v>35.85609</v>
      </c>
      <c r="AO8" s="4">
        <v>34.7654</v>
      </c>
      <c r="AP8" s="4">
        <v>33.37637</v>
      </c>
      <c r="AQ8" s="4">
        <v>29.89202</v>
      </c>
      <c r="AR8" s="4">
        <v>31.02152</v>
      </c>
      <c r="AS8" s="4">
        <v>31.70879</v>
      </c>
      <c r="AT8" s="4">
        <v>30.62104</v>
      </c>
      <c r="AU8" s="4">
        <v>29.56927</v>
      </c>
      <c r="AV8" s="4">
        <v>26.81244</v>
      </c>
      <c r="AW8" s="4">
        <v>27.71921</v>
      </c>
      <c r="AX8" s="4">
        <v>27.4452</v>
      </c>
      <c r="AY8" s="4">
        <v>24.9861</v>
      </c>
      <c r="BD8" s="4">
        <v>23.99391</v>
      </c>
    </row>
    <row r="9">
      <c r="A9" s="2" t="s">
        <v>12</v>
      </c>
      <c r="AK9" s="4">
        <v>18.73089</v>
      </c>
      <c r="AL9" s="4">
        <v>20.77564</v>
      </c>
      <c r="AM9" s="4">
        <v>20.629</v>
      </c>
      <c r="AN9" s="4">
        <v>12.12799</v>
      </c>
      <c r="AO9" s="4">
        <v>16.64039</v>
      </c>
      <c r="AP9" s="4">
        <v>16.76513</v>
      </c>
      <c r="AQ9" s="4">
        <v>13.055</v>
      </c>
    </row>
    <row r="10">
      <c r="A10" s="2" t="s">
        <v>13</v>
      </c>
      <c r="AH10" s="4">
        <v>6.140765</v>
      </c>
      <c r="AI10" s="4">
        <v>7.349351</v>
      </c>
      <c r="AJ10" s="4">
        <v>6.895436</v>
      </c>
      <c r="AK10" s="4">
        <v>6.852261</v>
      </c>
      <c r="AL10" s="4">
        <v>7.022525</v>
      </c>
      <c r="AM10" s="4">
        <v>7.067947</v>
      </c>
      <c r="AN10" s="4">
        <v>6.360689</v>
      </c>
      <c r="AO10" s="4">
        <v>6.322149</v>
      </c>
      <c r="AP10" s="4">
        <v>6.587518</v>
      </c>
      <c r="AQ10" s="4">
        <v>7.057852</v>
      </c>
      <c r="AR10" s="4">
        <v>6.138562</v>
      </c>
      <c r="AS10" s="4">
        <v>6.073026</v>
      </c>
      <c r="AT10" s="4">
        <v>6.596336</v>
      </c>
      <c r="AU10" s="4">
        <v>7.923513</v>
      </c>
      <c r="AV10" s="4">
        <v>7.316532</v>
      </c>
      <c r="AW10" s="4">
        <v>7.854543</v>
      </c>
      <c r="AX10" s="4">
        <v>7.901615</v>
      </c>
      <c r="AY10" s="4">
        <v>6.843226</v>
      </c>
      <c r="AZ10" s="4">
        <v>7.115266</v>
      </c>
      <c r="BA10" s="4">
        <v>7.407375</v>
      </c>
      <c r="BB10" s="4">
        <v>6.97799</v>
      </c>
      <c r="BC10" s="4">
        <v>6.802798</v>
      </c>
      <c r="BD10" s="4">
        <v>7.12694</v>
      </c>
      <c r="BE10" s="4">
        <v>7.749556</v>
      </c>
    </row>
    <row r="11">
      <c r="A11" s="2" t="s">
        <v>16</v>
      </c>
      <c r="P11" s="2">
        <v>31.74319</v>
      </c>
      <c r="Q11" s="2">
        <v>30.2853</v>
      </c>
      <c r="R11" s="2">
        <v>35.76015</v>
      </c>
      <c r="S11" s="2">
        <v>32.03947</v>
      </c>
      <c r="T11" s="2">
        <v>31.89225</v>
      </c>
      <c r="U11" s="2">
        <v>35.7576</v>
      </c>
      <c r="V11" s="2">
        <v>39.50638</v>
      </c>
      <c r="W11" s="2">
        <v>41.20114</v>
      </c>
      <c r="X11" s="2">
        <v>38.50755</v>
      </c>
      <c r="Y11" s="4">
        <v>36.57474</v>
      </c>
      <c r="Z11" s="4">
        <v>40.7986</v>
      </c>
      <c r="AA11" s="4">
        <v>39.4449</v>
      </c>
      <c r="AB11" s="4">
        <v>42.52347</v>
      </c>
      <c r="AC11" s="4">
        <v>44.24858</v>
      </c>
      <c r="AD11" s="4">
        <v>40.74961</v>
      </c>
      <c r="AE11" s="4">
        <v>40.79173</v>
      </c>
      <c r="AF11" s="4">
        <v>37.92035</v>
      </c>
      <c r="AG11" s="4">
        <v>36.74078</v>
      </c>
      <c r="AH11" s="4">
        <v>41.08583</v>
      </c>
      <c r="AI11" s="4">
        <v>37.89011</v>
      </c>
      <c r="AJ11" s="4">
        <v>44.57076</v>
      </c>
      <c r="AK11" s="4">
        <v>45.05091</v>
      </c>
      <c r="AL11" s="4">
        <v>43.09005</v>
      </c>
      <c r="AM11" s="4">
        <v>46.81847</v>
      </c>
      <c r="AN11" s="4">
        <v>43.21772</v>
      </c>
      <c r="AO11" s="4">
        <v>42.98182</v>
      </c>
      <c r="AP11" s="4">
        <v>38.14633</v>
      </c>
      <c r="AQ11" s="4">
        <v>39.27217</v>
      </c>
      <c r="AR11" s="4">
        <v>43.72752</v>
      </c>
      <c r="AS11" s="4">
        <v>39.49319</v>
      </c>
      <c r="AT11" s="4">
        <v>39.60833</v>
      </c>
      <c r="AU11" s="4">
        <v>38.0177</v>
      </c>
      <c r="AV11" s="4">
        <v>39.86144</v>
      </c>
      <c r="AW11" s="4">
        <v>40.97936</v>
      </c>
      <c r="AX11" s="4">
        <v>42.46033</v>
      </c>
      <c r="AY11" s="4">
        <v>34.27373</v>
      </c>
      <c r="AZ11" s="4">
        <v>34.63805</v>
      </c>
      <c r="BA11" s="4">
        <v>33.0492</v>
      </c>
      <c r="BB11" s="4">
        <v>34.77025</v>
      </c>
      <c r="BC11" s="4">
        <v>28.3074</v>
      </c>
      <c r="BD11" s="4">
        <v>25.37977</v>
      </c>
      <c r="BE11" s="4">
        <v>25.27093</v>
      </c>
      <c r="BF11" s="4">
        <v>25.35554</v>
      </c>
      <c r="BG11" s="4">
        <v>24.55966</v>
      </c>
      <c r="BH11" s="4">
        <v>23.79421</v>
      </c>
    </row>
    <row r="12">
      <c r="A12" s="2" t="s">
        <v>18</v>
      </c>
      <c r="B12" s="2">
        <v>18.95673</v>
      </c>
      <c r="C12" s="2">
        <v>18.13081</v>
      </c>
      <c r="D12" s="2">
        <v>19.35994</v>
      </c>
      <c r="E12" s="2">
        <v>17.1354</v>
      </c>
      <c r="F12" s="2">
        <v>16.81678</v>
      </c>
      <c r="G12" s="2">
        <v>17.52134</v>
      </c>
      <c r="H12" s="2">
        <v>19.34264</v>
      </c>
      <c r="I12" s="2">
        <v>16.84869</v>
      </c>
      <c r="J12" s="2">
        <v>16.24238</v>
      </c>
      <c r="K12" s="2">
        <v>17.19066</v>
      </c>
      <c r="L12" s="2">
        <v>16.50547</v>
      </c>
      <c r="M12" s="2">
        <v>17.63467</v>
      </c>
      <c r="N12" s="2">
        <v>13.58935</v>
      </c>
      <c r="O12" s="2">
        <v>15.34401</v>
      </c>
      <c r="P12" s="2">
        <v>15.71359</v>
      </c>
      <c r="Q12" s="2">
        <v>17.99303</v>
      </c>
      <c r="R12" s="2">
        <v>15.23172</v>
      </c>
      <c r="S12" s="2">
        <v>15.3893</v>
      </c>
      <c r="T12" s="2">
        <v>16.32261</v>
      </c>
      <c r="U12" s="2">
        <v>17.67844</v>
      </c>
      <c r="V12" s="2">
        <v>17.51243</v>
      </c>
      <c r="W12" s="2">
        <v>17.28642</v>
      </c>
      <c r="X12" s="2">
        <v>16.27425</v>
      </c>
      <c r="Y12" s="4">
        <v>19.34984</v>
      </c>
      <c r="Z12" s="4">
        <v>17.31642</v>
      </c>
      <c r="AA12" s="4">
        <v>16.24891</v>
      </c>
      <c r="AB12" s="4">
        <v>15.43085</v>
      </c>
      <c r="AC12" s="4">
        <v>16.65096</v>
      </c>
      <c r="AD12" s="4">
        <v>18.41604</v>
      </c>
      <c r="AE12" s="4">
        <v>16.84358</v>
      </c>
      <c r="AF12" s="4">
        <v>18.70594</v>
      </c>
      <c r="AG12" s="4">
        <v>17.84286</v>
      </c>
      <c r="AH12" s="4">
        <v>17.25895</v>
      </c>
      <c r="AI12" s="4">
        <v>19.79762</v>
      </c>
      <c r="AJ12" s="4">
        <v>16.52231</v>
      </c>
      <c r="AK12" s="4">
        <v>15.82103</v>
      </c>
      <c r="AL12" s="4">
        <v>17.55914</v>
      </c>
      <c r="AM12" s="4">
        <v>16.44636</v>
      </c>
      <c r="AN12" s="4">
        <v>15.31492</v>
      </c>
      <c r="AO12" s="4">
        <v>14.97561</v>
      </c>
      <c r="AP12" s="4">
        <v>12.98533</v>
      </c>
      <c r="AQ12" s="4">
        <v>14.4787</v>
      </c>
      <c r="AR12" s="4">
        <v>13.46602</v>
      </c>
      <c r="AS12" s="4">
        <v>13.7384</v>
      </c>
      <c r="AT12" s="4">
        <v>13.27128</v>
      </c>
      <c r="AU12" s="4">
        <v>12.85455</v>
      </c>
      <c r="AV12" s="4">
        <v>13.36686</v>
      </c>
      <c r="AW12" s="4">
        <v>12.55083</v>
      </c>
      <c r="AX12" s="4">
        <v>12.56876</v>
      </c>
      <c r="AY12" s="4">
        <v>12.61178</v>
      </c>
      <c r="AZ12" s="4">
        <v>11.01084</v>
      </c>
      <c r="BA12" s="4">
        <v>10.73022</v>
      </c>
      <c r="BB12" s="4">
        <v>11.44984</v>
      </c>
      <c r="BC12" s="4">
        <v>11.73951</v>
      </c>
      <c r="BD12" s="4">
        <v>10.82156</v>
      </c>
    </row>
    <row r="13">
      <c r="A13" s="2" t="s">
        <v>19</v>
      </c>
      <c r="G13" s="2">
        <v>6.795629</v>
      </c>
      <c r="H13" s="2">
        <v>13.06154</v>
      </c>
      <c r="I13" s="2">
        <v>10.01518</v>
      </c>
      <c r="J13" s="2">
        <v>8.449926</v>
      </c>
      <c r="K13" s="2">
        <v>9.17822</v>
      </c>
      <c r="L13" s="2">
        <v>13.6149</v>
      </c>
      <c r="M13" s="2">
        <v>11.11312</v>
      </c>
      <c r="N13" s="2">
        <v>11.17163</v>
      </c>
      <c r="O13" s="2">
        <v>7.615428</v>
      </c>
      <c r="P13" s="2">
        <v>4.24116</v>
      </c>
      <c r="Q13" s="2">
        <v>3.733597</v>
      </c>
      <c r="R13" s="2">
        <v>11.43295</v>
      </c>
      <c r="S13" s="2">
        <v>4.088737</v>
      </c>
      <c r="T13" s="2">
        <v>15.02234</v>
      </c>
      <c r="U13" s="2">
        <v>10.02407</v>
      </c>
      <c r="V13" s="2">
        <v>10.42247</v>
      </c>
      <c r="W13" s="2">
        <v>9.888034</v>
      </c>
      <c r="X13" s="2">
        <v>9.839586</v>
      </c>
      <c r="Y13" s="4">
        <v>10.94214</v>
      </c>
      <c r="Z13" s="4">
        <v>12.56448</v>
      </c>
      <c r="AA13" s="4">
        <v>14.26739</v>
      </c>
      <c r="AB13" s="4">
        <v>10.01768</v>
      </c>
      <c r="AC13" s="4">
        <v>9.237696</v>
      </c>
      <c r="AD13" s="4">
        <v>8.564343</v>
      </c>
      <c r="AE13" s="4">
        <v>10.08822</v>
      </c>
      <c r="AF13" s="4">
        <v>8.164696</v>
      </c>
      <c r="AG13" s="4">
        <v>9.151696</v>
      </c>
      <c r="AH13" s="4">
        <v>11.15031</v>
      </c>
      <c r="AI13" s="4">
        <v>10.73978</v>
      </c>
      <c r="AJ13" s="4">
        <v>11.13757</v>
      </c>
      <c r="AK13" s="4">
        <v>11.74711</v>
      </c>
      <c r="AL13" s="4">
        <v>11.51924</v>
      </c>
      <c r="AM13" s="4">
        <v>10.8429</v>
      </c>
      <c r="AN13" s="4">
        <v>10.11574</v>
      </c>
      <c r="AO13" s="4">
        <v>10.27162</v>
      </c>
      <c r="AP13" s="4">
        <v>11.21204</v>
      </c>
      <c r="AQ13" s="4">
        <v>10.88121</v>
      </c>
      <c r="AR13" s="4">
        <v>9.345021</v>
      </c>
      <c r="AS13" s="4">
        <v>10.47549</v>
      </c>
      <c r="AT13" s="4">
        <v>10.08012</v>
      </c>
      <c r="AU13" s="4">
        <v>11.69304</v>
      </c>
      <c r="AV13" s="4">
        <v>11.07824</v>
      </c>
      <c r="AW13" s="4">
        <v>10.95347</v>
      </c>
      <c r="AX13" s="4">
        <v>11.16745</v>
      </c>
      <c r="AY13" s="4">
        <v>11.21691</v>
      </c>
      <c r="AZ13" s="4">
        <v>15.33386</v>
      </c>
      <c r="BA13" s="4">
        <v>13.51064</v>
      </c>
      <c r="BB13" s="4">
        <v>14.05175</v>
      </c>
      <c r="BC13" s="4">
        <v>15.21714</v>
      </c>
      <c r="BD13" s="4">
        <v>14.10212</v>
      </c>
      <c r="BE13" s="4">
        <v>13.75722</v>
      </c>
    </row>
    <row r="14">
      <c r="A14" s="2" t="s">
        <v>22</v>
      </c>
      <c r="E14" s="2">
        <v>1.336722</v>
      </c>
      <c r="F14" s="2">
        <v>2.856098</v>
      </c>
      <c r="G14" s="2">
        <v>1.492951</v>
      </c>
      <c r="H14" s="2">
        <v>2.063845</v>
      </c>
      <c r="I14" s="2">
        <v>1.535157</v>
      </c>
      <c r="J14" s="2">
        <v>4.66609</v>
      </c>
      <c r="K14" s="2">
        <v>5.069312</v>
      </c>
      <c r="L14" s="2">
        <v>4.954937</v>
      </c>
      <c r="M14" s="2">
        <v>5.613286</v>
      </c>
      <c r="N14" s="2">
        <v>5.562039</v>
      </c>
      <c r="O14" s="2">
        <v>5.233754</v>
      </c>
      <c r="P14" s="2">
        <v>6.070108</v>
      </c>
      <c r="Q14" s="2">
        <v>8.172707</v>
      </c>
      <c r="R14" s="2">
        <v>6.601801</v>
      </c>
      <c r="S14" s="2">
        <v>7.167328</v>
      </c>
      <c r="T14" s="2">
        <v>5.925575</v>
      </c>
      <c r="U14" s="2">
        <v>5.737339</v>
      </c>
      <c r="X14" s="2">
        <v>5.841067</v>
      </c>
      <c r="Z14" s="4">
        <v>3.293385</v>
      </c>
      <c r="AA14" s="4">
        <v>4.602616</v>
      </c>
      <c r="AB14" s="4">
        <v>4.941959</v>
      </c>
      <c r="AC14" s="4">
        <v>4.606373</v>
      </c>
      <c r="AJ14" s="4">
        <v>5.69424</v>
      </c>
      <c r="AK14" s="4">
        <v>6.356779</v>
      </c>
      <c r="AL14" s="4">
        <v>4.393346</v>
      </c>
      <c r="AM14" s="4">
        <v>3.686569</v>
      </c>
      <c r="AN14" s="4">
        <v>4.012088</v>
      </c>
      <c r="AO14" s="4">
        <v>3.685152</v>
      </c>
      <c r="AP14" s="4">
        <v>3.848348</v>
      </c>
      <c r="AQ14" s="4">
        <v>3.969048</v>
      </c>
      <c r="AR14" s="4">
        <v>4.942168</v>
      </c>
      <c r="AS14" s="4">
        <v>5.46144</v>
      </c>
      <c r="AT14" s="4">
        <v>5.774481</v>
      </c>
      <c r="AU14" s="4">
        <v>4.90275</v>
      </c>
      <c r="AV14" s="4">
        <v>4.931399</v>
      </c>
      <c r="AW14" s="4">
        <v>5.032114</v>
      </c>
      <c r="AX14" s="4">
        <v>7.31813</v>
      </c>
      <c r="AY14" s="4">
        <v>8.011843</v>
      </c>
      <c r="AZ14" s="4">
        <v>7.446198</v>
      </c>
      <c r="BA14" s="4">
        <v>7.98687</v>
      </c>
      <c r="BB14" s="4">
        <v>6.216498</v>
      </c>
      <c r="BD14" s="4">
        <v>8.115943</v>
      </c>
      <c r="BE14" s="4">
        <v>7.123137</v>
      </c>
      <c r="BF14" s="4">
        <v>7.025193</v>
      </c>
    </row>
    <row r="15">
      <c r="A15" s="2" t="s">
        <v>23</v>
      </c>
      <c r="N15" s="2">
        <v>4.747208</v>
      </c>
      <c r="O15" s="2">
        <v>5.546244</v>
      </c>
      <c r="P15" s="2">
        <v>5.82782</v>
      </c>
      <c r="Q15" s="2">
        <v>5.575085</v>
      </c>
      <c r="R15" s="2">
        <v>6.702409</v>
      </c>
      <c r="S15" s="2">
        <v>9.46632</v>
      </c>
      <c r="T15" s="2">
        <v>6.900973</v>
      </c>
      <c r="U15" s="2">
        <v>2.375603</v>
      </c>
      <c r="V15" s="2">
        <v>7.639999</v>
      </c>
      <c r="W15" s="2">
        <v>11.51627</v>
      </c>
      <c r="X15" s="2">
        <v>4.6906</v>
      </c>
      <c r="Y15" s="4">
        <v>9.930948</v>
      </c>
      <c r="Z15" s="4">
        <v>3.597323</v>
      </c>
      <c r="AA15" s="4">
        <v>7.965458</v>
      </c>
      <c r="AB15" s="4">
        <v>9.602892</v>
      </c>
      <c r="AC15" s="4">
        <v>7.227535</v>
      </c>
      <c r="AD15" s="4">
        <v>5.071866</v>
      </c>
      <c r="AE15" s="4">
        <v>7.658697</v>
      </c>
      <c r="AF15" s="4">
        <v>11.95241</v>
      </c>
      <c r="AG15" s="4">
        <v>6.458427</v>
      </c>
      <c r="AH15" s="4">
        <v>7.150885</v>
      </c>
      <c r="AI15" s="4">
        <v>11.21308</v>
      </c>
      <c r="AJ15" s="4">
        <v>7.265161</v>
      </c>
      <c r="AK15" s="4">
        <v>6.941775</v>
      </c>
      <c r="AL15" s="4">
        <v>9.800138</v>
      </c>
      <c r="AM15" s="4">
        <v>5.616756</v>
      </c>
      <c r="AN15" s="4">
        <v>9.37641</v>
      </c>
      <c r="AO15" s="4">
        <v>8.734833</v>
      </c>
      <c r="AP15" s="4">
        <v>9.392632</v>
      </c>
      <c r="AQ15" s="4">
        <v>6.237964</v>
      </c>
      <c r="AR15" s="4">
        <v>5.983212</v>
      </c>
      <c r="AS15" s="4">
        <v>10.47133</v>
      </c>
      <c r="AT15" s="4">
        <v>8.475652</v>
      </c>
      <c r="AU15" s="4">
        <v>5.948476</v>
      </c>
      <c r="AV15" s="4">
        <v>8.030419</v>
      </c>
      <c r="AW15" s="4">
        <v>8.589191</v>
      </c>
      <c r="AX15" s="4">
        <v>8.006382</v>
      </c>
      <c r="AY15" s="4">
        <v>7.546824</v>
      </c>
      <c r="AZ15" s="4">
        <v>8.687469</v>
      </c>
      <c r="BA15" s="4">
        <v>8.380997</v>
      </c>
      <c r="BB15" s="4">
        <v>8.341876</v>
      </c>
      <c r="BC15" s="4">
        <v>11.63899</v>
      </c>
      <c r="BD15" s="4">
        <v>10.403</v>
      </c>
      <c r="BE15" s="4">
        <v>7.772381</v>
      </c>
      <c r="BF15" s="4">
        <v>8.757345</v>
      </c>
    </row>
    <row r="16">
      <c r="A16" s="2" t="s">
        <v>24</v>
      </c>
      <c r="AK16" s="4">
        <v>49.24332</v>
      </c>
      <c r="AL16" s="4">
        <v>50.48982</v>
      </c>
      <c r="AM16" s="4">
        <v>53.80307</v>
      </c>
      <c r="AN16" s="4">
        <v>51.83302</v>
      </c>
      <c r="AO16" s="4">
        <v>50.92156</v>
      </c>
      <c r="AP16" s="4">
        <v>55.66861</v>
      </c>
      <c r="AQ16" s="4">
        <v>51.50918</v>
      </c>
      <c r="AR16" s="4">
        <v>50.49719</v>
      </c>
      <c r="AS16" s="4">
        <v>47.54712</v>
      </c>
      <c r="AT16" s="4">
        <v>53.00477</v>
      </c>
      <c r="AU16" s="4">
        <v>40.03834</v>
      </c>
      <c r="AV16" s="4">
        <v>49.22066</v>
      </c>
      <c r="AW16" s="4">
        <v>48.66378</v>
      </c>
      <c r="AX16" s="4">
        <v>52.75153</v>
      </c>
      <c r="AY16" s="4">
        <v>49.71387</v>
      </c>
      <c r="AZ16" s="4">
        <v>49.05808</v>
      </c>
      <c r="BA16" s="4">
        <v>39.23604</v>
      </c>
      <c r="BB16" s="4">
        <v>39.6436</v>
      </c>
      <c r="BC16" s="4">
        <v>37.53102</v>
      </c>
      <c r="BD16" s="4">
        <v>40.09758</v>
      </c>
      <c r="BE16" s="4">
        <v>36.88203</v>
      </c>
      <c r="BF16" s="4">
        <v>31.85728</v>
      </c>
      <c r="BG16" s="4">
        <v>34.57716</v>
      </c>
      <c r="BH16" s="4">
        <v>33.94386</v>
      </c>
    </row>
    <row r="17">
      <c r="A17" s="2" t="s">
        <v>25</v>
      </c>
      <c r="P17" s="2">
        <v>29.3308</v>
      </c>
      <c r="T17" s="2">
        <v>29.9431</v>
      </c>
      <c r="U17" s="2">
        <v>22.46719</v>
      </c>
      <c r="V17" s="6">
        <v>36.23278</v>
      </c>
      <c r="W17" s="2">
        <v>41.06831</v>
      </c>
      <c r="X17" s="2">
        <v>46.64961</v>
      </c>
      <c r="Y17" s="4">
        <v>46.93763</v>
      </c>
      <c r="Z17" s="4">
        <v>48.80743</v>
      </c>
      <c r="AA17" s="4">
        <v>49.72858</v>
      </c>
      <c r="AB17" s="4">
        <v>49.28818</v>
      </c>
      <c r="AC17" s="4">
        <v>52.67998</v>
      </c>
      <c r="AR17" s="4">
        <v>53.73867</v>
      </c>
      <c r="AS17" s="4">
        <v>60.98062</v>
      </c>
      <c r="AT17" s="4">
        <v>57.45264</v>
      </c>
      <c r="AU17" s="4">
        <v>50.81379</v>
      </c>
      <c r="AV17" s="4">
        <v>45.83271</v>
      </c>
      <c r="AW17" s="4">
        <v>43.88269</v>
      </c>
      <c r="AX17" s="4">
        <v>45.62101</v>
      </c>
      <c r="AY17" s="4">
        <v>42.45316</v>
      </c>
      <c r="AZ17" s="4">
        <v>36.16356</v>
      </c>
      <c r="BA17" s="4">
        <v>33.74923</v>
      </c>
      <c r="BB17" s="4">
        <v>32.11716</v>
      </c>
      <c r="BC17" s="4">
        <v>29.67468</v>
      </c>
      <c r="BD17" s="4">
        <v>30.82851</v>
      </c>
      <c r="BE17" s="4">
        <v>28.49361</v>
      </c>
      <c r="BF17" s="4">
        <v>28.78507</v>
      </c>
      <c r="BG17" s="4">
        <v>28.04354</v>
      </c>
    </row>
    <row r="18">
      <c r="A18" s="2" t="s">
        <v>27</v>
      </c>
      <c r="AY18" s="4">
        <v>0.0</v>
      </c>
      <c r="AZ18" s="4">
        <v>0.0</v>
      </c>
      <c r="BD18" s="4">
        <v>0.9331409</v>
      </c>
      <c r="BE18" s="4">
        <v>2.46443</v>
      </c>
      <c r="BF18" s="4">
        <v>4.123849</v>
      </c>
      <c r="BG18" s="4">
        <v>3.477642</v>
      </c>
    </row>
    <row r="19">
      <c r="A19" s="2" t="s">
        <v>28</v>
      </c>
      <c r="AL19" s="4">
        <v>45.53548</v>
      </c>
      <c r="AM19" s="4">
        <v>40.8692</v>
      </c>
      <c r="AN19" s="4">
        <v>42.10417</v>
      </c>
      <c r="AO19" s="4">
        <v>39.88564</v>
      </c>
      <c r="AP19" s="4">
        <v>42.41968</v>
      </c>
      <c r="AQ19" s="4">
        <v>35.52602</v>
      </c>
      <c r="AR19" s="4">
        <v>37.70558</v>
      </c>
      <c r="AS19" s="4">
        <v>34.12684</v>
      </c>
      <c r="AT19" s="4">
        <v>34.84036</v>
      </c>
      <c r="AU19" s="4">
        <v>28.23651</v>
      </c>
      <c r="AV19" s="4">
        <v>27.32341</v>
      </c>
      <c r="AW19" s="4">
        <v>27.02875</v>
      </c>
      <c r="AX19" s="4">
        <v>24.83795</v>
      </c>
      <c r="AY19" s="4">
        <v>26.45709</v>
      </c>
      <c r="AZ19" s="4">
        <v>24.98488</v>
      </c>
      <c r="BA19" s="4">
        <v>23.50932</v>
      </c>
      <c r="BB19" s="4">
        <v>22.15389</v>
      </c>
      <c r="BC19" s="4">
        <v>23.53816</v>
      </c>
      <c r="BD19" s="4">
        <v>20.55622</v>
      </c>
      <c r="BE19" s="4">
        <v>19.50566</v>
      </c>
      <c r="BF19" s="4">
        <v>18.31284</v>
      </c>
      <c r="BG19" s="4">
        <v>17.94198</v>
      </c>
      <c r="BH19" s="4">
        <v>17.52678</v>
      </c>
    </row>
    <row r="20">
      <c r="A20" s="2" t="s">
        <v>29</v>
      </c>
      <c r="C20" s="2">
        <v>37.49889</v>
      </c>
      <c r="D20" s="2">
        <v>39.69825</v>
      </c>
      <c r="E20" s="2">
        <v>43.737</v>
      </c>
      <c r="F20" s="2">
        <v>45.43996</v>
      </c>
      <c r="G20" s="2">
        <v>42.81829</v>
      </c>
      <c r="H20" s="2">
        <v>40.13135</v>
      </c>
      <c r="I20" s="2">
        <v>43.70814</v>
      </c>
      <c r="J20" s="2">
        <v>41.8409</v>
      </c>
      <c r="K20" s="2">
        <v>38.78971</v>
      </c>
      <c r="L20" s="2">
        <v>36.61754</v>
      </c>
      <c r="M20" s="2">
        <v>32.56009</v>
      </c>
      <c r="N20" s="2">
        <v>35.78733</v>
      </c>
      <c r="O20" s="2">
        <v>35.19041</v>
      </c>
      <c r="P20" s="2">
        <v>39.42234</v>
      </c>
      <c r="Q20" s="2">
        <v>30.81492</v>
      </c>
      <c r="R20" s="2">
        <v>33.88035</v>
      </c>
      <c r="S20" s="2">
        <v>30.74893</v>
      </c>
      <c r="T20" s="2">
        <v>34.64479</v>
      </c>
      <c r="U20" s="2">
        <v>35.24351</v>
      </c>
      <c r="V20" s="2">
        <v>36.53907</v>
      </c>
      <c r="W20" s="2">
        <v>43.96326</v>
      </c>
      <c r="X20" s="2">
        <v>40.7716</v>
      </c>
      <c r="Y20" s="4">
        <v>42.07682</v>
      </c>
      <c r="Z20" s="4">
        <v>48.84925</v>
      </c>
      <c r="AA20" s="4">
        <v>40.68248</v>
      </c>
      <c r="AB20" s="4">
        <v>41.72006</v>
      </c>
      <c r="AC20" s="4">
        <v>41.9765</v>
      </c>
      <c r="AD20" s="4">
        <v>40.99466</v>
      </c>
      <c r="AE20" s="4">
        <v>39.25928</v>
      </c>
      <c r="AF20" s="4">
        <v>50.38175</v>
      </c>
      <c r="AG20" s="4">
        <v>49.84787</v>
      </c>
      <c r="AH20" s="4">
        <v>43.76313</v>
      </c>
      <c r="AI20" s="4">
        <v>49.20153</v>
      </c>
      <c r="AJ20" s="4">
        <v>45.52762</v>
      </c>
      <c r="AK20" s="4">
        <v>46.51391</v>
      </c>
      <c r="AL20" s="4">
        <v>45.24474</v>
      </c>
      <c r="AM20" s="4">
        <v>43.88414</v>
      </c>
      <c r="AN20" s="4">
        <v>44.48616</v>
      </c>
      <c r="AO20" s="4">
        <v>46.46737</v>
      </c>
      <c r="AP20" s="4">
        <v>40.83664</v>
      </c>
      <c r="AQ20" s="4">
        <v>37.86677</v>
      </c>
      <c r="AR20" s="4">
        <v>36.40348</v>
      </c>
      <c r="AS20" s="4">
        <v>41.61457</v>
      </c>
      <c r="AT20" s="4">
        <v>33.37793</v>
      </c>
      <c r="AU20" s="4">
        <v>31.87229</v>
      </c>
      <c r="AV20" s="4">
        <v>27.83371</v>
      </c>
      <c r="AW20" s="4">
        <v>28.33361</v>
      </c>
      <c r="AX20" s="4">
        <v>21.92695</v>
      </c>
      <c r="AY20" s="4">
        <v>22.84076</v>
      </c>
      <c r="AZ20" s="4">
        <v>22.66853</v>
      </c>
      <c r="BA20" s="4">
        <v>22.31528</v>
      </c>
      <c r="BB20" s="4">
        <v>21.44092</v>
      </c>
      <c r="BC20" s="4">
        <v>19.92254</v>
      </c>
      <c r="BD20" s="4">
        <v>17.99195</v>
      </c>
      <c r="BE20" s="4">
        <v>22.49481</v>
      </c>
      <c r="BF20" s="4">
        <v>22.72182</v>
      </c>
    </row>
    <row r="21">
      <c r="A21" s="2" t="s">
        <v>30</v>
      </c>
      <c r="Y21" s="4">
        <v>0.2010298</v>
      </c>
      <c r="Z21" s="4">
        <v>0.1039442</v>
      </c>
      <c r="AA21" s="4">
        <v>0.0974403</v>
      </c>
      <c r="AB21" s="4">
        <v>0.2845285</v>
      </c>
      <c r="AC21" s="4">
        <v>0.8728642</v>
      </c>
      <c r="AD21" s="4">
        <v>0.4078569</v>
      </c>
      <c r="AE21" s="4">
        <v>0.3911295</v>
      </c>
      <c r="AF21" s="4">
        <v>0.0366519</v>
      </c>
      <c r="AM21" s="4">
        <v>0.1454739</v>
      </c>
      <c r="AZ21" s="4">
        <v>0.0576531</v>
      </c>
      <c r="BH21" s="4">
        <v>0.1747967</v>
      </c>
    </row>
    <row r="22">
      <c r="A22" s="2" t="s">
        <v>31</v>
      </c>
      <c r="BE22" s="4">
        <v>7.950224</v>
      </c>
      <c r="BF22" s="4">
        <v>7.06988</v>
      </c>
    </row>
    <row r="23">
      <c r="A23" s="2" t="s">
        <v>32</v>
      </c>
      <c r="AG23" s="4">
        <v>51.55307</v>
      </c>
      <c r="AH23" s="4">
        <v>45.94226</v>
      </c>
      <c r="AK23" s="4">
        <v>34.52811</v>
      </c>
      <c r="AL23" s="4">
        <v>42.72332</v>
      </c>
      <c r="AM23" s="4">
        <v>41.97352</v>
      </c>
      <c r="AN23" s="4">
        <v>38.99235</v>
      </c>
      <c r="AO23" s="4">
        <v>38.43137</v>
      </c>
      <c r="AP23" s="4">
        <v>42.3547</v>
      </c>
      <c r="AQ23" s="4">
        <v>43.30212</v>
      </c>
      <c r="AR23" s="4">
        <v>46.54049</v>
      </c>
      <c r="AS23" s="4">
        <v>45.5896</v>
      </c>
      <c r="AT23" s="4">
        <v>49.33807</v>
      </c>
      <c r="AU23" s="4">
        <v>48.002</v>
      </c>
      <c r="AV23" s="4">
        <v>45.26156</v>
      </c>
      <c r="AW23" s="4">
        <v>44.92185</v>
      </c>
      <c r="AX23" s="4">
        <v>44.28173</v>
      </c>
      <c r="AY23" s="4">
        <v>47.7843</v>
      </c>
      <c r="AZ23" s="4">
        <v>34.81573</v>
      </c>
      <c r="BA23" s="4">
        <v>34.98047</v>
      </c>
      <c r="BB23" s="4">
        <v>32.59931</v>
      </c>
      <c r="BC23" s="4">
        <v>31.1909</v>
      </c>
      <c r="BD23" s="4">
        <v>28.30714</v>
      </c>
      <c r="BE23" s="4">
        <v>23.78312</v>
      </c>
      <c r="BF23" s="4">
        <v>29.23081</v>
      </c>
      <c r="BG23" s="4">
        <v>26.89171</v>
      </c>
      <c r="BH23" s="4">
        <v>20.55297</v>
      </c>
    </row>
    <row r="24">
      <c r="A24" s="2" t="s">
        <v>34</v>
      </c>
      <c r="D24" s="2">
        <v>27.87164</v>
      </c>
      <c r="E24" s="2">
        <v>23.34135</v>
      </c>
      <c r="F24" s="2">
        <v>29.20098</v>
      </c>
      <c r="G24" s="2">
        <v>30.87487</v>
      </c>
      <c r="H24" s="2">
        <v>30.60318</v>
      </c>
      <c r="I24" s="2">
        <v>38.20349</v>
      </c>
      <c r="J24" s="2">
        <v>32.46593</v>
      </c>
      <c r="K24" s="2">
        <v>30.51936</v>
      </c>
      <c r="L24" s="2">
        <v>32.35518</v>
      </c>
      <c r="M24" s="2">
        <v>33.47544</v>
      </c>
      <c r="N24" s="2">
        <v>30.17705</v>
      </c>
      <c r="O24" s="2">
        <v>27.92332</v>
      </c>
      <c r="P24" s="2">
        <v>35.00142</v>
      </c>
      <c r="Q24" s="2">
        <v>31.47196</v>
      </c>
      <c r="R24" s="2">
        <v>31.07343</v>
      </c>
      <c r="S24" s="2">
        <v>31.68584</v>
      </c>
      <c r="T24" s="2">
        <v>30.67533</v>
      </c>
      <c r="U24" s="2">
        <v>34.7399</v>
      </c>
      <c r="V24" s="6">
        <v>29.38297</v>
      </c>
      <c r="W24" s="2">
        <v>29.24229</v>
      </c>
      <c r="X24" s="2">
        <v>35.63676</v>
      </c>
      <c r="Y24" s="4">
        <v>31.68568</v>
      </c>
      <c r="Z24" s="4">
        <v>30.03125</v>
      </c>
      <c r="AA24" s="4">
        <v>33.22866</v>
      </c>
      <c r="AB24" s="4">
        <v>30.38877</v>
      </c>
      <c r="AC24" s="4">
        <v>30.1657</v>
      </c>
      <c r="AD24" s="4">
        <v>30.31077</v>
      </c>
      <c r="AE24" s="4">
        <v>30.71749</v>
      </c>
      <c r="AF24" s="4">
        <v>32.46875</v>
      </c>
      <c r="AG24" s="4">
        <v>27.62628</v>
      </c>
      <c r="AH24" s="4">
        <v>29.18541</v>
      </c>
      <c r="AI24" s="4">
        <v>26.01375</v>
      </c>
      <c r="AJ24" s="4">
        <v>31.60065</v>
      </c>
      <c r="AK24" s="4">
        <v>27.77085</v>
      </c>
      <c r="AL24" s="4">
        <v>30.15172</v>
      </c>
      <c r="AM24" s="4">
        <v>32.2206</v>
      </c>
      <c r="AN24" s="4">
        <v>33.2359</v>
      </c>
      <c r="AO24" s="4">
        <v>34.48734</v>
      </c>
      <c r="AP24" s="4">
        <v>33.34844</v>
      </c>
      <c r="AQ24" s="4">
        <v>32.25136</v>
      </c>
      <c r="AR24" s="4">
        <v>26.97637</v>
      </c>
      <c r="AS24" s="4">
        <v>27.77368</v>
      </c>
      <c r="AT24" s="4">
        <v>25.95425</v>
      </c>
      <c r="AU24" s="4">
        <v>26.95951</v>
      </c>
      <c r="AV24" s="4">
        <v>24.99499</v>
      </c>
      <c r="AW24" s="4">
        <v>25.47282</v>
      </c>
      <c r="AX24" s="4">
        <v>27.65607</v>
      </c>
      <c r="AY24" s="4">
        <v>23.39131</v>
      </c>
      <c r="AZ24" s="4">
        <v>21.66237</v>
      </c>
      <c r="BA24" s="4">
        <v>24.85003</v>
      </c>
      <c r="BB24" s="4">
        <v>24.36326</v>
      </c>
      <c r="BC24" s="4">
        <v>21.81801</v>
      </c>
      <c r="BD24" s="4">
        <v>23.31719</v>
      </c>
      <c r="BE24" s="4">
        <v>21.28368</v>
      </c>
      <c r="BF24" s="4">
        <v>23.17031</v>
      </c>
      <c r="BG24" s="4">
        <v>20.39542</v>
      </c>
      <c r="BH24" s="4">
        <v>20.33992</v>
      </c>
    </row>
    <row r="25">
      <c r="A25" s="2" t="s">
        <v>35</v>
      </c>
      <c r="B25" s="2">
        <v>36.94918</v>
      </c>
      <c r="D25" s="2">
        <v>36.82215</v>
      </c>
      <c r="E25" s="2">
        <v>36.48669</v>
      </c>
      <c r="F25" s="2">
        <v>38.51415</v>
      </c>
      <c r="G25" s="2">
        <v>37.69</v>
      </c>
      <c r="H25" s="2">
        <v>41.26466</v>
      </c>
      <c r="I25" s="2">
        <v>39.71461</v>
      </c>
      <c r="J25" s="2">
        <v>40.76324</v>
      </c>
      <c r="K25" s="2">
        <v>40.31342</v>
      </c>
      <c r="L25" s="2">
        <v>38.67434</v>
      </c>
      <c r="M25" s="2">
        <v>37.78543</v>
      </c>
      <c r="N25" s="2">
        <v>36.00904</v>
      </c>
      <c r="O25" s="2">
        <v>37.42166</v>
      </c>
      <c r="P25" s="2">
        <v>35.1115</v>
      </c>
      <c r="Q25" s="2">
        <v>34.67268</v>
      </c>
      <c r="R25" s="2">
        <v>35.56546</v>
      </c>
      <c r="S25" s="2">
        <v>35.7356</v>
      </c>
      <c r="T25" s="2">
        <v>34.4021</v>
      </c>
      <c r="U25" s="2">
        <v>36.45179</v>
      </c>
      <c r="V25" s="6">
        <v>34.49633</v>
      </c>
      <c r="W25" s="2">
        <v>34.14964</v>
      </c>
      <c r="X25" s="2">
        <v>35.80979</v>
      </c>
      <c r="Y25" s="4">
        <v>35.1553</v>
      </c>
      <c r="Z25" s="4">
        <v>34.11133</v>
      </c>
      <c r="AA25" s="4">
        <v>33.86032</v>
      </c>
      <c r="AB25" s="4">
        <v>32.8275</v>
      </c>
      <c r="AC25" s="4">
        <v>33.05383</v>
      </c>
      <c r="AD25" s="4">
        <v>35.21533</v>
      </c>
      <c r="AE25" s="4">
        <v>36.99483</v>
      </c>
      <c r="AF25" s="4">
        <v>37.64547</v>
      </c>
      <c r="AG25" s="4">
        <v>38.48575</v>
      </c>
      <c r="AH25" s="4">
        <v>40.7669</v>
      </c>
      <c r="AI25" s="4">
        <v>42.63763</v>
      </c>
      <c r="AJ25" s="4">
        <v>42.81478</v>
      </c>
      <c r="AK25" s="4">
        <v>43.03155</v>
      </c>
      <c r="AL25" s="4">
        <v>44.06517</v>
      </c>
      <c r="AM25" s="4">
        <v>40.56297</v>
      </c>
      <c r="AN25" s="4">
        <v>37.86049</v>
      </c>
      <c r="AO25" s="4">
        <v>37.60645</v>
      </c>
      <c r="AP25" s="4">
        <v>35.53157</v>
      </c>
      <c r="AQ25" s="4">
        <v>34.86666</v>
      </c>
      <c r="AR25" s="4">
        <v>33.99821</v>
      </c>
      <c r="AS25" s="4">
        <v>33.98858</v>
      </c>
      <c r="AT25" s="4">
        <v>33.00869</v>
      </c>
      <c r="AU25" s="4">
        <v>32.78955</v>
      </c>
      <c r="AV25" s="4">
        <v>30.00752</v>
      </c>
      <c r="AW25" s="4">
        <v>29.10836</v>
      </c>
      <c r="AX25" s="4">
        <v>28.57615</v>
      </c>
      <c r="AY25" s="4">
        <v>28.27413</v>
      </c>
      <c r="AZ25" s="4">
        <v>29.51044</v>
      </c>
      <c r="BA25" s="4">
        <v>27.19509</v>
      </c>
      <c r="BB25" s="4">
        <v>27.0483</v>
      </c>
      <c r="BC25" s="4">
        <v>26.53007</v>
      </c>
      <c r="BD25" s="4">
        <v>25.44315</v>
      </c>
      <c r="BE25" s="4">
        <v>26.4578</v>
      </c>
      <c r="BF25" s="4">
        <v>25.10774</v>
      </c>
      <c r="BG25" s="4">
        <v>23.29822</v>
      </c>
    </row>
    <row r="26">
      <c r="A26" s="2" t="s">
        <v>37</v>
      </c>
      <c r="AG26" s="4">
        <v>13.321</v>
      </c>
      <c r="AH26" s="4">
        <v>9.876895</v>
      </c>
      <c r="AK26" s="4">
        <v>9.515344</v>
      </c>
      <c r="AL26" s="4">
        <v>9.179073</v>
      </c>
      <c r="AM26" s="4">
        <v>9.164461</v>
      </c>
      <c r="AN26" s="4">
        <v>9.257819</v>
      </c>
      <c r="AO26" s="4">
        <v>10.45176</v>
      </c>
      <c r="AP26" s="4">
        <v>7.567586</v>
      </c>
      <c r="AQ26" s="4">
        <v>7.446609</v>
      </c>
      <c r="AR26" s="4">
        <v>9.784887</v>
      </c>
      <c r="AT26" s="4">
        <v>7.70326</v>
      </c>
      <c r="AU26" s="4">
        <v>7.180542</v>
      </c>
      <c r="AV26" s="4">
        <v>9.758697</v>
      </c>
      <c r="AW26" s="4">
        <v>8.640116</v>
      </c>
      <c r="AX26" s="4">
        <v>6.044553</v>
      </c>
      <c r="AY26" s="4">
        <v>9.068273</v>
      </c>
      <c r="AZ26" s="4">
        <v>6.439916</v>
      </c>
      <c r="BA26" s="4">
        <v>4.95312</v>
      </c>
    </row>
    <row r="27">
      <c r="A27" s="2" t="s">
        <v>39</v>
      </c>
      <c r="AP27" s="4">
        <v>30.60507</v>
      </c>
      <c r="AQ27" s="4">
        <v>30.87273</v>
      </c>
      <c r="AR27" s="4">
        <v>29.59944</v>
      </c>
      <c r="AS27" s="4">
        <v>27.42218</v>
      </c>
      <c r="AT27" s="4">
        <v>26.05786</v>
      </c>
      <c r="AU27" s="4">
        <v>26.41122</v>
      </c>
      <c r="AV27" s="4">
        <v>24.48116</v>
      </c>
      <c r="AW27" s="4">
        <v>23.61318</v>
      </c>
      <c r="AX27" s="4">
        <v>22.55654</v>
      </c>
      <c r="AY27" s="4">
        <v>21.85461</v>
      </c>
      <c r="AZ27" s="4">
        <v>21.99916</v>
      </c>
      <c r="BA27" s="4">
        <v>21.4649</v>
      </c>
      <c r="BB27" s="4">
        <v>21.85536</v>
      </c>
      <c r="BC27" s="4">
        <v>21.45705</v>
      </c>
      <c r="BD27" s="4">
        <v>21.22463</v>
      </c>
      <c r="BE27" s="4">
        <v>19.83368</v>
      </c>
      <c r="BF27" s="4">
        <v>19.3591</v>
      </c>
    </row>
    <row r="28">
      <c r="A28" s="2" t="s">
        <v>40</v>
      </c>
      <c r="M28" s="2">
        <v>10.03715</v>
      </c>
      <c r="N28" s="2">
        <v>6.486018</v>
      </c>
      <c r="O28" s="2">
        <v>8.65815</v>
      </c>
      <c r="P28" s="2">
        <v>6.780943</v>
      </c>
      <c r="Q28" s="2">
        <v>5.93148</v>
      </c>
      <c r="R28" s="2">
        <v>5.774633</v>
      </c>
      <c r="S28" s="2">
        <v>7.491949</v>
      </c>
      <c r="T28" s="2">
        <v>8.224975</v>
      </c>
      <c r="U28" s="2">
        <v>7.888436</v>
      </c>
      <c r="V28" s="2">
        <v>6.825845</v>
      </c>
      <c r="W28" s="2">
        <v>7.395395</v>
      </c>
      <c r="X28" s="2">
        <v>7.150187</v>
      </c>
      <c r="Y28" s="4">
        <v>7.480653</v>
      </c>
      <c r="Z28" s="4">
        <v>7.707192</v>
      </c>
      <c r="AA28" s="4">
        <v>5.430178</v>
      </c>
      <c r="AB28" s="4">
        <v>5.996785</v>
      </c>
      <c r="AC28" s="4">
        <v>7.340072</v>
      </c>
      <c r="AD28" s="4">
        <v>6.008119</v>
      </c>
      <c r="AE28" s="4">
        <v>6.435074</v>
      </c>
      <c r="AF28" s="4">
        <v>7.017844</v>
      </c>
      <c r="AG28" s="4">
        <v>6.447443</v>
      </c>
      <c r="AH28" s="4">
        <v>6.888765</v>
      </c>
      <c r="AI28" s="4">
        <v>6.757416</v>
      </c>
      <c r="AJ28" s="4">
        <v>7.06048</v>
      </c>
      <c r="AK28" s="4">
        <v>7.802464</v>
      </c>
      <c r="AL28" s="4">
        <v>7.781923</v>
      </c>
      <c r="AM28" s="4">
        <v>7.54059</v>
      </c>
      <c r="AN28" s="4">
        <v>7.851813</v>
      </c>
      <c r="AO28" s="4">
        <v>6.638205</v>
      </c>
      <c r="AP28" s="4">
        <v>5.835592</v>
      </c>
      <c r="AQ28" s="4">
        <v>7.131632</v>
      </c>
      <c r="AR28" s="4">
        <v>6.559756</v>
      </c>
      <c r="AS28" s="4">
        <v>6.663906</v>
      </c>
      <c r="AT28" s="4">
        <v>6.221034</v>
      </c>
      <c r="AU28" s="4">
        <v>5.876566</v>
      </c>
      <c r="AV28" s="4">
        <v>5.683675</v>
      </c>
      <c r="AW28" s="4">
        <v>4.702955</v>
      </c>
      <c r="AX28" s="4">
        <v>6.020913</v>
      </c>
      <c r="AY28" s="4">
        <v>5.024615</v>
      </c>
      <c r="AZ28" s="4">
        <v>5.136235</v>
      </c>
      <c r="BA28" s="4">
        <v>4.056345</v>
      </c>
      <c r="BB28" s="4">
        <v>5.219831</v>
      </c>
      <c r="BC28" s="4">
        <v>4.40716</v>
      </c>
      <c r="BD28" s="4">
        <v>4.857511</v>
      </c>
      <c r="BE28" s="4">
        <v>5.403686</v>
      </c>
      <c r="BF28" s="4">
        <v>4.867817</v>
      </c>
      <c r="BG28" s="4">
        <v>3.618044</v>
      </c>
      <c r="BH28" s="4">
        <v>4.224186</v>
      </c>
    </row>
    <row r="29">
      <c r="A29" s="2" t="s">
        <v>42</v>
      </c>
      <c r="O29" s="2">
        <v>4.157513</v>
      </c>
      <c r="P29" s="2">
        <v>2.999777</v>
      </c>
      <c r="Q29" s="2">
        <v>6.027574</v>
      </c>
      <c r="R29" s="2">
        <v>3.260448</v>
      </c>
      <c r="S29" s="2">
        <v>8.693123</v>
      </c>
      <c r="T29" s="2">
        <v>3.886128</v>
      </c>
      <c r="U29" s="2">
        <v>4.840088</v>
      </c>
      <c r="V29" s="6">
        <v>3.29935</v>
      </c>
      <c r="W29" s="2">
        <v>4.079731</v>
      </c>
      <c r="Z29" s="4">
        <v>0.0</v>
      </c>
      <c r="AC29" s="4">
        <v>0.3214122</v>
      </c>
      <c r="AE29" s="4">
        <v>0.4907063</v>
      </c>
      <c r="AF29" s="4">
        <v>2.197763</v>
      </c>
      <c r="AG29" s="4">
        <v>1.623062</v>
      </c>
      <c r="AJ29" s="4">
        <v>4.085646</v>
      </c>
      <c r="AL29" s="4">
        <v>3.447816</v>
      </c>
      <c r="AM29" s="4">
        <v>3.235115</v>
      </c>
      <c r="AN29" s="4">
        <v>2.849053</v>
      </c>
      <c r="AO29" s="4">
        <v>3.599818</v>
      </c>
      <c r="AP29" s="4">
        <v>1.872735</v>
      </c>
      <c r="AQ29" s="4">
        <v>2.75492</v>
      </c>
      <c r="AR29" s="4">
        <v>3.234165</v>
      </c>
      <c r="AS29" s="4">
        <v>3.187851</v>
      </c>
      <c r="AT29" s="4">
        <v>2.26622</v>
      </c>
      <c r="AU29" s="4">
        <v>2.572322</v>
      </c>
      <c r="AV29" s="4">
        <v>3.180954</v>
      </c>
      <c r="AW29" s="4">
        <v>2.161919</v>
      </c>
      <c r="AX29" s="4">
        <v>3.174783</v>
      </c>
      <c r="AY29" s="4">
        <v>2.816458</v>
      </c>
      <c r="AZ29" s="4">
        <v>2.625274</v>
      </c>
      <c r="BA29" s="4">
        <v>3.110132</v>
      </c>
      <c r="BB29" s="4">
        <v>4.588618</v>
      </c>
      <c r="BC29" s="4">
        <v>2.753895</v>
      </c>
      <c r="BD29" s="4">
        <v>2.676143</v>
      </c>
      <c r="BE29" s="4">
        <v>2.658145</v>
      </c>
      <c r="BF29" s="4">
        <v>3.487233</v>
      </c>
    </row>
    <row r="30">
      <c r="A30" s="2" t="s">
        <v>43</v>
      </c>
      <c r="G30" s="2">
        <v>58.40835</v>
      </c>
      <c r="H30" s="2">
        <v>54.73795</v>
      </c>
      <c r="I30" s="2">
        <v>53.37319</v>
      </c>
      <c r="J30" s="2">
        <v>55.69664</v>
      </c>
      <c r="K30" s="2">
        <v>57.8088</v>
      </c>
      <c r="L30" s="2">
        <v>52.95643</v>
      </c>
      <c r="M30" s="2">
        <v>56.3921</v>
      </c>
      <c r="N30" s="2">
        <v>56.22765</v>
      </c>
      <c r="O30" s="2">
        <v>56.07331</v>
      </c>
      <c r="P30" s="2">
        <v>61.92992</v>
      </c>
      <c r="Q30" s="2">
        <v>63.38284</v>
      </c>
      <c r="R30" s="2">
        <v>60.81461</v>
      </c>
      <c r="S30" s="2">
        <v>64.92042</v>
      </c>
      <c r="T30" s="2">
        <v>71.26947</v>
      </c>
      <c r="U30" s="2">
        <v>69.58714</v>
      </c>
      <c r="V30" s="6">
        <v>76.60149</v>
      </c>
      <c r="W30" s="2">
        <v>77.84979</v>
      </c>
      <c r="X30" s="2">
        <v>73.8728</v>
      </c>
      <c r="Y30" s="4">
        <v>80.62421</v>
      </c>
      <c r="Z30" s="4">
        <v>87.84481</v>
      </c>
      <c r="AA30" s="4">
        <v>81.59577</v>
      </c>
      <c r="AB30" s="4">
        <v>89.90494</v>
      </c>
      <c r="AC30" s="4">
        <v>90.63358</v>
      </c>
      <c r="AD30" s="4">
        <v>93.33124</v>
      </c>
      <c r="AE30" s="4">
        <v>93.61416</v>
      </c>
      <c r="AF30" s="4">
        <v>90.26839</v>
      </c>
      <c r="AG30" s="4">
        <v>93.79581</v>
      </c>
      <c r="AH30" s="4">
        <v>91.62835</v>
      </c>
      <c r="AI30" s="4">
        <v>87.92998</v>
      </c>
      <c r="AJ30" s="4">
        <v>86.37499</v>
      </c>
      <c r="AK30" s="4">
        <v>81.70045</v>
      </c>
      <c r="AL30" s="4">
        <v>83.91448</v>
      </c>
      <c r="AM30" s="4">
        <v>84.26365</v>
      </c>
      <c r="AN30" s="4">
        <v>75.52766</v>
      </c>
      <c r="AO30" s="4">
        <v>75.12698</v>
      </c>
      <c r="AP30" s="4">
        <v>76.1397</v>
      </c>
      <c r="AQ30" s="4">
        <v>70.0882</v>
      </c>
      <c r="AR30" s="4">
        <v>67.90327</v>
      </c>
      <c r="AS30" s="4">
        <v>64.26096</v>
      </c>
      <c r="AT30" s="4">
        <v>62.48705</v>
      </c>
      <c r="AU30" s="4">
        <v>58.15134</v>
      </c>
      <c r="AV30" s="4">
        <v>60.6876</v>
      </c>
      <c r="AW30" s="4">
        <v>59.09392</v>
      </c>
      <c r="AX30" s="4">
        <v>50.87228</v>
      </c>
      <c r="AY30" s="4">
        <v>56.49772</v>
      </c>
      <c r="AZ30" s="4">
        <v>55.47774</v>
      </c>
      <c r="BA30" s="4">
        <v>46.15199</v>
      </c>
      <c r="BB30" s="4">
        <v>43.7826</v>
      </c>
      <c r="BC30" s="4">
        <v>46.1498</v>
      </c>
      <c r="BD30" s="4">
        <v>41.56034</v>
      </c>
      <c r="BE30" s="4">
        <v>39.89863</v>
      </c>
      <c r="BF30" s="4">
        <v>38.16621</v>
      </c>
      <c r="BG30" s="4">
        <v>38.86423</v>
      </c>
      <c r="BH30" s="4">
        <v>39.14992</v>
      </c>
    </row>
    <row r="31">
      <c r="A31" s="2" t="s">
        <v>50</v>
      </c>
      <c r="B31" s="2">
        <v>5.943331</v>
      </c>
      <c r="C31" s="2">
        <v>4.985984</v>
      </c>
      <c r="D31" s="2">
        <v>6.375344</v>
      </c>
      <c r="E31" s="2">
        <v>5.498866</v>
      </c>
      <c r="F31" s="2">
        <v>3.885507</v>
      </c>
      <c r="G31" s="2">
        <v>4.313114</v>
      </c>
      <c r="H31" s="2">
        <v>5.531165</v>
      </c>
      <c r="I31" s="2">
        <v>5.45476</v>
      </c>
      <c r="J31" s="2">
        <v>6.123136</v>
      </c>
      <c r="K31" s="2">
        <v>5.252025</v>
      </c>
      <c r="L31" s="2">
        <v>7.139576</v>
      </c>
      <c r="M31" s="2">
        <v>4.981942</v>
      </c>
      <c r="N31" s="2">
        <v>3.493835</v>
      </c>
      <c r="O31" s="2">
        <v>5.320259</v>
      </c>
      <c r="P31" s="2">
        <v>5.106035</v>
      </c>
      <c r="Q31" s="2">
        <v>3.112617</v>
      </c>
      <c r="R31" s="2">
        <v>8.395577</v>
      </c>
      <c r="S31" s="2">
        <v>5.110201</v>
      </c>
      <c r="T31" s="2">
        <v>3.814426</v>
      </c>
      <c r="U31" s="2">
        <v>3.362033</v>
      </c>
      <c r="V31" s="6">
        <v>3.161576</v>
      </c>
      <c r="W31" s="2">
        <v>4.164174</v>
      </c>
      <c r="X31" s="2">
        <v>4.077269</v>
      </c>
      <c r="Y31" s="4">
        <v>6.47789</v>
      </c>
      <c r="Z31" s="4">
        <v>4.908375</v>
      </c>
      <c r="AA31" s="4">
        <v>5.671142</v>
      </c>
      <c r="AB31" s="4">
        <v>10.44299</v>
      </c>
      <c r="AC31" s="4">
        <v>5.664348</v>
      </c>
      <c r="AD31" s="4">
        <v>6.072814</v>
      </c>
      <c r="AE31" s="4">
        <v>11.58455</v>
      </c>
      <c r="AF31" s="4">
        <v>8.023665</v>
      </c>
      <c r="AG31" s="4">
        <v>8.036628</v>
      </c>
      <c r="AH31" s="4">
        <v>12.37027</v>
      </c>
      <c r="AI31" s="4">
        <v>12.77997</v>
      </c>
      <c r="AJ31" s="4">
        <v>11.70967</v>
      </c>
      <c r="AK31" s="4">
        <v>15.1465</v>
      </c>
      <c r="AL31" s="4">
        <v>13.19451</v>
      </c>
      <c r="AM31" s="4">
        <v>11.92038</v>
      </c>
      <c r="AN31" s="4">
        <v>12.27562</v>
      </c>
      <c r="AO31" s="4">
        <v>11.98834</v>
      </c>
      <c r="AP31" s="4">
        <v>12.41922</v>
      </c>
      <c r="AQ31" s="4">
        <v>11.51019</v>
      </c>
      <c r="AR31" s="4">
        <v>13.5745</v>
      </c>
      <c r="AS31" s="4">
        <v>10.25273</v>
      </c>
      <c r="AT31" s="4">
        <v>10.91437</v>
      </c>
      <c r="AU31" s="4">
        <v>11.51341</v>
      </c>
      <c r="AV31" s="4">
        <v>8.866014</v>
      </c>
      <c r="AW31" s="4">
        <v>11.73316</v>
      </c>
      <c r="AX31" s="4">
        <v>10.38361</v>
      </c>
      <c r="AY31" s="4">
        <v>11.15712</v>
      </c>
      <c r="AZ31" s="4">
        <v>10.06849</v>
      </c>
      <c r="BA31" s="4">
        <v>11.06359</v>
      </c>
      <c r="BB31" s="4">
        <v>10.30693</v>
      </c>
      <c r="BC31" s="4">
        <v>10.32414</v>
      </c>
      <c r="BD31" s="4">
        <v>9.664076</v>
      </c>
      <c r="BE31" s="4">
        <v>9.550978</v>
      </c>
      <c r="BF31" s="4">
        <v>9.638667</v>
      </c>
      <c r="BG31" s="4">
        <v>10.02105</v>
      </c>
      <c r="BH31" s="4">
        <v>7.499166</v>
      </c>
    </row>
    <row r="32">
      <c r="A32" s="2" t="s">
        <v>51</v>
      </c>
      <c r="AA32" s="4">
        <v>19.37488</v>
      </c>
      <c r="AB32" s="4">
        <v>22.42019</v>
      </c>
      <c r="AC32" s="4">
        <v>17.50934</v>
      </c>
      <c r="AD32" s="4">
        <v>16.83715</v>
      </c>
      <c r="AE32" s="4">
        <v>17.54741</v>
      </c>
      <c r="AF32" s="4">
        <v>16.55569</v>
      </c>
      <c r="AG32" s="4">
        <v>16.66014</v>
      </c>
      <c r="AH32" s="4">
        <v>12.91312</v>
      </c>
      <c r="AI32" s="4">
        <v>20.19789</v>
      </c>
      <c r="AJ32" s="4">
        <v>15.29598</v>
      </c>
      <c r="AK32" s="4">
        <v>18.93555</v>
      </c>
      <c r="AL32" s="4">
        <v>19.6095</v>
      </c>
      <c r="AM32" s="4">
        <v>19.57511</v>
      </c>
      <c r="AN32" s="4">
        <v>17.74207</v>
      </c>
      <c r="AO32" s="4">
        <v>24.47216</v>
      </c>
      <c r="AP32" s="4">
        <v>16.95844</v>
      </c>
      <c r="AQ32" s="4">
        <v>19.53725</v>
      </c>
      <c r="AR32" s="4">
        <v>19.79664</v>
      </c>
      <c r="AS32" s="4">
        <v>17.38677</v>
      </c>
      <c r="AT32" s="4">
        <v>18.30327</v>
      </c>
      <c r="AU32" s="4">
        <v>16.98479</v>
      </c>
      <c r="AV32" s="4">
        <v>14.18938</v>
      </c>
      <c r="AW32" s="4">
        <v>15.48933</v>
      </c>
      <c r="AX32" s="4">
        <v>12.67268</v>
      </c>
      <c r="AY32" s="4">
        <v>11.13799</v>
      </c>
      <c r="AZ32" s="4">
        <v>11.83566</v>
      </c>
      <c r="BA32" s="4">
        <v>11.76254</v>
      </c>
      <c r="BB32" s="4">
        <v>9.047259</v>
      </c>
      <c r="BC32" s="4">
        <v>11.7402</v>
      </c>
      <c r="BD32" s="4">
        <v>10.71389</v>
      </c>
      <c r="BE32" s="4">
        <v>8.742486</v>
      </c>
      <c r="BF32" s="4">
        <v>8.201782</v>
      </c>
    </row>
    <row r="33">
      <c r="A33" s="2" t="s">
        <v>53</v>
      </c>
      <c r="C33" s="2">
        <v>16.08028</v>
      </c>
      <c r="D33" s="2">
        <v>14.22615</v>
      </c>
      <c r="E33" s="2">
        <v>14.81836</v>
      </c>
      <c r="F33" s="2">
        <v>13.91242</v>
      </c>
      <c r="G33" s="2">
        <v>15.93528</v>
      </c>
      <c r="H33" s="2">
        <v>16.46724</v>
      </c>
      <c r="I33" s="2">
        <v>16.0645</v>
      </c>
      <c r="J33" s="2">
        <v>14.77163</v>
      </c>
      <c r="K33" s="2">
        <v>14.57743</v>
      </c>
      <c r="L33" s="2">
        <v>14.92804</v>
      </c>
      <c r="M33" s="2">
        <v>13.67198</v>
      </c>
      <c r="N33" s="2">
        <v>13.41542</v>
      </c>
      <c r="O33" s="2">
        <v>13.27896</v>
      </c>
      <c r="P33" s="2">
        <v>14.26176</v>
      </c>
      <c r="Q33" s="2">
        <v>13.84881</v>
      </c>
      <c r="R33" s="2">
        <v>13.90349</v>
      </c>
      <c r="S33" s="2">
        <v>13.95736</v>
      </c>
      <c r="T33" s="2">
        <v>13.67552</v>
      </c>
      <c r="U33" s="2">
        <v>13.69145</v>
      </c>
      <c r="V33" s="2">
        <v>14.89259</v>
      </c>
      <c r="W33" s="2">
        <v>14.64643</v>
      </c>
      <c r="X33" s="2">
        <v>14.97566</v>
      </c>
      <c r="Y33" s="4">
        <v>15.6129</v>
      </c>
      <c r="Z33" s="4">
        <v>13.8955</v>
      </c>
      <c r="AA33" s="4">
        <v>13.93427</v>
      </c>
      <c r="AB33" s="4">
        <v>14.70218</v>
      </c>
      <c r="AC33" s="4">
        <v>15.25477</v>
      </c>
      <c r="AD33" s="4">
        <v>15.55112</v>
      </c>
      <c r="AE33" s="4">
        <v>15.73053</v>
      </c>
      <c r="AF33" s="4">
        <v>16.57571</v>
      </c>
      <c r="AG33" s="4">
        <v>15.61835</v>
      </c>
      <c r="AH33" s="4">
        <v>17.12996</v>
      </c>
      <c r="AI33" s="4">
        <v>18.32958</v>
      </c>
      <c r="AJ33" s="4">
        <v>18.58093</v>
      </c>
      <c r="AK33" s="4">
        <v>20.30041</v>
      </c>
      <c r="AL33" s="4">
        <v>18.95379</v>
      </c>
      <c r="AM33" s="4">
        <v>17.93276</v>
      </c>
      <c r="AN33" s="4">
        <v>17.53754</v>
      </c>
      <c r="AO33" s="4">
        <v>16.21348</v>
      </c>
      <c r="AP33" s="4">
        <v>16.13092</v>
      </c>
      <c r="AQ33" s="4">
        <v>16.19839</v>
      </c>
      <c r="AR33" s="4">
        <v>15.49873</v>
      </c>
      <c r="AS33" s="4">
        <v>16.05108</v>
      </c>
      <c r="AT33" s="4">
        <v>14.74903</v>
      </c>
      <c r="AU33" s="4">
        <v>14.80847</v>
      </c>
      <c r="AV33" s="4">
        <v>14.62305</v>
      </c>
      <c r="AW33" s="4">
        <v>14.64988</v>
      </c>
      <c r="AX33" s="4">
        <v>14.35593</v>
      </c>
      <c r="AY33" s="4">
        <v>12.75899</v>
      </c>
      <c r="AZ33" s="4">
        <v>12.05588</v>
      </c>
      <c r="BA33" s="4">
        <v>11.86724</v>
      </c>
      <c r="BB33" s="4">
        <v>11.56317</v>
      </c>
      <c r="BC33" s="4">
        <v>11.35702</v>
      </c>
      <c r="BF33" s="4">
        <v>10.20623</v>
      </c>
      <c r="BG33" s="4">
        <v>9.8669</v>
      </c>
    </row>
    <row r="34">
      <c r="A34" s="2" t="s">
        <v>54</v>
      </c>
      <c r="B34" s="2">
        <v>75.44887</v>
      </c>
      <c r="C34" s="2">
        <v>64.21264</v>
      </c>
      <c r="D34" s="2">
        <v>61.63308</v>
      </c>
      <c r="E34" s="2">
        <v>61.67446</v>
      </c>
      <c r="F34" s="2">
        <v>61.41771</v>
      </c>
      <c r="G34" s="2">
        <v>63.69743</v>
      </c>
      <c r="H34" s="2">
        <v>65.84495</v>
      </c>
      <c r="I34" s="2">
        <v>61.2902</v>
      </c>
      <c r="J34" s="2">
        <v>63.42696</v>
      </c>
      <c r="K34" s="2">
        <v>60.26566</v>
      </c>
      <c r="L34" s="2">
        <v>55.49868</v>
      </c>
      <c r="M34" s="2">
        <v>53.74597</v>
      </c>
      <c r="N34" s="2">
        <v>51.23268</v>
      </c>
      <c r="O34" s="2">
        <v>48.51363</v>
      </c>
      <c r="P34" s="2">
        <v>49.19262</v>
      </c>
      <c r="Q34" s="2">
        <v>50.1699</v>
      </c>
      <c r="R34" s="2">
        <v>48.935</v>
      </c>
      <c r="S34" s="2">
        <v>46.18994</v>
      </c>
      <c r="T34" s="2">
        <v>47.92842</v>
      </c>
      <c r="U34" s="2">
        <v>47.54755</v>
      </c>
      <c r="V34" s="6">
        <v>48.10796</v>
      </c>
      <c r="W34" s="2">
        <v>46.77055</v>
      </c>
      <c r="X34" s="2">
        <v>49.89988</v>
      </c>
      <c r="Y34" s="4">
        <v>51.4704</v>
      </c>
      <c r="Z34" s="4">
        <v>49.78391</v>
      </c>
      <c r="AA34" s="4">
        <v>48.36209</v>
      </c>
      <c r="AB34" s="4">
        <v>46.02634</v>
      </c>
      <c r="AC34" s="4">
        <v>44.94722</v>
      </c>
      <c r="AD34" s="4">
        <v>42.85176</v>
      </c>
      <c r="AE34" s="4">
        <v>42.22541</v>
      </c>
      <c r="AF34" s="4">
        <v>41.03236</v>
      </c>
      <c r="AG34" s="4">
        <v>38.81428</v>
      </c>
      <c r="AH34" s="4">
        <v>37.37597</v>
      </c>
      <c r="AI34" s="4">
        <v>42.69744</v>
      </c>
      <c r="AJ34" s="4">
        <v>42.17476</v>
      </c>
      <c r="AK34" s="4">
        <v>39.92017</v>
      </c>
      <c r="AL34" s="4">
        <v>42.62623</v>
      </c>
      <c r="AM34" s="4">
        <v>40.30531</v>
      </c>
      <c r="AN34" s="4">
        <v>39.08956</v>
      </c>
      <c r="AO34" s="4">
        <v>37.17397</v>
      </c>
      <c r="AP34" s="4">
        <v>34.63396</v>
      </c>
      <c r="AQ34" s="4">
        <v>32.3707</v>
      </c>
      <c r="AR34" s="4">
        <v>32.56363</v>
      </c>
      <c r="AS34" s="4">
        <v>29.95362</v>
      </c>
      <c r="AT34" s="4">
        <v>29.25796</v>
      </c>
      <c r="AU34" s="4">
        <v>29.25069</v>
      </c>
      <c r="AV34" s="4">
        <v>30.02623</v>
      </c>
      <c r="AW34" s="4">
        <v>30.97662</v>
      </c>
      <c r="AX34" s="4">
        <v>40.02799</v>
      </c>
      <c r="AY34" s="4">
        <v>37.50768</v>
      </c>
      <c r="AZ34" s="4">
        <v>35.66562</v>
      </c>
      <c r="BA34" s="4">
        <v>34.28524</v>
      </c>
      <c r="BB34" s="4">
        <v>33.42859</v>
      </c>
      <c r="BC34" s="4">
        <v>34.04679</v>
      </c>
      <c r="BD34" s="4">
        <v>31.43446</v>
      </c>
      <c r="BE34" s="4">
        <v>30.55756</v>
      </c>
      <c r="BF34" s="4">
        <v>30.43745</v>
      </c>
      <c r="BG34" s="4">
        <v>32.14945</v>
      </c>
      <c r="BH34" s="4">
        <v>30.50087</v>
      </c>
    </row>
    <row r="35">
      <c r="A35" s="2" t="s">
        <v>55</v>
      </c>
      <c r="AG35" s="4">
        <v>38.4911</v>
      </c>
      <c r="AH35" s="4">
        <v>34.3883</v>
      </c>
      <c r="AK35" s="4">
        <v>36.8301</v>
      </c>
      <c r="AL35" s="4">
        <v>33.3894</v>
      </c>
      <c r="AM35" s="4">
        <v>33.34287</v>
      </c>
      <c r="AN35" s="4">
        <v>34.12905</v>
      </c>
      <c r="AO35" s="4">
        <v>37.16913</v>
      </c>
      <c r="AP35" s="4">
        <v>32.48956</v>
      </c>
      <c r="AQ35" s="4">
        <v>30.66604</v>
      </c>
      <c r="AR35" s="4">
        <v>33.17796</v>
      </c>
      <c r="AS35" s="4">
        <v>38.18978</v>
      </c>
      <c r="AT35" s="4">
        <v>40.98656</v>
      </c>
      <c r="AU35" s="4">
        <v>43.42352</v>
      </c>
      <c r="AV35" s="4">
        <v>40.44603</v>
      </c>
      <c r="AW35" s="4">
        <v>40.64173</v>
      </c>
      <c r="AX35" s="4">
        <v>42.24311</v>
      </c>
      <c r="AY35" s="4">
        <v>38.30726</v>
      </c>
      <c r="AZ35" s="4">
        <v>39.3105</v>
      </c>
      <c r="BA35" s="4">
        <v>38.92425</v>
      </c>
      <c r="BB35" s="4">
        <v>38.20447</v>
      </c>
      <c r="BC35" s="4">
        <v>36.25798</v>
      </c>
      <c r="BD35" s="4">
        <v>32.05289</v>
      </c>
      <c r="BE35" s="4">
        <v>27.4004</v>
      </c>
      <c r="BF35" s="4">
        <v>28.70657</v>
      </c>
      <c r="BG35" s="4">
        <v>27.65534</v>
      </c>
      <c r="BH35" s="4">
        <v>26.75667</v>
      </c>
    </row>
    <row r="36">
      <c r="A36" s="2" t="s">
        <v>56</v>
      </c>
      <c r="AK36" s="4">
        <v>16.3811</v>
      </c>
      <c r="AL36" s="4">
        <v>15.35723</v>
      </c>
      <c r="AM36" s="4">
        <v>15.01114</v>
      </c>
      <c r="AN36" s="4">
        <v>12.86148</v>
      </c>
      <c r="AO36" s="4">
        <v>13.50376</v>
      </c>
      <c r="AP36" s="4">
        <v>13.46514</v>
      </c>
      <c r="AQ36" s="4">
        <v>13.45302</v>
      </c>
      <c r="AR36" s="4">
        <v>15.06656</v>
      </c>
      <c r="AS36" s="4">
        <v>18.72271</v>
      </c>
      <c r="AT36" s="4">
        <v>19.79448</v>
      </c>
      <c r="AU36" s="4">
        <v>21.68119</v>
      </c>
      <c r="AV36" s="4">
        <v>26.42826</v>
      </c>
      <c r="AW36" s="4">
        <v>27.36611</v>
      </c>
      <c r="AX36" s="4">
        <v>37.77976</v>
      </c>
      <c r="AY36" s="4">
        <v>34.46935</v>
      </c>
      <c r="AZ36" s="4">
        <v>33.18095</v>
      </c>
      <c r="BA36" s="4">
        <v>38.9172</v>
      </c>
      <c r="BB36" s="4">
        <v>51.04871</v>
      </c>
      <c r="BC36" s="4">
        <v>64.69804</v>
      </c>
      <c r="BD36" s="4">
        <v>70.78798</v>
      </c>
      <c r="BE36" s="4">
        <v>71.91016</v>
      </c>
      <c r="BF36" s="4">
        <v>63.92481</v>
      </c>
    </row>
    <row r="37">
      <c r="A37" s="2" t="s">
        <v>57</v>
      </c>
      <c r="X37" s="2">
        <v>0.0</v>
      </c>
      <c r="AA37" s="4">
        <v>0.0</v>
      </c>
      <c r="AB37" s="4">
        <v>0.0</v>
      </c>
      <c r="AC37" s="4">
        <v>0.0</v>
      </c>
      <c r="AD37" s="4">
        <v>2.514589</v>
      </c>
      <c r="AE37" s="4">
        <v>0.0</v>
      </c>
      <c r="AF37" s="4">
        <v>0.0</v>
      </c>
      <c r="AG37" s="4">
        <v>2.417124</v>
      </c>
      <c r="AH37" s="4">
        <v>0.0</v>
      </c>
      <c r="AI37" s="4">
        <v>0.0</v>
      </c>
      <c r="AJ37" s="4">
        <v>0.0</v>
      </c>
      <c r="AK37" s="4">
        <v>2.037968</v>
      </c>
      <c r="AL37" s="4">
        <v>0.0</v>
      </c>
      <c r="AM37" s="4">
        <v>1.878368</v>
      </c>
      <c r="AS37" s="4">
        <v>1.986045</v>
      </c>
      <c r="AT37" s="4">
        <v>0.0</v>
      </c>
      <c r="AU37" s="4">
        <v>0.0</v>
      </c>
      <c r="AV37" s="4">
        <v>1.764624</v>
      </c>
      <c r="AW37" s="4">
        <v>2.249886</v>
      </c>
      <c r="AX37" s="4">
        <v>0.0</v>
      </c>
      <c r="AY37" s="4">
        <v>0.0</v>
      </c>
      <c r="AZ37" s="4">
        <v>1.171669</v>
      </c>
      <c r="BA37" s="4">
        <v>0.0</v>
      </c>
      <c r="BB37" s="4">
        <v>0.0</v>
      </c>
      <c r="BH37" s="4">
        <v>0.9846839</v>
      </c>
    </row>
    <row r="38">
      <c r="A38" s="2" t="s">
        <v>58</v>
      </c>
      <c r="AG38" s="4">
        <v>23.98262</v>
      </c>
      <c r="AH38" s="4">
        <v>20.53104</v>
      </c>
      <c r="AK38" s="4">
        <v>23.42565</v>
      </c>
      <c r="AL38" s="4">
        <v>18.63553</v>
      </c>
      <c r="AM38" s="4">
        <v>28.06052</v>
      </c>
      <c r="AN38" s="4">
        <v>29.7725</v>
      </c>
      <c r="AO38" s="4">
        <v>26.93729</v>
      </c>
      <c r="AP38" s="4">
        <v>26.96188</v>
      </c>
      <c r="AQ38" s="4">
        <v>27.03267</v>
      </c>
      <c r="AR38" s="4">
        <v>22.92253</v>
      </c>
      <c r="AS38" s="4">
        <v>30.33371</v>
      </c>
      <c r="AT38" s="4">
        <v>27.95416</v>
      </c>
      <c r="AU38" s="4">
        <v>25.41959</v>
      </c>
      <c r="AV38" s="4">
        <v>21.98895</v>
      </c>
      <c r="AW38" s="4">
        <v>18.71596</v>
      </c>
      <c r="AX38" s="4">
        <v>19.05085</v>
      </c>
      <c r="AY38" s="4">
        <v>21.96627</v>
      </c>
      <c r="AZ38" s="4">
        <v>20.78751</v>
      </c>
      <c r="BA38" s="4">
        <v>19.38666</v>
      </c>
      <c r="BB38" s="4">
        <v>15.31291</v>
      </c>
      <c r="BC38" s="4">
        <v>15.79548</v>
      </c>
      <c r="BD38" s="4">
        <v>15.33185</v>
      </c>
      <c r="BE38" s="4">
        <v>11.87338</v>
      </c>
      <c r="BF38" s="4">
        <v>10.15243</v>
      </c>
      <c r="BG38" s="4">
        <v>10.90997</v>
      </c>
    </row>
    <row r="39">
      <c r="A39" s="2" t="s">
        <v>59</v>
      </c>
      <c r="AF39" s="4">
        <v>46.13378</v>
      </c>
      <c r="AG39" s="4">
        <v>43.85847</v>
      </c>
      <c r="AH39" s="4">
        <v>49.2597</v>
      </c>
      <c r="AI39" s="4">
        <v>49.67951</v>
      </c>
      <c r="AJ39" s="4">
        <v>49.75614</v>
      </c>
      <c r="AK39" s="4">
        <v>42.77499</v>
      </c>
      <c r="AL39" s="4">
        <v>37.18301</v>
      </c>
      <c r="AM39" s="4">
        <v>38.55641</v>
      </c>
      <c r="AN39" s="4">
        <v>36.99743</v>
      </c>
      <c r="AO39" s="4">
        <v>41.68212</v>
      </c>
      <c r="AP39" s="4">
        <v>39.82926</v>
      </c>
      <c r="AQ39" s="4">
        <v>38.12129</v>
      </c>
      <c r="AR39" s="4">
        <v>49.93517</v>
      </c>
      <c r="AS39" s="4">
        <v>52.75073</v>
      </c>
      <c r="AT39" s="4">
        <v>51.82606</v>
      </c>
      <c r="AU39" s="4">
        <v>51.93319</v>
      </c>
      <c r="AV39" s="4">
        <v>46.42984</v>
      </c>
      <c r="AW39" s="4">
        <v>45.61603</v>
      </c>
      <c r="AX39" s="4">
        <v>38.16807</v>
      </c>
      <c r="AY39" s="4">
        <v>42.83416</v>
      </c>
      <c r="AZ39" s="4">
        <v>44.7249</v>
      </c>
      <c r="BA39" s="4">
        <v>37.54388</v>
      </c>
      <c r="BB39" s="4">
        <v>33.81629</v>
      </c>
      <c r="BC39" s="4">
        <v>33.05214</v>
      </c>
      <c r="BD39" s="4">
        <v>35.61781</v>
      </c>
      <c r="BE39" s="4">
        <v>33.17022</v>
      </c>
      <c r="BF39" s="4">
        <v>27.56042</v>
      </c>
      <c r="BG39" s="4">
        <v>25.79541</v>
      </c>
      <c r="BH39" s="4">
        <v>30.63944</v>
      </c>
    </row>
    <row r="40">
      <c r="A40" s="2" t="s">
        <v>60</v>
      </c>
      <c r="AG40" s="4">
        <v>40.1755</v>
      </c>
      <c r="AH40" s="4">
        <v>43.77766</v>
      </c>
      <c r="AK40" s="4">
        <v>41.80148</v>
      </c>
      <c r="AL40" s="4">
        <v>34.29226</v>
      </c>
      <c r="AM40" s="4">
        <v>40.7167</v>
      </c>
      <c r="AN40" s="4">
        <v>35.65646</v>
      </c>
      <c r="AO40" s="4">
        <v>32.71876</v>
      </c>
      <c r="AP40" s="4">
        <v>37.40869</v>
      </c>
      <c r="AQ40" s="4">
        <v>38.8958</v>
      </c>
      <c r="AR40" s="4">
        <v>44.09139</v>
      </c>
      <c r="AS40" s="4">
        <v>50.42632</v>
      </c>
      <c r="AT40" s="4">
        <v>50.4061</v>
      </c>
      <c r="AU40" s="4">
        <v>56.71101</v>
      </c>
      <c r="AV40" s="4">
        <v>56.58572</v>
      </c>
      <c r="AW40" s="4">
        <v>47.94294</v>
      </c>
      <c r="AX40" s="4">
        <v>51.84177</v>
      </c>
      <c r="AY40" s="4">
        <v>48.58017</v>
      </c>
      <c r="AZ40" s="4">
        <v>53.0832</v>
      </c>
      <c r="BA40" s="4">
        <v>52.53578</v>
      </c>
      <c r="BB40" s="4">
        <v>51.82284</v>
      </c>
      <c r="BC40" s="4">
        <v>47.58765</v>
      </c>
      <c r="BD40" s="4">
        <v>47.32602</v>
      </c>
      <c r="BE40" s="4">
        <v>50.21811</v>
      </c>
      <c r="BF40" s="4">
        <v>42.25899</v>
      </c>
      <c r="BG40" s="4">
        <v>39.35816</v>
      </c>
      <c r="BH40" s="4">
        <v>36.35593</v>
      </c>
    </row>
    <row r="41">
      <c r="A41" s="2" t="s">
        <v>61</v>
      </c>
      <c r="AQ41" s="4">
        <v>21.18301</v>
      </c>
      <c r="AR41" s="4">
        <v>27.27332</v>
      </c>
      <c r="AS41" s="4">
        <v>20.30463</v>
      </c>
      <c r="AT41" s="4">
        <v>17.05675</v>
      </c>
      <c r="AU41" s="4">
        <v>18.98213</v>
      </c>
      <c r="AV41" s="4">
        <v>17.95247</v>
      </c>
      <c r="AW41" s="4">
        <v>23.02662</v>
      </c>
      <c r="AX41" s="4">
        <v>22.4978</v>
      </c>
      <c r="AY41" s="4">
        <v>25.32545</v>
      </c>
      <c r="AZ41" s="4">
        <v>15.65604</v>
      </c>
      <c r="BA41" s="4">
        <v>20.94697</v>
      </c>
      <c r="BB41" s="4">
        <v>21.14824</v>
      </c>
      <c r="BC41" s="4">
        <v>18.83673</v>
      </c>
    </row>
    <row r="42">
      <c r="A42" s="2" t="s">
        <v>62</v>
      </c>
      <c r="M42" s="2">
        <v>0.0</v>
      </c>
      <c r="N42" s="2">
        <v>4.240434</v>
      </c>
      <c r="O42" s="2">
        <v>5.443886</v>
      </c>
      <c r="P42" s="2">
        <v>6.273228</v>
      </c>
      <c r="Q42" s="2">
        <v>10.68536</v>
      </c>
      <c r="R42" s="2">
        <v>8.286983</v>
      </c>
      <c r="S42" s="2">
        <v>10.28684</v>
      </c>
      <c r="T42" s="2">
        <v>1.878368</v>
      </c>
      <c r="U42" s="2">
        <v>3.779504</v>
      </c>
      <c r="V42" s="6">
        <v>6.879768</v>
      </c>
      <c r="W42" s="2">
        <v>5.782753</v>
      </c>
      <c r="X42" s="2">
        <v>5.6608</v>
      </c>
      <c r="Y42" s="4">
        <v>19.13171</v>
      </c>
      <c r="Z42" s="4">
        <v>8.905359</v>
      </c>
      <c r="AA42" s="4">
        <v>14.90527</v>
      </c>
      <c r="AB42" s="4">
        <v>5.295219</v>
      </c>
      <c r="AC42" s="4">
        <v>2.11474</v>
      </c>
      <c r="AD42" s="4">
        <v>3.401087</v>
      </c>
      <c r="AE42" s="4">
        <v>8.371435</v>
      </c>
      <c r="AF42" s="4">
        <v>4.169917</v>
      </c>
      <c r="AG42" s="4">
        <v>0.0</v>
      </c>
      <c r="AH42" s="4">
        <v>1.952068</v>
      </c>
      <c r="AI42" s="4">
        <v>1.267516</v>
      </c>
      <c r="AJ42" s="4">
        <v>10.95166</v>
      </c>
      <c r="AK42" s="4">
        <v>14.43652</v>
      </c>
      <c r="AL42" s="4">
        <v>0.0</v>
      </c>
      <c r="AM42" s="4">
        <v>12.2022</v>
      </c>
      <c r="AN42" s="4">
        <v>16.32673</v>
      </c>
      <c r="AO42" s="4">
        <v>16.60027</v>
      </c>
      <c r="AP42" s="4">
        <v>16.96646</v>
      </c>
      <c r="AQ42" s="4">
        <v>12.57403</v>
      </c>
      <c r="AR42" s="4">
        <v>15.47606</v>
      </c>
      <c r="AS42" s="4">
        <v>13.23309</v>
      </c>
      <c r="AT42" s="4">
        <v>8.942085</v>
      </c>
      <c r="AU42" s="4">
        <v>19.72632</v>
      </c>
      <c r="AV42" s="4">
        <v>16.88058</v>
      </c>
      <c r="AW42" s="4">
        <v>13.55932</v>
      </c>
      <c r="AX42" s="4">
        <v>9.874746</v>
      </c>
      <c r="AY42" s="4">
        <v>8.870794</v>
      </c>
      <c r="AZ42" s="4">
        <v>9.95023</v>
      </c>
      <c r="BA42" s="4">
        <v>11.46895</v>
      </c>
      <c r="BB42" s="4">
        <v>9.640684</v>
      </c>
      <c r="BC42" s="4">
        <v>7.536617</v>
      </c>
      <c r="BD42" s="4">
        <v>6.565561</v>
      </c>
      <c r="BE42" s="4">
        <v>12.9447</v>
      </c>
      <c r="BF42" s="4">
        <v>15.02924</v>
      </c>
      <c r="BG42" s="4">
        <v>8.717504</v>
      </c>
      <c r="BH42" s="4">
        <v>10.63463</v>
      </c>
    </row>
    <row r="43">
      <c r="A43" s="2" t="s">
        <v>63</v>
      </c>
      <c r="G43" s="2">
        <v>2.661567</v>
      </c>
      <c r="H43" s="2">
        <v>3.379655</v>
      </c>
      <c r="I43" s="2">
        <v>3.45324</v>
      </c>
      <c r="J43" s="2">
        <v>4.032171</v>
      </c>
      <c r="K43" s="2">
        <v>4.525235</v>
      </c>
      <c r="L43" s="2">
        <v>3.68082</v>
      </c>
      <c r="M43" s="2">
        <v>4.59651</v>
      </c>
      <c r="N43" s="2">
        <v>5.427657</v>
      </c>
      <c r="O43" s="2">
        <v>3.590765</v>
      </c>
      <c r="P43" s="2">
        <v>3.298854</v>
      </c>
      <c r="Q43" s="2">
        <v>3.341473</v>
      </c>
      <c r="R43" s="2">
        <v>3.039765</v>
      </c>
      <c r="S43" s="2">
        <v>4.113976</v>
      </c>
      <c r="T43" s="2">
        <v>3.168421</v>
      </c>
      <c r="U43" s="2">
        <v>1.407619</v>
      </c>
      <c r="V43" s="2">
        <v>2.976244</v>
      </c>
      <c r="W43" s="2">
        <v>1.671166</v>
      </c>
      <c r="X43" s="2">
        <v>2.192579</v>
      </c>
      <c r="Y43" s="4">
        <v>1.609628</v>
      </c>
      <c r="Z43" s="4">
        <v>4.16824</v>
      </c>
      <c r="AA43" s="4">
        <v>3.837759</v>
      </c>
      <c r="AB43" s="4">
        <v>2.292614</v>
      </c>
      <c r="AC43" s="4">
        <v>4.04635</v>
      </c>
      <c r="AD43" s="4">
        <v>2.782526</v>
      </c>
      <c r="AE43" s="4">
        <v>2.370889</v>
      </c>
      <c r="AF43" s="4">
        <v>2.051129</v>
      </c>
      <c r="AG43" s="4">
        <v>2.988168</v>
      </c>
      <c r="AH43" s="4">
        <v>3.725858</v>
      </c>
      <c r="AI43" s="4">
        <v>3.15197</v>
      </c>
      <c r="AJ43" s="4">
        <v>2.437855</v>
      </c>
      <c r="AK43" s="4">
        <v>3.94892</v>
      </c>
      <c r="AL43" s="4">
        <v>4.392626</v>
      </c>
      <c r="AM43" s="4">
        <v>4.378014</v>
      </c>
      <c r="AN43" s="4">
        <v>4.713463</v>
      </c>
      <c r="AO43" s="4">
        <v>5.888584</v>
      </c>
      <c r="AP43" s="4">
        <v>5.701255</v>
      </c>
      <c r="AQ43" s="4">
        <v>5.200764</v>
      </c>
      <c r="AR43" s="4">
        <v>5.87096</v>
      </c>
      <c r="AS43" s="4">
        <v>5.813471</v>
      </c>
      <c r="AT43" s="4">
        <v>6.294256</v>
      </c>
      <c r="AU43" s="4">
        <v>6.293717</v>
      </c>
      <c r="AV43" s="4">
        <v>5.388775</v>
      </c>
      <c r="AW43" s="4">
        <v>4.93786</v>
      </c>
      <c r="AX43" s="4">
        <v>5.049541</v>
      </c>
      <c r="AY43" s="4">
        <v>5.044513</v>
      </c>
      <c r="AZ43" s="4">
        <v>4.870276</v>
      </c>
      <c r="BA43" s="4">
        <v>5.808556</v>
      </c>
      <c r="BB43" s="4">
        <v>5.139449</v>
      </c>
      <c r="BC43" s="4">
        <v>5.490673</v>
      </c>
      <c r="BD43" s="4">
        <v>5.412164</v>
      </c>
      <c r="BE43" s="4">
        <v>4.936985</v>
      </c>
      <c r="BF43" s="4">
        <v>5.011925</v>
      </c>
      <c r="BG43" s="4">
        <v>5.230506</v>
      </c>
    </row>
    <row r="44">
      <c r="A44" s="2" t="s">
        <v>64</v>
      </c>
      <c r="AG44" s="4">
        <v>27.14326</v>
      </c>
      <c r="AH44" s="4">
        <v>30.29881</v>
      </c>
      <c r="AK44" s="4">
        <v>28.93586</v>
      </c>
      <c r="AL44" s="4">
        <v>28.16467</v>
      </c>
      <c r="AM44" s="4">
        <v>28.60949</v>
      </c>
      <c r="AN44" s="4">
        <v>25.42467</v>
      </c>
      <c r="AO44" s="4">
        <v>25.25806</v>
      </c>
      <c r="AP44" s="4">
        <v>22.05602</v>
      </c>
      <c r="AQ44" s="4">
        <v>27.372</v>
      </c>
      <c r="AR44" s="4">
        <v>26.3847</v>
      </c>
      <c r="AS44" s="4">
        <v>25.96372</v>
      </c>
      <c r="AT44" s="4">
        <v>32.33587</v>
      </c>
      <c r="AU44" s="4">
        <v>32.8843</v>
      </c>
      <c r="AV44" s="4">
        <v>27.73386</v>
      </c>
      <c r="AW44" s="4">
        <v>24.77371</v>
      </c>
      <c r="AX44" s="4">
        <v>30.48934</v>
      </c>
      <c r="AY44" s="4">
        <v>27.40006</v>
      </c>
      <c r="AZ44" s="4">
        <v>27.31631</v>
      </c>
      <c r="BA44" s="4">
        <v>26.64407</v>
      </c>
      <c r="BB44" s="4">
        <v>24.40575</v>
      </c>
      <c r="BC44" s="4">
        <v>24.09386</v>
      </c>
      <c r="BD44" s="4">
        <v>22.91636</v>
      </c>
      <c r="BE44" s="4">
        <v>20.92748</v>
      </c>
      <c r="BF44" s="4">
        <v>26.70562</v>
      </c>
      <c r="BG44" s="4">
        <v>20.01294</v>
      </c>
      <c r="BH44" s="4">
        <v>23.95763</v>
      </c>
    </row>
    <row r="45">
      <c r="A45" s="2" t="s">
        <v>65</v>
      </c>
      <c r="B45" s="2">
        <v>19.09215</v>
      </c>
      <c r="C45" s="2">
        <v>20.03595</v>
      </c>
      <c r="D45" s="2">
        <v>21.34622</v>
      </c>
      <c r="E45" s="2">
        <v>24.7021</v>
      </c>
      <c r="F45" s="2">
        <v>22.33511</v>
      </c>
      <c r="G45" s="2">
        <v>20.68174</v>
      </c>
      <c r="H45" s="2">
        <v>21.58824</v>
      </c>
      <c r="I45" s="2">
        <v>23.20297</v>
      </c>
      <c r="J45" s="2">
        <v>22.85352</v>
      </c>
      <c r="K45" s="2">
        <v>24.27745</v>
      </c>
      <c r="L45" s="2">
        <v>19.99895</v>
      </c>
      <c r="M45" s="2">
        <v>21.45646</v>
      </c>
      <c r="N45" s="2">
        <v>20.58733</v>
      </c>
      <c r="O45" s="2">
        <v>19.67739</v>
      </c>
      <c r="P45" s="2">
        <v>17.98628</v>
      </c>
      <c r="Q45" s="2">
        <v>22.19258</v>
      </c>
      <c r="R45" s="2">
        <v>19.29376</v>
      </c>
      <c r="S45" s="2">
        <v>16.70795</v>
      </c>
      <c r="T45" s="2">
        <v>18.21341</v>
      </c>
      <c r="U45" s="2">
        <v>18.5643</v>
      </c>
      <c r="V45" s="2">
        <v>21.17686</v>
      </c>
      <c r="W45" s="2">
        <v>21.55045</v>
      </c>
      <c r="X45" s="2">
        <v>20.93877</v>
      </c>
      <c r="Y45" s="4">
        <v>18.55111</v>
      </c>
      <c r="Z45" s="4">
        <v>21.0769</v>
      </c>
      <c r="AA45" s="4">
        <v>18.44459</v>
      </c>
      <c r="AB45" s="4">
        <v>20.03532</v>
      </c>
      <c r="AC45" s="4">
        <v>18.36948</v>
      </c>
      <c r="AD45" s="4">
        <v>20.31961</v>
      </c>
      <c r="AE45" s="4">
        <v>21.14402</v>
      </c>
      <c r="AF45" s="4">
        <v>20.4969</v>
      </c>
      <c r="AG45" s="4">
        <v>20.33159</v>
      </c>
      <c r="AH45" s="4">
        <v>21.98582</v>
      </c>
      <c r="AI45" s="4">
        <v>24.14814</v>
      </c>
      <c r="AJ45" s="4">
        <v>23.25779</v>
      </c>
      <c r="AK45" s="4">
        <v>19.95174</v>
      </c>
      <c r="AL45" s="4">
        <v>19.72172</v>
      </c>
      <c r="AM45" s="4">
        <v>19.47298</v>
      </c>
      <c r="AN45" s="4">
        <v>18.13897</v>
      </c>
      <c r="AO45" s="4">
        <v>16.66848</v>
      </c>
      <c r="AP45" s="4">
        <v>15.56608</v>
      </c>
      <c r="AQ45" s="4">
        <v>17.16205</v>
      </c>
      <c r="AR45" s="4">
        <v>16.6903</v>
      </c>
      <c r="AS45" s="4">
        <v>15.50992</v>
      </c>
      <c r="AT45" s="4">
        <v>14.80002</v>
      </c>
      <c r="AU45" s="4">
        <v>13.67903</v>
      </c>
      <c r="AV45" s="4">
        <v>14.21171</v>
      </c>
      <c r="AW45" s="4">
        <v>14.2061</v>
      </c>
      <c r="AX45" s="4">
        <v>13.44</v>
      </c>
      <c r="AY45" s="4">
        <v>13.34576</v>
      </c>
      <c r="AZ45" s="4">
        <v>12.98904</v>
      </c>
      <c r="BA45" s="4">
        <v>11.8399</v>
      </c>
      <c r="BB45" s="4">
        <v>13.15321</v>
      </c>
      <c r="BC45" s="4">
        <v>12.6088</v>
      </c>
      <c r="BD45" s="4">
        <v>11.23263</v>
      </c>
      <c r="BE45" s="4">
        <v>11.24467</v>
      </c>
      <c r="BF45" s="4">
        <v>11.63804</v>
      </c>
      <c r="BG45" s="4">
        <v>10.79235</v>
      </c>
      <c r="BH45" s="4">
        <v>10.72116</v>
      </c>
    </row>
    <row r="46">
      <c r="A46" s="2" t="s">
        <v>67</v>
      </c>
      <c r="B46" s="2">
        <v>25.49451</v>
      </c>
      <c r="C46" s="2">
        <v>19.32401</v>
      </c>
      <c r="D46" s="2">
        <v>27.04069</v>
      </c>
      <c r="E46" s="2">
        <v>25.14255</v>
      </c>
      <c r="F46" s="2">
        <v>23.5928</v>
      </c>
      <c r="G46" s="2">
        <v>19.45304</v>
      </c>
      <c r="H46" s="2">
        <v>19.70477</v>
      </c>
      <c r="I46" s="2">
        <v>23.96817</v>
      </c>
      <c r="J46" s="2">
        <v>23.43806</v>
      </c>
      <c r="K46" s="2">
        <v>19.06773</v>
      </c>
      <c r="L46" s="2">
        <v>19.6407</v>
      </c>
      <c r="M46" s="2">
        <v>16.66169</v>
      </c>
      <c r="N46" s="2">
        <v>19.67703</v>
      </c>
      <c r="O46" s="2">
        <v>21.07014</v>
      </c>
      <c r="P46" s="2">
        <v>18.57624</v>
      </c>
      <c r="Q46" s="2">
        <v>21.44939</v>
      </c>
      <c r="R46" s="2">
        <v>21.44636</v>
      </c>
      <c r="S46" s="2">
        <v>22.7622</v>
      </c>
      <c r="T46" s="2">
        <v>20.01105</v>
      </c>
      <c r="U46" s="2">
        <v>22.37462</v>
      </c>
      <c r="V46" s="6">
        <v>20.94078</v>
      </c>
      <c r="W46" s="2">
        <v>15.88612</v>
      </c>
      <c r="X46" s="2">
        <v>17.39279</v>
      </c>
      <c r="Y46" s="4">
        <v>19.44086</v>
      </c>
      <c r="Z46" s="4">
        <v>19.77841</v>
      </c>
      <c r="AA46" s="4">
        <v>18.88923</v>
      </c>
      <c r="AB46" s="4">
        <v>20.176</v>
      </c>
      <c r="AC46" s="4">
        <v>18.10566</v>
      </c>
      <c r="AD46" s="4">
        <v>20.79815</v>
      </c>
      <c r="AE46" s="4">
        <v>18.31664</v>
      </c>
      <c r="AF46" s="4">
        <v>17.9971</v>
      </c>
      <c r="AG46" s="4">
        <v>19.30338</v>
      </c>
      <c r="AH46" s="4">
        <v>21.05774</v>
      </c>
      <c r="AI46" s="4">
        <v>18.44746</v>
      </c>
      <c r="AJ46" s="4">
        <v>20.17762</v>
      </c>
      <c r="AK46" s="4">
        <v>17.27288</v>
      </c>
      <c r="AL46" s="4">
        <v>18.89997</v>
      </c>
      <c r="AM46" s="4">
        <v>16.79219</v>
      </c>
      <c r="AN46" s="4">
        <v>20.76728</v>
      </c>
      <c r="AO46" s="4">
        <v>17.69851</v>
      </c>
      <c r="AP46" s="4">
        <v>14.86752</v>
      </c>
      <c r="AQ46" s="4">
        <v>12.66268</v>
      </c>
      <c r="AR46" s="4">
        <v>15.69207</v>
      </c>
      <c r="AS46" s="4">
        <v>12.58079</v>
      </c>
      <c r="AT46" s="4">
        <v>17.76905</v>
      </c>
      <c r="AU46" s="4">
        <v>14.65013</v>
      </c>
      <c r="AV46" s="4">
        <v>13.95944</v>
      </c>
      <c r="AW46" s="4">
        <v>12.49396</v>
      </c>
      <c r="AX46" s="4">
        <v>14.6874</v>
      </c>
      <c r="AY46" s="4">
        <v>10.85675</v>
      </c>
      <c r="AZ46" s="4">
        <v>10.40769</v>
      </c>
      <c r="BA46" s="4">
        <v>13.5097</v>
      </c>
      <c r="BB46" s="4">
        <v>10.18532</v>
      </c>
      <c r="BC46" s="4">
        <v>13.6276</v>
      </c>
      <c r="BD46" s="4">
        <v>11.25505</v>
      </c>
      <c r="BE46" s="4">
        <v>9.161794</v>
      </c>
      <c r="BF46" s="4">
        <v>9.560364</v>
      </c>
    </row>
    <row r="47">
      <c r="A47" s="2" t="s">
        <v>69</v>
      </c>
      <c r="C47" s="2">
        <v>12.77548</v>
      </c>
      <c r="D47" s="2">
        <v>14.75691</v>
      </c>
      <c r="E47" s="2">
        <v>14.01769</v>
      </c>
      <c r="F47" s="2">
        <v>14.73532</v>
      </c>
      <c r="G47" s="2">
        <v>11.70044</v>
      </c>
      <c r="H47" s="2">
        <v>12.19984</v>
      </c>
      <c r="I47" s="2">
        <v>12.12815</v>
      </c>
      <c r="J47" s="2">
        <v>12.43287</v>
      </c>
      <c r="K47" s="2">
        <v>13.5789</v>
      </c>
      <c r="L47" s="2">
        <v>8.827716</v>
      </c>
      <c r="M47" s="2">
        <v>10.14454</v>
      </c>
      <c r="N47" s="2">
        <v>11.55039</v>
      </c>
      <c r="O47" s="2">
        <v>13.78696</v>
      </c>
      <c r="P47" s="2">
        <v>12.96609</v>
      </c>
      <c r="Q47" s="2">
        <v>11.55278</v>
      </c>
      <c r="R47" s="2">
        <v>11.09102</v>
      </c>
      <c r="S47" s="2">
        <v>11.15157</v>
      </c>
      <c r="T47" s="2">
        <v>11.36413</v>
      </c>
      <c r="U47" s="2">
        <v>12.1598</v>
      </c>
      <c r="V47" s="6">
        <v>12.1663</v>
      </c>
      <c r="W47" s="2">
        <v>11.28056</v>
      </c>
      <c r="X47" s="2">
        <v>13.22678</v>
      </c>
      <c r="Y47" s="4">
        <v>11.9136</v>
      </c>
      <c r="Z47" s="4">
        <v>13.75207</v>
      </c>
      <c r="AA47" s="4">
        <v>14.16421</v>
      </c>
      <c r="AB47" s="4">
        <v>14.29963</v>
      </c>
      <c r="AC47" s="4">
        <v>13.88082</v>
      </c>
      <c r="AD47" s="4">
        <v>13.67592</v>
      </c>
      <c r="AE47" s="4">
        <v>15.10035</v>
      </c>
      <c r="AF47" s="4">
        <v>17.13864</v>
      </c>
      <c r="AG47" s="4">
        <v>15.02725</v>
      </c>
      <c r="AH47" s="4">
        <v>16.89682</v>
      </c>
      <c r="AI47" s="4">
        <v>18.64076</v>
      </c>
      <c r="AJ47" s="4">
        <v>20.43375</v>
      </c>
      <c r="AK47" s="4">
        <v>14.69259</v>
      </c>
      <c r="AL47" s="4">
        <v>16.54948</v>
      </c>
      <c r="AM47" s="4">
        <v>20.20091</v>
      </c>
      <c r="AN47" s="4">
        <v>19.53146</v>
      </c>
      <c r="AO47" s="4">
        <v>19.61797</v>
      </c>
      <c r="AP47" s="4">
        <v>21.31304</v>
      </c>
      <c r="AQ47" s="4">
        <v>21.83749</v>
      </c>
      <c r="AR47" s="4">
        <v>18.71441</v>
      </c>
      <c r="AS47" s="4">
        <v>18.76317</v>
      </c>
      <c r="AT47" s="4">
        <v>14.0362</v>
      </c>
      <c r="AU47" s="4">
        <v>16.81716</v>
      </c>
      <c r="AV47" s="4">
        <v>14.57938</v>
      </c>
      <c r="AW47" s="4">
        <v>16.90303</v>
      </c>
      <c r="AX47" s="4">
        <v>14.44278</v>
      </c>
      <c r="AY47" s="4">
        <v>16.11505</v>
      </c>
      <c r="AZ47" s="4">
        <v>13.20722</v>
      </c>
      <c r="BA47" s="4">
        <v>15.32291</v>
      </c>
      <c r="BB47" s="4">
        <v>13.85992</v>
      </c>
      <c r="BC47" s="4">
        <v>11.49417</v>
      </c>
      <c r="BD47" s="4">
        <v>13.98584</v>
      </c>
      <c r="BE47" s="4">
        <v>10.78745</v>
      </c>
      <c r="BF47" s="4">
        <v>13.17885</v>
      </c>
      <c r="BG47" s="4">
        <v>11.63623</v>
      </c>
    </row>
    <row r="48">
      <c r="A48" s="2" t="s">
        <v>72</v>
      </c>
      <c r="AJ48" s="4">
        <v>3.813276</v>
      </c>
      <c r="AK48" s="4">
        <v>4.431659</v>
      </c>
      <c r="AL48" s="4">
        <v>8.321983</v>
      </c>
      <c r="AM48" s="4">
        <v>7.510365</v>
      </c>
      <c r="AN48" s="4">
        <v>6.351586</v>
      </c>
      <c r="AO48" s="4">
        <v>5.010482</v>
      </c>
      <c r="AV48" s="4">
        <v>7.640038</v>
      </c>
      <c r="AW48" s="4">
        <v>7.949199</v>
      </c>
      <c r="AX48" s="4">
        <v>9.614075</v>
      </c>
      <c r="AY48" s="4">
        <v>8.497499</v>
      </c>
      <c r="AZ48" s="4">
        <v>9.304009</v>
      </c>
      <c r="BA48" s="4">
        <v>9.43968</v>
      </c>
      <c r="BB48" s="4">
        <v>9.544994</v>
      </c>
      <c r="BC48" s="4">
        <v>10.71107</v>
      </c>
      <c r="BD48" s="4">
        <v>7.706794</v>
      </c>
      <c r="BF48" s="4">
        <v>10.19188</v>
      </c>
    </row>
    <row r="49">
      <c r="A49" s="2" t="s">
        <v>73</v>
      </c>
      <c r="AT49" s="4">
        <v>6.999301</v>
      </c>
      <c r="AU49" s="4">
        <v>3.669135</v>
      </c>
      <c r="AV49" s="4">
        <v>4.151039</v>
      </c>
      <c r="AW49" s="4">
        <v>2.062795</v>
      </c>
      <c r="AX49" s="4">
        <v>5.635629</v>
      </c>
      <c r="AY49" s="4">
        <v>3.303215</v>
      </c>
      <c r="AZ49" s="4">
        <v>4.712883</v>
      </c>
      <c r="BA49" s="4">
        <v>5.980189</v>
      </c>
      <c r="BB49" s="4">
        <v>3.190845</v>
      </c>
      <c r="BC49" s="4">
        <v>5.154235</v>
      </c>
      <c r="BD49" s="4">
        <v>6.957521</v>
      </c>
      <c r="BE49" s="4">
        <v>6.343604</v>
      </c>
      <c r="BF49" s="4">
        <v>5.466638</v>
      </c>
    </row>
    <row r="50">
      <c r="A50" s="2" t="s">
        <v>74</v>
      </c>
      <c r="AR50" s="4">
        <v>0.7922615</v>
      </c>
      <c r="AS50" s="4">
        <v>1.511705</v>
      </c>
      <c r="AW50" s="4">
        <v>1.804674</v>
      </c>
      <c r="AX50" s="4">
        <v>2.159415</v>
      </c>
      <c r="AY50" s="4">
        <v>2.413661</v>
      </c>
      <c r="AZ50" s="4">
        <v>3.222398</v>
      </c>
      <c r="BA50" s="4">
        <v>2.78987</v>
      </c>
      <c r="BB50" s="4">
        <v>2.480329</v>
      </c>
      <c r="BC50" s="4">
        <v>3.039816</v>
      </c>
    </row>
    <row r="51">
      <c r="A51" s="2" t="s">
        <v>75</v>
      </c>
      <c r="K51" s="2">
        <v>10.36377</v>
      </c>
      <c r="L51" s="2">
        <v>11.23776</v>
      </c>
      <c r="M51" s="2">
        <v>10.94922</v>
      </c>
      <c r="N51" s="2">
        <v>12.8225</v>
      </c>
      <c r="O51" s="2">
        <v>11.31521</v>
      </c>
      <c r="P51" s="2">
        <v>13.40079</v>
      </c>
      <c r="Q51" s="2">
        <v>13.43353</v>
      </c>
      <c r="R51" s="2">
        <v>13.39874</v>
      </c>
      <c r="S51" s="2">
        <v>13.98671</v>
      </c>
      <c r="T51" s="2">
        <v>14.13565</v>
      </c>
      <c r="U51" s="2">
        <v>14.21508</v>
      </c>
      <c r="V51" s="6">
        <v>15.61856</v>
      </c>
      <c r="W51" s="2">
        <v>14.98289</v>
      </c>
      <c r="X51" s="2">
        <v>15.56951</v>
      </c>
      <c r="Y51" s="4">
        <v>15.7326</v>
      </c>
      <c r="Z51" s="4">
        <v>15.35069</v>
      </c>
      <c r="AA51" s="4">
        <v>14.12303</v>
      </c>
      <c r="AB51" s="4">
        <v>15.28799</v>
      </c>
      <c r="AC51" s="4">
        <v>15.57891</v>
      </c>
      <c r="AD51" s="4">
        <v>14.99367</v>
      </c>
      <c r="AE51" s="4">
        <v>14.54047</v>
      </c>
      <c r="AI51" s="4">
        <v>13.72687</v>
      </c>
      <c r="AJ51" s="4">
        <v>15.45908</v>
      </c>
      <c r="AK51" s="4">
        <v>15.86771</v>
      </c>
      <c r="AL51" s="4">
        <v>16.08606</v>
      </c>
      <c r="AM51" s="4">
        <v>16.70942</v>
      </c>
      <c r="AN51" s="4">
        <v>16.16907</v>
      </c>
      <c r="AO51" s="4">
        <v>14.88213</v>
      </c>
      <c r="AP51" s="4">
        <v>16.58197</v>
      </c>
      <c r="AQ51" s="4">
        <v>17.00851</v>
      </c>
      <c r="AR51" s="4">
        <v>18.66773</v>
      </c>
      <c r="AS51" s="4">
        <v>17.95892</v>
      </c>
      <c r="AT51" s="4">
        <v>18.21302</v>
      </c>
      <c r="AU51" s="4">
        <v>17.5422</v>
      </c>
      <c r="AV51" s="4">
        <v>17.43009</v>
      </c>
      <c r="AY51" s="4">
        <v>17.37069</v>
      </c>
      <c r="AZ51" s="4">
        <v>17.26061</v>
      </c>
      <c r="BA51" s="4">
        <v>16.98344</v>
      </c>
      <c r="BB51" s="4">
        <v>18.30328</v>
      </c>
      <c r="BC51" s="4">
        <v>17.75506</v>
      </c>
      <c r="BD51" s="4">
        <v>18.21016</v>
      </c>
      <c r="BE51" s="4">
        <v>18.7365</v>
      </c>
      <c r="BF51" s="4">
        <v>17.8684</v>
      </c>
      <c r="BG51" s="4">
        <v>17.28474</v>
      </c>
      <c r="BH51" s="4">
        <v>17.36926</v>
      </c>
    </row>
    <row r="52">
      <c r="A52" s="2" t="s">
        <v>80</v>
      </c>
      <c r="G52" s="2">
        <v>27.32493</v>
      </c>
      <c r="H52" s="2">
        <v>28.01126</v>
      </c>
      <c r="I52" s="2">
        <v>24.4938</v>
      </c>
      <c r="J52" s="2">
        <v>26.18552</v>
      </c>
      <c r="K52" s="2">
        <v>29.59039</v>
      </c>
      <c r="L52" s="2">
        <v>25.19669</v>
      </c>
      <c r="M52" s="2">
        <v>24.99691</v>
      </c>
      <c r="N52" s="2">
        <v>24.38268</v>
      </c>
      <c r="O52" s="2">
        <v>27.76098</v>
      </c>
      <c r="P52" s="2">
        <v>28.32299</v>
      </c>
      <c r="Q52" s="2">
        <v>28.66539</v>
      </c>
      <c r="R52" s="2">
        <v>28.0246</v>
      </c>
      <c r="S52" s="2">
        <v>25.62322</v>
      </c>
      <c r="T52" s="2">
        <v>27.2975</v>
      </c>
      <c r="U52" s="2">
        <v>30.36695</v>
      </c>
      <c r="V52" s="6">
        <v>24.70415</v>
      </c>
      <c r="W52" s="2">
        <v>25.66361</v>
      </c>
      <c r="X52" s="2">
        <v>25.206</v>
      </c>
      <c r="Y52" s="4">
        <v>24.37943</v>
      </c>
      <c r="Z52" s="4">
        <v>24.86629</v>
      </c>
      <c r="AA52" s="4">
        <v>22.94793</v>
      </c>
      <c r="AB52" s="4">
        <v>24.63187</v>
      </c>
      <c r="AC52" s="4">
        <v>22.45127</v>
      </c>
      <c r="AD52" s="4">
        <v>25.44059</v>
      </c>
      <c r="AE52" s="4">
        <v>24.77143</v>
      </c>
      <c r="AF52" s="4">
        <v>18.90567</v>
      </c>
      <c r="AG52" s="4">
        <v>19.20062</v>
      </c>
      <c r="AH52" s="4">
        <v>19.61479</v>
      </c>
      <c r="AI52" s="4">
        <v>20.16378</v>
      </c>
      <c r="AJ52" s="4">
        <v>21.70226</v>
      </c>
      <c r="AK52" s="4">
        <v>23.61548</v>
      </c>
      <c r="AL52" s="4">
        <v>21.14151</v>
      </c>
      <c r="AM52" s="4">
        <v>21.7611</v>
      </c>
      <c r="AN52" s="4">
        <v>20.17912</v>
      </c>
      <c r="AO52" s="4">
        <v>19.07202</v>
      </c>
      <c r="AP52" s="4">
        <v>19.10316</v>
      </c>
      <c r="AQ52" s="4">
        <v>20.83044</v>
      </c>
      <c r="AR52" s="4">
        <v>18.80441</v>
      </c>
      <c r="AS52" s="4">
        <v>18.09117</v>
      </c>
      <c r="AT52" s="4">
        <v>16.62022</v>
      </c>
      <c r="AU52" s="4">
        <v>17.2184</v>
      </c>
      <c r="AV52" s="4">
        <v>15.83724</v>
      </c>
      <c r="AW52" s="4">
        <v>14.73807</v>
      </c>
      <c r="AX52" s="4">
        <v>12.75979</v>
      </c>
      <c r="AY52" s="4">
        <v>13.00362</v>
      </c>
      <c r="AZ52" s="4">
        <v>12.84214</v>
      </c>
      <c r="BA52" s="4">
        <v>15.32342</v>
      </c>
      <c r="BB52" s="4">
        <v>23.75555</v>
      </c>
      <c r="BC52" s="4">
        <v>23.14935</v>
      </c>
    </row>
    <row r="53">
      <c r="A53" s="2" t="s">
        <v>82</v>
      </c>
      <c r="AO53" s="4">
        <v>17.96931</v>
      </c>
      <c r="AP53" s="4">
        <v>15.61812</v>
      </c>
      <c r="AQ53" s="4">
        <v>17.12628</v>
      </c>
      <c r="AR53" s="4">
        <v>19.98865</v>
      </c>
      <c r="AS53" s="4">
        <v>18.58954</v>
      </c>
      <c r="AT53" s="4">
        <v>18.60441</v>
      </c>
      <c r="AU53" s="4">
        <v>16.46201</v>
      </c>
      <c r="AV53" s="4">
        <v>17.71718</v>
      </c>
      <c r="AW53" s="4">
        <v>17.21306</v>
      </c>
      <c r="AX53" s="4">
        <v>16.69551</v>
      </c>
      <c r="AY53" s="4">
        <v>17.64452</v>
      </c>
      <c r="AZ53" s="4">
        <v>17.9137</v>
      </c>
      <c r="BA53" s="4">
        <v>16.47458</v>
      </c>
      <c r="BB53" s="4">
        <v>18.55208</v>
      </c>
      <c r="BC53" s="4">
        <v>18.82394</v>
      </c>
      <c r="BD53" s="4">
        <v>18.46625</v>
      </c>
      <c r="BE53" s="4">
        <v>18.56927</v>
      </c>
      <c r="BF53" s="4">
        <v>18.42814</v>
      </c>
      <c r="BG53" s="4">
        <v>17.26175</v>
      </c>
      <c r="BH53" s="4">
        <v>17.49411</v>
      </c>
    </row>
    <row r="54">
      <c r="A54" s="2" t="s">
        <v>83</v>
      </c>
      <c r="AF54" s="4">
        <v>41.68531</v>
      </c>
      <c r="AG54" s="4">
        <v>42.78896</v>
      </c>
      <c r="AH54" s="4">
        <v>42.5976</v>
      </c>
      <c r="AK54" s="4">
        <v>39.21376</v>
      </c>
      <c r="AL54" s="4">
        <v>36.32847</v>
      </c>
      <c r="AM54" s="4">
        <v>38.32985</v>
      </c>
      <c r="AN54" s="4">
        <v>39.5779</v>
      </c>
      <c r="AO54" s="4">
        <v>39.37681</v>
      </c>
      <c r="AP54" s="4">
        <v>39.90538</v>
      </c>
      <c r="AQ54" s="4">
        <v>38.81424</v>
      </c>
      <c r="AR54" s="4">
        <v>40.83274</v>
      </c>
      <c r="AS54" s="4">
        <v>46.05315</v>
      </c>
      <c r="AT54" s="4">
        <v>49.29805</v>
      </c>
      <c r="AU54" s="4">
        <v>47.72266</v>
      </c>
      <c r="AV54" s="4">
        <v>45.88258</v>
      </c>
      <c r="AW54" s="4">
        <v>46.32738</v>
      </c>
      <c r="AX54" s="4">
        <v>43.07926</v>
      </c>
      <c r="AY54" s="4">
        <v>47.7356</v>
      </c>
      <c r="AZ54" s="4">
        <v>44.90437</v>
      </c>
      <c r="BA54" s="4">
        <v>43.93315</v>
      </c>
      <c r="BB54" s="4">
        <v>43.76625</v>
      </c>
      <c r="BC54" s="4">
        <v>41.81217</v>
      </c>
      <c r="BD54" s="4">
        <v>39.33924</v>
      </c>
      <c r="BE54" s="4">
        <v>36.00253</v>
      </c>
      <c r="BF54" s="4">
        <v>34.43982</v>
      </c>
    </row>
    <row r="55">
      <c r="A55" s="2" t="s">
        <v>84</v>
      </c>
      <c r="AX55" s="4">
        <v>43.38357</v>
      </c>
      <c r="AY55" s="4">
        <v>50.46717</v>
      </c>
      <c r="AZ55" s="4">
        <v>48.69693</v>
      </c>
      <c r="BA55" s="4">
        <v>42.08639</v>
      </c>
      <c r="BB55" s="4">
        <v>44.12804</v>
      </c>
      <c r="BC55" s="4">
        <v>40.29604</v>
      </c>
      <c r="BD55" s="4">
        <v>39.43058</v>
      </c>
      <c r="BE55" s="4">
        <v>42.69948</v>
      </c>
      <c r="BF55" s="4">
        <v>40.96906</v>
      </c>
      <c r="BG55" s="4">
        <v>38.67073</v>
      </c>
      <c r="BH55" s="4">
        <v>33.81883</v>
      </c>
    </row>
    <row r="56">
      <c r="A56" s="2" t="s">
        <v>85</v>
      </c>
      <c r="O56" s="2">
        <v>61.82755</v>
      </c>
      <c r="P56" s="2">
        <v>63.90956</v>
      </c>
      <c r="Q56" s="2">
        <v>54.4868</v>
      </c>
      <c r="R56" s="2">
        <v>54.68476</v>
      </c>
      <c r="S56" s="2">
        <v>66.34618</v>
      </c>
      <c r="T56" s="2">
        <v>80.37056</v>
      </c>
      <c r="U56" s="2">
        <v>48.59742</v>
      </c>
      <c r="V56" s="6">
        <v>50.97222</v>
      </c>
      <c r="W56" s="2">
        <v>58.42373</v>
      </c>
      <c r="X56" s="2">
        <v>67.10228</v>
      </c>
      <c r="Y56" s="4">
        <v>64.01518</v>
      </c>
      <c r="Z56" s="4">
        <v>45.73478</v>
      </c>
      <c r="AA56" s="4">
        <v>60.1721</v>
      </c>
      <c r="AB56" s="4">
        <v>54.61022</v>
      </c>
      <c r="AC56" s="4">
        <v>56.12253</v>
      </c>
      <c r="AD56" s="4">
        <v>58.28714</v>
      </c>
      <c r="AE56" s="4">
        <v>61.01157</v>
      </c>
      <c r="AF56" s="4">
        <v>43.84175</v>
      </c>
      <c r="AG56" s="4">
        <v>31.75712</v>
      </c>
      <c r="AH56" s="4">
        <v>45.51865</v>
      </c>
      <c r="AI56" s="4">
        <v>46.49237</v>
      </c>
      <c r="AJ56" s="4">
        <v>32.20395</v>
      </c>
      <c r="AK56" s="4">
        <v>50.52386</v>
      </c>
      <c r="AL56" s="4">
        <v>50.56307</v>
      </c>
      <c r="AM56" s="4">
        <v>44.65961</v>
      </c>
      <c r="AN56" s="4">
        <v>52.6455</v>
      </c>
      <c r="AO56" s="4">
        <v>54.53235</v>
      </c>
      <c r="AP56" s="4">
        <v>39.59726</v>
      </c>
      <c r="AQ56" s="4">
        <v>36.76833</v>
      </c>
      <c r="AR56" s="4">
        <v>31.10508</v>
      </c>
      <c r="AS56" s="4">
        <v>30.67957</v>
      </c>
      <c r="AT56" s="4">
        <v>34.84919</v>
      </c>
      <c r="AU56" s="4">
        <v>39.77227</v>
      </c>
      <c r="AV56" s="4">
        <v>27.05646</v>
      </c>
      <c r="AW56" s="4">
        <v>26.93884</v>
      </c>
      <c r="AX56" s="4">
        <v>31.69392</v>
      </c>
      <c r="AY56" s="4">
        <v>22.06731</v>
      </c>
      <c r="AZ56" s="4">
        <v>21.78475</v>
      </c>
      <c r="BA56" s="4">
        <v>20.22846</v>
      </c>
      <c r="BB56" s="4">
        <v>21.20041</v>
      </c>
      <c r="BC56" s="4">
        <v>22.35995</v>
      </c>
      <c r="BD56" s="4">
        <v>22.22155</v>
      </c>
      <c r="BE56" s="4">
        <v>23.42447</v>
      </c>
    </row>
    <row r="57">
      <c r="A57" s="2" t="s">
        <v>87</v>
      </c>
      <c r="AR57" s="4">
        <v>25.41512</v>
      </c>
      <c r="AS57" s="4">
        <v>19.84886</v>
      </c>
      <c r="AT57" s="4">
        <v>18.67261</v>
      </c>
      <c r="AU57" s="4">
        <v>21.92028</v>
      </c>
      <c r="AV57" s="4">
        <v>19.07558</v>
      </c>
      <c r="AW57" s="4">
        <v>18.20094</v>
      </c>
      <c r="AX57" s="4">
        <v>16.28645</v>
      </c>
      <c r="AY57" s="4">
        <v>19.39271</v>
      </c>
      <c r="AZ57" s="4">
        <v>18.81714</v>
      </c>
      <c r="BA57" s="4">
        <v>18.02111</v>
      </c>
      <c r="BB57" s="4">
        <v>17.99132</v>
      </c>
      <c r="BC57" s="4">
        <v>17.77245</v>
      </c>
      <c r="BD57" s="4">
        <v>15.06079</v>
      </c>
      <c r="BE57" s="4">
        <v>14.83419</v>
      </c>
    </row>
    <row r="58">
      <c r="A58" s="2" t="s">
        <v>88</v>
      </c>
      <c r="AK58" s="4">
        <v>57.30529</v>
      </c>
      <c r="AL58" s="4">
        <v>54.42758</v>
      </c>
      <c r="AM58" s="4">
        <v>55.12626</v>
      </c>
      <c r="AN58" s="4">
        <v>54.79628</v>
      </c>
      <c r="AO58" s="4">
        <v>60.38026</v>
      </c>
      <c r="AP58" s="4">
        <v>50.92205</v>
      </c>
      <c r="AQ58" s="4">
        <v>56.91868</v>
      </c>
      <c r="AR58" s="4">
        <v>57.94928</v>
      </c>
      <c r="AS58" s="4">
        <v>52.92957</v>
      </c>
      <c r="AT58" s="4">
        <v>51.26456</v>
      </c>
      <c r="AU58" s="4">
        <v>45.31648</v>
      </c>
      <c r="AV58" s="4">
        <v>55.37282</v>
      </c>
      <c r="AW58" s="4">
        <v>45.36113</v>
      </c>
      <c r="AX58" s="4">
        <v>47.69114</v>
      </c>
      <c r="AY58" s="4">
        <v>52.15108</v>
      </c>
      <c r="AZ58" s="4">
        <v>52.38997</v>
      </c>
      <c r="BA58" s="4">
        <v>50.6976</v>
      </c>
      <c r="BB58" s="4">
        <v>42.92181</v>
      </c>
      <c r="BC58" s="4">
        <v>48.67053</v>
      </c>
      <c r="BD58" s="4">
        <v>39.31392</v>
      </c>
      <c r="BE58" s="4">
        <v>44.38169</v>
      </c>
      <c r="BF58" s="4">
        <v>47.53303</v>
      </c>
      <c r="BG58" s="4">
        <v>38.55969</v>
      </c>
      <c r="BH58" s="4">
        <v>29.95872</v>
      </c>
    </row>
    <row r="59">
      <c r="A59" s="2" t="s">
        <v>89</v>
      </c>
      <c r="C59" s="2">
        <v>14.92471</v>
      </c>
      <c r="D59" s="2">
        <v>16.53956</v>
      </c>
      <c r="E59" s="2">
        <v>15.95545</v>
      </c>
      <c r="F59" s="2">
        <v>15.96411</v>
      </c>
      <c r="G59" s="2">
        <v>14.50824</v>
      </c>
      <c r="H59" s="2">
        <v>13.74764</v>
      </c>
      <c r="I59" s="2">
        <v>14.59678</v>
      </c>
      <c r="J59" s="2">
        <v>14.59488</v>
      </c>
      <c r="K59" s="2">
        <v>15.67817</v>
      </c>
      <c r="L59" s="2">
        <v>15.00548</v>
      </c>
      <c r="M59" s="2">
        <v>15.33975</v>
      </c>
      <c r="N59" s="2">
        <v>14.18473</v>
      </c>
      <c r="O59" s="2">
        <v>14.4104</v>
      </c>
      <c r="P59" s="2">
        <v>14.74964</v>
      </c>
      <c r="Q59" s="2">
        <v>14.38089</v>
      </c>
      <c r="R59" s="2">
        <v>13.74078</v>
      </c>
      <c r="S59" s="2">
        <v>13.24007</v>
      </c>
      <c r="T59" s="2">
        <v>12.67106</v>
      </c>
      <c r="U59" s="2">
        <v>12.87459</v>
      </c>
      <c r="V59" s="6">
        <v>11.82706</v>
      </c>
      <c r="W59" s="2">
        <v>12.91516</v>
      </c>
      <c r="X59" s="2">
        <v>12.78449</v>
      </c>
      <c r="Y59" s="4">
        <v>12.77069</v>
      </c>
      <c r="Z59" s="4">
        <v>12.59006</v>
      </c>
      <c r="AA59" s="4">
        <v>11.21624</v>
      </c>
      <c r="AB59" s="4">
        <v>11.33844</v>
      </c>
      <c r="AC59" s="4">
        <v>11.85243</v>
      </c>
      <c r="AD59" s="4">
        <v>10.47236</v>
      </c>
      <c r="AE59" s="4">
        <v>10.5553</v>
      </c>
      <c r="AF59" s="4">
        <v>11.17174</v>
      </c>
      <c r="AG59" s="4">
        <v>10.57665</v>
      </c>
      <c r="AH59" s="4">
        <v>12.0961</v>
      </c>
      <c r="AI59" s="4">
        <v>14.43302</v>
      </c>
      <c r="AJ59" s="4">
        <v>15.64709</v>
      </c>
      <c r="AK59" s="4">
        <v>16.18956</v>
      </c>
      <c r="AL59" s="4">
        <v>16.57181</v>
      </c>
      <c r="AM59" s="4">
        <v>17.43431</v>
      </c>
      <c r="AN59" s="4">
        <v>17.20432</v>
      </c>
      <c r="AO59" s="4">
        <v>17.3133</v>
      </c>
      <c r="AP59" s="4">
        <v>17.0926</v>
      </c>
      <c r="AQ59" s="4">
        <v>16.95624</v>
      </c>
      <c r="AR59" s="4">
        <v>15.71961</v>
      </c>
      <c r="AS59" s="4">
        <v>15.5455</v>
      </c>
      <c r="AT59" s="4">
        <v>15.91818</v>
      </c>
      <c r="AU59" s="4">
        <v>16.07181</v>
      </c>
      <c r="AV59" s="4">
        <v>15.75391</v>
      </c>
      <c r="AW59" s="4">
        <v>16.37543</v>
      </c>
      <c r="AX59" s="4">
        <v>15.55279</v>
      </c>
      <c r="AY59" s="4">
        <v>15.83833</v>
      </c>
      <c r="AZ59" s="4">
        <v>15.64465</v>
      </c>
      <c r="BA59" s="4">
        <v>14.11999</v>
      </c>
      <c r="BB59" s="4">
        <v>14.31254</v>
      </c>
      <c r="BC59" s="4">
        <v>14.09261</v>
      </c>
      <c r="BD59" s="4">
        <v>13.94444</v>
      </c>
      <c r="BE59" s="4">
        <v>13.66465</v>
      </c>
    </row>
    <row r="60">
      <c r="A60" s="2" t="s">
        <v>90</v>
      </c>
      <c r="B60" s="2">
        <v>19.58006</v>
      </c>
      <c r="C60" s="2">
        <v>19.3376</v>
      </c>
      <c r="D60" s="2">
        <v>19.68734</v>
      </c>
      <c r="E60" s="2">
        <v>20.91213</v>
      </c>
      <c r="F60" s="2">
        <v>27.06484</v>
      </c>
      <c r="G60" s="2">
        <v>24.50612</v>
      </c>
      <c r="H60" s="2">
        <v>23.92242</v>
      </c>
      <c r="I60" s="2">
        <v>27.80248</v>
      </c>
      <c r="J60" s="2">
        <v>30.12737</v>
      </c>
      <c r="K60" s="2">
        <v>23.75607</v>
      </c>
      <c r="L60" s="2">
        <v>28.97279</v>
      </c>
      <c r="M60" s="2">
        <v>27.1148</v>
      </c>
      <c r="N60" s="2">
        <v>32.22352</v>
      </c>
      <c r="O60" s="2">
        <v>28.63099</v>
      </c>
      <c r="P60" s="2">
        <v>26.3026</v>
      </c>
      <c r="Q60" s="2">
        <v>24.29647</v>
      </c>
      <c r="R60" s="2">
        <v>23.75552</v>
      </c>
      <c r="S60" s="2">
        <v>41.21216</v>
      </c>
      <c r="T60" s="2">
        <v>40.01648</v>
      </c>
      <c r="AC60" s="4">
        <v>24.64693</v>
      </c>
      <c r="AF60" s="4">
        <v>46.3695</v>
      </c>
      <c r="AG60" s="4">
        <v>43.73668</v>
      </c>
      <c r="AH60" s="4">
        <v>48.26441</v>
      </c>
      <c r="AI60" s="4">
        <v>50.43703</v>
      </c>
      <c r="AJ60" s="4">
        <v>48.86633</v>
      </c>
      <c r="AK60" s="4">
        <v>52.09397</v>
      </c>
      <c r="AL60" s="4">
        <v>50.34399</v>
      </c>
    </row>
    <row r="61">
      <c r="A61" s="2" t="s">
        <v>92</v>
      </c>
      <c r="C61" s="2">
        <v>30.63071</v>
      </c>
      <c r="D61" s="2">
        <v>30.56981</v>
      </c>
      <c r="E61" s="2">
        <v>35.14137</v>
      </c>
      <c r="F61" s="2">
        <v>35.27822</v>
      </c>
      <c r="G61" s="2">
        <v>34.16396</v>
      </c>
      <c r="H61" s="2">
        <v>37.50719</v>
      </c>
      <c r="I61" s="2">
        <v>34.68365</v>
      </c>
      <c r="J61" s="2">
        <v>31.86317</v>
      </c>
      <c r="K61" s="2">
        <v>31.00469</v>
      </c>
      <c r="L61" s="2">
        <v>29.91604</v>
      </c>
      <c r="M61" s="2">
        <v>28.51658</v>
      </c>
      <c r="N61" s="2">
        <v>30.71866</v>
      </c>
      <c r="O61" s="2">
        <v>27.34599</v>
      </c>
      <c r="P61" s="2">
        <v>29.44788</v>
      </c>
      <c r="Q61" s="2">
        <v>28.75997</v>
      </c>
      <c r="R61" s="2">
        <v>29.0868</v>
      </c>
      <c r="S61" s="2">
        <v>29.53102</v>
      </c>
      <c r="T61" s="2">
        <v>29.69558</v>
      </c>
      <c r="U61" s="2">
        <v>29.75337</v>
      </c>
      <c r="V61" s="2">
        <v>29.60902</v>
      </c>
      <c r="W61" s="2">
        <v>28.69848</v>
      </c>
      <c r="X61" s="2">
        <v>27.92172</v>
      </c>
      <c r="Y61" s="4">
        <v>29.19028</v>
      </c>
      <c r="Z61" s="4">
        <v>29.49376</v>
      </c>
      <c r="AA61" s="4">
        <v>26.6662</v>
      </c>
      <c r="AB61" s="4">
        <v>25.11173</v>
      </c>
      <c r="AC61" s="4">
        <v>29.81891</v>
      </c>
      <c r="AD61" s="4">
        <v>27.85826</v>
      </c>
      <c r="AE61" s="4">
        <v>28.26477</v>
      </c>
      <c r="AF61" s="4">
        <v>26.10275</v>
      </c>
      <c r="AG61" s="4">
        <v>25.57836</v>
      </c>
      <c r="AH61" s="4">
        <v>27.8296</v>
      </c>
      <c r="AI61" s="4">
        <v>26.11332</v>
      </c>
      <c r="AJ61" s="4">
        <v>25.14147</v>
      </c>
      <c r="AK61" s="4">
        <v>24.86144</v>
      </c>
      <c r="AL61" s="4">
        <v>24.58894</v>
      </c>
      <c r="AM61" s="4">
        <v>24.53415</v>
      </c>
      <c r="AN61" s="4">
        <v>25.06644</v>
      </c>
      <c r="AO61" s="4">
        <v>25.91678</v>
      </c>
      <c r="AP61" s="4">
        <v>26.97978</v>
      </c>
      <c r="AQ61" s="4">
        <v>23.99855</v>
      </c>
      <c r="AR61" s="4">
        <v>23.9112</v>
      </c>
      <c r="AS61" s="4">
        <v>21.13491</v>
      </c>
      <c r="AT61" s="4">
        <v>22.559</v>
      </c>
      <c r="AU61" s="4">
        <v>22.32276</v>
      </c>
      <c r="AV61" s="4">
        <v>20.19248</v>
      </c>
      <c r="AW61" s="4">
        <v>17.399</v>
      </c>
      <c r="AX61" s="4">
        <v>20.974</v>
      </c>
      <c r="AY61" s="4">
        <v>20.17249</v>
      </c>
      <c r="AZ61" s="4">
        <v>18.87928</v>
      </c>
      <c r="BA61" s="4">
        <v>20.60834</v>
      </c>
      <c r="BB61" s="4">
        <v>19.89819</v>
      </c>
      <c r="BC61" s="4">
        <v>17.33051</v>
      </c>
      <c r="BD61" s="4">
        <v>18.59042</v>
      </c>
      <c r="BE61" s="4">
        <v>19.39221</v>
      </c>
      <c r="BF61" s="4">
        <v>18.8487</v>
      </c>
      <c r="BG61" s="4">
        <v>15.4194</v>
      </c>
    </row>
    <row r="62">
      <c r="A62" s="2" t="s">
        <v>94</v>
      </c>
      <c r="C62" s="2">
        <v>44.05935</v>
      </c>
      <c r="D62" s="2">
        <v>47.47536</v>
      </c>
      <c r="E62" s="2">
        <v>43.10876</v>
      </c>
      <c r="F62" s="2">
        <v>46.03539</v>
      </c>
      <c r="G62" s="2">
        <v>42.56652</v>
      </c>
      <c r="H62" s="2">
        <v>42.93857</v>
      </c>
      <c r="I62" s="2">
        <v>36.9982</v>
      </c>
      <c r="J62" s="2">
        <v>40.07699</v>
      </c>
      <c r="K62" s="2">
        <v>35.26403</v>
      </c>
      <c r="L62" s="2">
        <v>34.65454</v>
      </c>
      <c r="M62" s="2">
        <v>34.17856</v>
      </c>
      <c r="N62" s="2">
        <v>32.97456</v>
      </c>
      <c r="O62" s="2">
        <v>29.91038</v>
      </c>
      <c r="P62" s="2">
        <v>32.1314</v>
      </c>
      <c r="Q62" s="2">
        <v>36.64116</v>
      </c>
      <c r="R62" s="2">
        <v>33.91095</v>
      </c>
      <c r="S62" s="2">
        <v>29.56982</v>
      </c>
      <c r="T62" s="2">
        <v>31.31311</v>
      </c>
      <c r="U62" s="2">
        <v>30.10646</v>
      </c>
      <c r="V62" s="2">
        <v>35.10114</v>
      </c>
      <c r="W62" s="2">
        <v>34.73636</v>
      </c>
      <c r="X62" s="2">
        <v>33.73362</v>
      </c>
      <c r="Y62" s="4">
        <v>35.15532</v>
      </c>
      <c r="Z62" s="4">
        <v>38.32176</v>
      </c>
      <c r="AA62" s="4">
        <v>35.01459</v>
      </c>
      <c r="AB62" s="4">
        <v>34.80792</v>
      </c>
      <c r="AC62" s="4">
        <v>36.881</v>
      </c>
      <c r="AD62" s="4">
        <v>37.58124</v>
      </c>
      <c r="AE62" s="4">
        <v>37.41897</v>
      </c>
      <c r="AF62" s="4">
        <v>40.44615</v>
      </c>
      <c r="AG62" s="4">
        <v>38.39868</v>
      </c>
      <c r="AH62" s="4">
        <v>37.26778</v>
      </c>
      <c r="AI62" s="4">
        <v>38.15491</v>
      </c>
      <c r="AJ62" s="4">
        <v>36.35278</v>
      </c>
      <c r="AK62" s="4">
        <v>37.68766</v>
      </c>
      <c r="AL62" s="4">
        <v>33.67145</v>
      </c>
      <c r="AM62" s="4">
        <v>39.68152</v>
      </c>
      <c r="AN62" s="4">
        <v>33.97982</v>
      </c>
      <c r="AO62" s="4">
        <v>35.68344</v>
      </c>
      <c r="AP62" s="4">
        <v>35.50984</v>
      </c>
      <c r="AQ62" s="4">
        <v>36.29323</v>
      </c>
      <c r="AR62" s="4">
        <v>32.94676</v>
      </c>
      <c r="AS62" s="4">
        <v>30.54968</v>
      </c>
      <c r="AT62" s="4">
        <v>33.97013</v>
      </c>
      <c r="AU62" s="4">
        <v>35.0524</v>
      </c>
      <c r="AV62" s="4">
        <v>33.60723</v>
      </c>
      <c r="AW62" s="4">
        <v>30.61389</v>
      </c>
      <c r="AX62" s="4">
        <v>32.1552</v>
      </c>
      <c r="AY62" s="4">
        <v>29.97532</v>
      </c>
      <c r="AZ62" s="4">
        <v>31.03778</v>
      </c>
      <c r="BA62" s="4">
        <v>31.09226</v>
      </c>
      <c r="BB62" s="4">
        <v>32.83287</v>
      </c>
      <c r="BC62" s="4">
        <v>29.6547</v>
      </c>
      <c r="BD62" s="4">
        <v>30.78946</v>
      </c>
      <c r="BE62" s="4">
        <v>30.27182</v>
      </c>
      <c r="BF62" s="4">
        <v>30.36593</v>
      </c>
      <c r="BG62" s="4">
        <v>32.74143</v>
      </c>
    </row>
    <row r="63">
      <c r="A63" s="2" t="s">
        <v>96</v>
      </c>
      <c r="C63" s="2">
        <v>2.29155</v>
      </c>
      <c r="D63" s="2">
        <v>7.286613</v>
      </c>
      <c r="E63" s="2">
        <v>14.67203</v>
      </c>
      <c r="F63" s="2">
        <v>9.913587</v>
      </c>
      <c r="G63" s="2">
        <v>18.31238</v>
      </c>
      <c r="H63" s="2">
        <v>17.09071</v>
      </c>
      <c r="I63" s="2">
        <v>20.37926</v>
      </c>
      <c r="J63" s="2">
        <v>15.28023</v>
      </c>
      <c r="L63" s="2">
        <v>6.090388</v>
      </c>
      <c r="M63" s="2">
        <v>18.23024</v>
      </c>
      <c r="N63" s="2">
        <v>15.45809</v>
      </c>
      <c r="O63" s="2">
        <v>8.614179</v>
      </c>
      <c r="S63" s="2">
        <v>6.876917</v>
      </c>
      <c r="T63" s="2">
        <v>7.964322</v>
      </c>
      <c r="V63" s="6">
        <v>11.3637</v>
      </c>
      <c r="W63" s="2">
        <v>6.790515</v>
      </c>
      <c r="X63" s="2">
        <v>16.63861</v>
      </c>
      <c r="Y63" s="4">
        <v>13.71409</v>
      </c>
      <c r="Z63" s="4">
        <v>15.72563</v>
      </c>
      <c r="AA63" s="4">
        <v>13.34499</v>
      </c>
      <c r="AB63" s="4">
        <v>5.610264</v>
      </c>
      <c r="AC63" s="4">
        <v>7.841291</v>
      </c>
      <c r="AD63" s="4">
        <v>13.98906</v>
      </c>
      <c r="AE63" s="4">
        <v>11.49854</v>
      </c>
      <c r="AF63" s="4">
        <v>4.585612</v>
      </c>
      <c r="AG63" s="4">
        <v>4.067996</v>
      </c>
      <c r="AH63" s="4">
        <v>6.206379</v>
      </c>
      <c r="AI63" s="4">
        <v>10.45258</v>
      </c>
      <c r="AJ63" s="4">
        <v>5.107963</v>
      </c>
      <c r="AK63" s="4">
        <v>2.144801</v>
      </c>
      <c r="AL63" s="4">
        <v>10.08196</v>
      </c>
      <c r="AM63" s="4">
        <v>13.76848</v>
      </c>
      <c r="AN63" s="4">
        <v>23.1123</v>
      </c>
      <c r="AO63" s="4">
        <v>11.19945</v>
      </c>
      <c r="AP63" s="4">
        <v>14.65656</v>
      </c>
      <c r="AQ63" s="4">
        <v>14.23235</v>
      </c>
      <c r="AR63" s="4">
        <v>17.67283</v>
      </c>
      <c r="AS63" s="4">
        <v>8.866055</v>
      </c>
      <c r="AT63" s="4">
        <v>18.42216</v>
      </c>
      <c r="AU63" s="4">
        <v>30.48251</v>
      </c>
      <c r="AV63" s="4">
        <v>24.77785</v>
      </c>
      <c r="AW63" s="4">
        <v>17.5969</v>
      </c>
      <c r="AX63" s="4">
        <v>17.38877</v>
      </c>
      <c r="AY63" s="4">
        <v>19.91985</v>
      </c>
      <c r="AZ63" s="4">
        <v>22.83299</v>
      </c>
      <c r="BA63" s="4">
        <v>18.97581</v>
      </c>
      <c r="BB63" s="4">
        <v>10.17475</v>
      </c>
    </row>
    <row r="64">
      <c r="A64" s="2" t="s">
        <v>97</v>
      </c>
      <c r="AG64" s="4">
        <v>15.38348</v>
      </c>
      <c r="AH64" s="4">
        <v>10.8243</v>
      </c>
      <c r="AK64" s="4">
        <v>8.532849</v>
      </c>
      <c r="AL64" s="4">
        <v>16.80551</v>
      </c>
      <c r="AM64" s="4">
        <v>24.42794</v>
      </c>
      <c r="AN64" s="4">
        <v>20.32169</v>
      </c>
      <c r="AO64" s="4">
        <v>12.83872</v>
      </c>
      <c r="AP64" s="4">
        <v>17.86539</v>
      </c>
      <c r="AQ64" s="4">
        <v>13.45354</v>
      </c>
      <c r="AR64" s="4">
        <v>10.59649</v>
      </c>
      <c r="AS64" s="4">
        <v>12.27391</v>
      </c>
      <c r="AT64" s="4">
        <v>13.98738</v>
      </c>
      <c r="AU64" s="4">
        <v>7.442208</v>
      </c>
      <c r="AV64" s="4">
        <v>11.85895</v>
      </c>
      <c r="AW64" s="4">
        <v>5.441546</v>
      </c>
      <c r="AX64" s="4">
        <v>8.628474</v>
      </c>
    </row>
    <row r="65">
      <c r="A65" s="2" t="s">
        <v>99</v>
      </c>
      <c r="AG65" s="4">
        <v>32.1507</v>
      </c>
      <c r="AH65" s="4">
        <v>35.61982</v>
      </c>
      <c r="AK65" s="4">
        <v>31.76001</v>
      </c>
      <c r="AL65" s="4">
        <v>30.31134</v>
      </c>
      <c r="AM65" s="4">
        <v>31.7792</v>
      </c>
      <c r="AN65" s="4">
        <v>31.17936</v>
      </c>
      <c r="AO65" s="4">
        <v>32.74033</v>
      </c>
      <c r="AP65" s="4">
        <v>30.93288</v>
      </c>
      <c r="AQ65" s="4">
        <v>31.26006</v>
      </c>
      <c r="AR65" s="4">
        <v>32.74182</v>
      </c>
      <c r="AS65" s="4">
        <v>36.25365</v>
      </c>
      <c r="AT65" s="4">
        <v>40.06776</v>
      </c>
      <c r="AU65" s="4">
        <v>39.68012</v>
      </c>
      <c r="AV65" s="4">
        <v>40.59822</v>
      </c>
      <c r="AW65" s="4">
        <v>41.68648</v>
      </c>
      <c r="AX65" s="4">
        <v>41.56894</v>
      </c>
      <c r="AY65" s="4">
        <v>40.35087</v>
      </c>
      <c r="AZ65" s="4">
        <v>40.48573</v>
      </c>
      <c r="BA65" s="4">
        <v>36.56944</v>
      </c>
      <c r="BB65" s="4">
        <v>34.82533</v>
      </c>
      <c r="BC65" s="4">
        <v>34.7519</v>
      </c>
      <c r="BD65" s="4">
        <v>30.54782</v>
      </c>
      <c r="BE65" s="4">
        <v>28.70171</v>
      </c>
      <c r="BF65" s="4">
        <v>27.46249</v>
      </c>
    </row>
    <row r="66">
      <c r="A66" s="2" t="s">
        <v>100</v>
      </c>
      <c r="B66" s="2">
        <v>22.95765</v>
      </c>
      <c r="C66" s="2">
        <v>23.36117</v>
      </c>
      <c r="D66" s="2">
        <v>22.41392</v>
      </c>
      <c r="E66" s="2">
        <v>24.68177</v>
      </c>
      <c r="F66" s="2">
        <v>25.51807</v>
      </c>
      <c r="G66" s="2">
        <v>25.67074</v>
      </c>
      <c r="H66" s="2">
        <v>26.84792</v>
      </c>
      <c r="I66" s="2">
        <v>26.77202</v>
      </c>
      <c r="J66" s="2">
        <v>25.17381</v>
      </c>
      <c r="K66" s="2">
        <v>24.63972</v>
      </c>
      <c r="L66" s="2">
        <v>22.39316</v>
      </c>
      <c r="M66" s="2">
        <v>22.98542</v>
      </c>
      <c r="N66" s="2">
        <v>24.40253</v>
      </c>
      <c r="O66" s="2">
        <v>24.1891</v>
      </c>
      <c r="P66" s="2">
        <v>23.75251</v>
      </c>
      <c r="Q66" s="2">
        <v>20.69809</v>
      </c>
      <c r="R66" s="2">
        <v>19.96945</v>
      </c>
      <c r="S66" s="2">
        <v>18.87748</v>
      </c>
      <c r="T66" s="2">
        <v>18.52951</v>
      </c>
      <c r="U66" s="2">
        <v>17.59479</v>
      </c>
      <c r="V66" s="2">
        <v>15.34106</v>
      </c>
      <c r="W66" s="2">
        <v>15.26574</v>
      </c>
      <c r="X66" s="2">
        <v>13.91101</v>
      </c>
      <c r="Y66" s="4">
        <v>14.0041</v>
      </c>
      <c r="Z66" s="4">
        <v>13.8338</v>
      </c>
      <c r="AA66" s="4">
        <v>13.14458</v>
      </c>
      <c r="AB66" s="4">
        <v>13.5556</v>
      </c>
      <c r="AC66" s="4">
        <v>12.67962</v>
      </c>
      <c r="AD66" s="4">
        <v>13.86918</v>
      </c>
      <c r="AE66" s="4">
        <v>14.02305</v>
      </c>
      <c r="AF66" s="4">
        <v>14.50228</v>
      </c>
      <c r="AG66" s="4">
        <v>14.32209</v>
      </c>
      <c r="AH66" s="4">
        <v>13.78678</v>
      </c>
      <c r="AI66" s="4">
        <v>14.15925</v>
      </c>
      <c r="AJ66" s="4">
        <v>13.39498</v>
      </c>
      <c r="AK66" s="4">
        <v>14.16403</v>
      </c>
      <c r="AL66" s="4">
        <v>13.34904</v>
      </c>
      <c r="AM66" s="4">
        <v>11.71486</v>
      </c>
      <c r="AN66" s="4">
        <v>11.82529</v>
      </c>
      <c r="AO66" s="4">
        <v>9.679926</v>
      </c>
      <c r="AP66" s="4">
        <v>9.724654</v>
      </c>
      <c r="AQ66" s="4">
        <v>8.658211</v>
      </c>
      <c r="AR66" s="4">
        <v>8.841093</v>
      </c>
      <c r="AS66" s="4">
        <v>8.169229</v>
      </c>
      <c r="AT66" s="4">
        <v>7.98969</v>
      </c>
      <c r="AU66" s="4">
        <v>7.767005</v>
      </c>
      <c r="AV66" s="4">
        <v>7.028172</v>
      </c>
      <c r="AW66" s="4">
        <v>6.979696</v>
      </c>
      <c r="AX66" s="4">
        <v>7.123399</v>
      </c>
      <c r="AY66" s="4">
        <v>7.483859</v>
      </c>
      <c r="AZ66" s="4">
        <v>6.80549</v>
      </c>
      <c r="BA66" s="4">
        <v>6.776453</v>
      </c>
      <c r="BB66" s="4">
        <v>6.255666</v>
      </c>
      <c r="BC66" s="4">
        <v>6.333701</v>
      </c>
      <c r="BD66" s="4">
        <v>6.788108</v>
      </c>
      <c r="BE66" s="4">
        <v>6.420722</v>
      </c>
      <c r="BF66" s="4">
        <v>6.442941</v>
      </c>
      <c r="BG66" s="4">
        <v>6.268727</v>
      </c>
    </row>
    <row r="67">
      <c r="A67" s="2" t="s">
        <v>102</v>
      </c>
      <c r="B67" s="2">
        <v>29.51397</v>
      </c>
      <c r="C67" s="2">
        <v>26.75078</v>
      </c>
      <c r="D67" s="2">
        <v>26.04834</v>
      </c>
      <c r="E67" s="2">
        <v>25.70469</v>
      </c>
      <c r="F67" s="2">
        <v>25.4611</v>
      </c>
      <c r="G67" s="2">
        <v>25.73754</v>
      </c>
      <c r="H67" s="2">
        <v>25.6554</v>
      </c>
      <c r="I67" s="2">
        <v>24.08274</v>
      </c>
      <c r="J67" s="2">
        <v>25.57975</v>
      </c>
      <c r="K67" s="2">
        <v>25.48084</v>
      </c>
      <c r="L67" s="2">
        <v>24.39168</v>
      </c>
      <c r="M67" s="2">
        <v>23.08988</v>
      </c>
      <c r="N67" s="2">
        <v>23.8299</v>
      </c>
      <c r="O67" s="2">
        <v>23.10122</v>
      </c>
      <c r="P67" s="2">
        <v>22.53787</v>
      </c>
      <c r="Q67" s="2">
        <v>22.83876</v>
      </c>
      <c r="R67" s="2">
        <v>22.61778</v>
      </c>
      <c r="S67" s="2">
        <v>20.9196</v>
      </c>
      <c r="T67" s="2">
        <v>20.53814</v>
      </c>
      <c r="U67" s="2">
        <v>21.42294</v>
      </c>
      <c r="V67" s="2">
        <v>21.13074</v>
      </c>
      <c r="W67" s="2">
        <v>20.69888</v>
      </c>
      <c r="X67" s="2">
        <v>21.15549</v>
      </c>
      <c r="Y67" s="4">
        <v>20.08028</v>
      </c>
      <c r="Z67" s="4">
        <v>19.19776</v>
      </c>
      <c r="AA67" s="4">
        <v>19.40622</v>
      </c>
      <c r="AB67" s="4">
        <v>19.38768</v>
      </c>
      <c r="AC67" s="4">
        <v>19.65992</v>
      </c>
      <c r="AD67" s="4">
        <v>19.06672</v>
      </c>
      <c r="AE67" s="4">
        <v>18.17618</v>
      </c>
      <c r="AF67" s="4">
        <v>16.92856</v>
      </c>
      <c r="AG67" s="4">
        <v>16.53634</v>
      </c>
      <c r="AH67" s="4">
        <v>17.74728</v>
      </c>
      <c r="AI67" s="4">
        <v>18.29229</v>
      </c>
      <c r="AJ67" s="4">
        <v>18.72447</v>
      </c>
      <c r="AK67" s="4">
        <v>18.95678</v>
      </c>
      <c r="AL67" s="4">
        <v>20.01756</v>
      </c>
      <c r="AM67" s="4">
        <v>19.97027</v>
      </c>
      <c r="AN67" s="4">
        <v>19.09257</v>
      </c>
      <c r="AO67" s="4">
        <v>18.53908</v>
      </c>
      <c r="AP67" s="4">
        <v>18.90717</v>
      </c>
      <c r="AQ67" s="4">
        <v>18.10546</v>
      </c>
      <c r="AR67" s="4">
        <v>17.54262</v>
      </c>
      <c r="AS67" s="4">
        <v>17.29598</v>
      </c>
      <c r="AT67" s="4">
        <v>16.29198</v>
      </c>
      <c r="AU67" s="4">
        <v>16.36124</v>
      </c>
      <c r="AV67" s="4">
        <v>15.68319</v>
      </c>
      <c r="AW67" s="4">
        <v>15.04991</v>
      </c>
      <c r="AX67" s="4">
        <v>14.96508</v>
      </c>
      <c r="AY67" s="4">
        <v>14.14504</v>
      </c>
      <c r="AZ67" s="4">
        <v>13.50721</v>
      </c>
      <c r="BA67" s="4">
        <v>13.9005</v>
      </c>
      <c r="BB67" s="4">
        <v>14.16067</v>
      </c>
      <c r="BC67" s="4">
        <v>13.62858</v>
      </c>
      <c r="BD67" s="4">
        <v>13.60609</v>
      </c>
      <c r="BE67" s="4">
        <v>13.84882</v>
      </c>
    </row>
    <row r="68">
      <c r="A68" s="2" t="s">
        <v>103</v>
      </c>
      <c r="G68" s="2">
        <v>18.97078</v>
      </c>
      <c r="H68" s="2">
        <v>25.12861</v>
      </c>
      <c r="I68" s="2">
        <v>18.36361</v>
      </c>
      <c r="J68" s="2">
        <v>16.36432</v>
      </c>
      <c r="K68" s="2">
        <v>25.18032</v>
      </c>
      <c r="L68" s="2">
        <v>24.46625</v>
      </c>
      <c r="O68" s="2">
        <v>23.35562</v>
      </c>
      <c r="P68" s="2">
        <v>20.42273</v>
      </c>
      <c r="Q68" s="2">
        <v>28.60354</v>
      </c>
      <c r="R68" s="2">
        <v>28.72494</v>
      </c>
      <c r="S68" s="2">
        <v>28.03398</v>
      </c>
      <c r="T68" s="2">
        <v>27.60151</v>
      </c>
      <c r="U68" s="2">
        <v>26.16931</v>
      </c>
      <c r="V68" s="2">
        <v>20.3237</v>
      </c>
      <c r="W68" s="2">
        <v>27.60626</v>
      </c>
      <c r="X68" s="2">
        <v>29.29297</v>
      </c>
      <c r="Y68" s="4">
        <v>28.27796</v>
      </c>
      <c r="Z68" s="4">
        <v>29.56058</v>
      </c>
      <c r="AA68" s="4">
        <v>25.87019</v>
      </c>
      <c r="AB68" s="4">
        <v>21.87583</v>
      </c>
      <c r="AC68" s="4">
        <v>27.2359</v>
      </c>
      <c r="AD68" s="4">
        <v>21.81373</v>
      </c>
      <c r="AF68" s="4">
        <v>25.25904</v>
      </c>
      <c r="AG68" s="4">
        <v>22.96385</v>
      </c>
      <c r="AH68" s="4">
        <v>31.0813</v>
      </c>
      <c r="AI68" s="4">
        <v>26.89523</v>
      </c>
      <c r="AJ68" s="4">
        <v>24.84572</v>
      </c>
      <c r="AK68" s="4">
        <v>23.92203</v>
      </c>
      <c r="AL68" s="4">
        <v>27.57742</v>
      </c>
      <c r="AM68" s="4">
        <v>21.8941</v>
      </c>
      <c r="AN68" s="4">
        <v>20.71877</v>
      </c>
      <c r="AO68" s="4">
        <v>27.21816</v>
      </c>
      <c r="AP68" s="4">
        <v>22.69461</v>
      </c>
      <c r="AS68" s="4">
        <v>24.36538</v>
      </c>
      <c r="AT68" s="4">
        <v>23.42776</v>
      </c>
      <c r="AU68" s="4">
        <v>27.80005</v>
      </c>
      <c r="AV68" s="4">
        <v>23.99417</v>
      </c>
      <c r="AW68" s="4">
        <v>31.22672</v>
      </c>
      <c r="AX68" s="4">
        <v>30.78847</v>
      </c>
      <c r="AY68" s="4">
        <v>28.24043</v>
      </c>
      <c r="AZ68" s="4">
        <v>34.5262</v>
      </c>
      <c r="BA68" s="4">
        <v>28.82828</v>
      </c>
      <c r="BD68" s="4">
        <v>28.81522</v>
      </c>
    </row>
    <row r="69">
      <c r="A69" s="2" t="s">
        <v>104</v>
      </c>
      <c r="AG69" s="4">
        <v>11.70588</v>
      </c>
      <c r="AH69" s="4">
        <v>13.38604</v>
      </c>
      <c r="AK69" s="4">
        <v>13.33359</v>
      </c>
      <c r="AL69" s="4">
        <v>14.18046</v>
      </c>
      <c r="AM69" s="4">
        <v>15.54026</v>
      </c>
      <c r="AN69" s="4">
        <v>13.0204</v>
      </c>
      <c r="AO69" s="4">
        <v>14.89034</v>
      </c>
      <c r="AP69" s="4">
        <v>13.25433</v>
      </c>
      <c r="AQ69" s="4">
        <v>11.72394</v>
      </c>
      <c r="AR69" s="4">
        <v>11.14855</v>
      </c>
      <c r="AS69" s="4">
        <v>10.68711</v>
      </c>
      <c r="AT69" s="4">
        <v>11.75065</v>
      </c>
      <c r="AU69" s="4">
        <v>11.26025</v>
      </c>
      <c r="AV69" s="4">
        <v>11.60198</v>
      </c>
      <c r="AW69" s="4">
        <v>10.10918</v>
      </c>
      <c r="AX69" s="4">
        <v>10.01462</v>
      </c>
      <c r="AY69" s="4">
        <v>8.779934</v>
      </c>
      <c r="AZ69" s="4">
        <v>11.2174</v>
      </c>
      <c r="BA69" s="4">
        <v>9.802236</v>
      </c>
      <c r="BB69" s="4">
        <v>7.306885</v>
      </c>
      <c r="BC69" s="4">
        <v>6.673188</v>
      </c>
      <c r="BD69" s="4">
        <v>5.089002</v>
      </c>
      <c r="BE69" s="4">
        <v>7.068583</v>
      </c>
    </row>
    <row r="70">
      <c r="A70" s="2" t="s">
        <v>105</v>
      </c>
      <c r="G70" s="2">
        <v>13.13469</v>
      </c>
      <c r="H70" s="2">
        <v>17.58146</v>
      </c>
      <c r="I70" s="2">
        <v>11.50714</v>
      </c>
      <c r="J70" s="2">
        <v>13.77745</v>
      </c>
      <c r="K70" s="2">
        <v>12.69862</v>
      </c>
      <c r="L70" s="2">
        <v>12.65767</v>
      </c>
      <c r="M70" s="2">
        <v>15.47546</v>
      </c>
      <c r="N70" s="2">
        <v>13.6726</v>
      </c>
      <c r="O70" s="2">
        <v>15.54398</v>
      </c>
      <c r="P70" s="2">
        <v>14.21392</v>
      </c>
      <c r="Q70" s="2">
        <v>15.15856</v>
      </c>
      <c r="R70" s="2">
        <v>15.77132</v>
      </c>
      <c r="S70" s="2">
        <v>13.90855</v>
      </c>
      <c r="T70" s="2">
        <v>13.04397</v>
      </c>
      <c r="U70" s="2">
        <v>20.64962</v>
      </c>
      <c r="V70" s="6">
        <v>19.96933</v>
      </c>
      <c r="W70" s="2">
        <v>13.46235</v>
      </c>
      <c r="X70" s="2">
        <v>15.11651</v>
      </c>
      <c r="Y70" s="4">
        <v>14.59388</v>
      </c>
      <c r="Z70" s="4">
        <v>12.66303</v>
      </c>
      <c r="AA70" s="4">
        <v>16.34073</v>
      </c>
      <c r="AB70" s="4">
        <v>11.50003</v>
      </c>
      <c r="AC70" s="4">
        <v>8.667003</v>
      </c>
      <c r="AD70" s="4">
        <v>13.79577</v>
      </c>
      <c r="AE70" s="4">
        <v>11.38156</v>
      </c>
      <c r="AF70" s="4">
        <v>14.10588</v>
      </c>
      <c r="AG70" s="4">
        <v>11.90627</v>
      </c>
      <c r="AH70" s="4">
        <v>11.27786</v>
      </c>
      <c r="AI70" s="4">
        <v>12.47213</v>
      </c>
      <c r="AK70" s="4">
        <v>13.31959</v>
      </c>
      <c r="AL70" s="4">
        <v>12.93523</v>
      </c>
      <c r="AM70" s="4">
        <v>11.16127</v>
      </c>
      <c r="AN70" s="4">
        <v>12.18052</v>
      </c>
      <c r="AO70" s="4">
        <v>12.06494</v>
      </c>
      <c r="AP70" s="4">
        <v>11.8586</v>
      </c>
      <c r="AR70" s="4">
        <v>11.98356</v>
      </c>
      <c r="AS70" s="4">
        <v>11.02695</v>
      </c>
      <c r="AT70" s="4">
        <v>11.8106</v>
      </c>
      <c r="AV70" s="4">
        <v>10.67824</v>
      </c>
      <c r="AW70" s="4">
        <v>9.696992</v>
      </c>
      <c r="AX70" s="4">
        <v>9.081253</v>
      </c>
      <c r="AY70" s="4">
        <v>9.856506</v>
      </c>
      <c r="AZ70" s="4">
        <v>11.11901</v>
      </c>
      <c r="BA70" s="4">
        <v>9.833217</v>
      </c>
      <c r="BB70" s="4">
        <v>10.30328</v>
      </c>
      <c r="BC70" s="4">
        <v>9.594233</v>
      </c>
      <c r="BD70" s="4">
        <v>7.692658</v>
      </c>
      <c r="BE70" s="4">
        <v>7.057354</v>
      </c>
      <c r="BG70" s="4">
        <v>5.862955</v>
      </c>
    </row>
    <row r="71">
      <c r="A71" s="2" t="s">
        <v>106</v>
      </c>
      <c r="E71" s="2">
        <v>49.14848</v>
      </c>
      <c r="F71" s="2">
        <v>49.3979</v>
      </c>
      <c r="G71" s="2">
        <v>45.06647</v>
      </c>
      <c r="H71" s="2">
        <v>50.03032</v>
      </c>
      <c r="I71" s="2">
        <v>47.38437</v>
      </c>
      <c r="J71" s="2">
        <v>50.8684</v>
      </c>
      <c r="K71" s="2">
        <v>49.40448</v>
      </c>
      <c r="L71" s="2">
        <v>50.05898</v>
      </c>
      <c r="M71" s="2">
        <v>49.59338</v>
      </c>
      <c r="N71" s="2">
        <v>47.48726</v>
      </c>
      <c r="O71" s="2">
        <v>49.18933</v>
      </c>
      <c r="P71" s="2">
        <v>46.7227</v>
      </c>
      <c r="Q71" s="2">
        <v>47.45115</v>
      </c>
      <c r="R71" s="2">
        <v>48.49771</v>
      </c>
      <c r="S71" s="2">
        <v>49.03472</v>
      </c>
      <c r="T71" s="2">
        <v>48.49707</v>
      </c>
      <c r="U71" s="2">
        <v>47.55754</v>
      </c>
      <c r="V71" s="2">
        <v>48.25593</v>
      </c>
      <c r="W71" s="2">
        <v>45.69936</v>
      </c>
      <c r="X71" s="2">
        <v>47.91789</v>
      </c>
      <c r="Y71" s="4">
        <v>44.04801</v>
      </c>
      <c r="Z71" s="4">
        <v>48.4217</v>
      </c>
      <c r="AA71" s="4">
        <v>46.14532</v>
      </c>
      <c r="AB71" s="4">
        <v>42.07951</v>
      </c>
      <c r="AC71" s="4">
        <v>44.48139</v>
      </c>
      <c r="AD71" s="4">
        <v>46.33044</v>
      </c>
      <c r="AE71" s="4">
        <v>41.61106</v>
      </c>
      <c r="AF71" s="4">
        <v>42.39299</v>
      </c>
      <c r="AG71" s="4">
        <v>40.47421</v>
      </c>
      <c r="AH71" s="4">
        <v>43.39887</v>
      </c>
      <c r="AI71" s="4">
        <v>39.24677</v>
      </c>
      <c r="AJ71" s="4">
        <v>39.42077</v>
      </c>
      <c r="AK71" s="4">
        <v>39.17165</v>
      </c>
      <c r="AL71" s="4">
        <v>39.25337</v>
      </c>
      <c r="AM71" s="4">
        <v>36.5847</v>
      </c>
      <c r="AN71" s="4">
        <v>36.89394</v>
      </c>
      <c r="AO71" s="4">
        <v>34.60012</v>
      </c>
      <c r="AP71" s="4">
        <v>36.83632</v>
      </c>
      <c r="AQ71" s="4">
        <v>32.09234</v>
      </c>
    </row>
    <row r="72">
      <c r="A72" s="2" t="s">
        <v>107</v>
      </c>
      <c r="Y72" s="4">
        <v>75.6858</v>
      </c>
      <c r="Z72" s="4">
        <v>82.78692</v>
      </c>
      <c r="AO72" s="4">
        <v>56.12344</v>
      </c>
      <c r="AP72" s="4">
        <v>47.82265</v>
      </c>
    </row>
    <row r="73">
      <c r="A73" s="2" t="s">
        <v>108</v>
      </c>
      <c r="D73" s="2">
        <v>36.63354</v>
      </c>
      <c r="E73" s="2">
        <v>36.82217</v>
      </c>
      <c r="F73" s="2">
        <v>35.33622</v>
      </c>
      <c r="G73" s="2">
        <v>35.08818</v>
      </c>
      <c r="H73" s="2">
        <v>34.93389</v>
      </c>
      <c r="I73" s="2">
        <v>32.13468</v>
      </c>
      <c r="J73" s="2">
        <v>33.05315</v>
      </c>
      <c r="K73" s="2">
        <v>33.74205</v>
      </c>
      <c r="L73" s="2">
        <v>32.363</v>
      </c>
      <c r="M73" s="2">
        <v>32.36922</v>
      </c>
      <c r="N73" s="2">
        <v>33.14</v>
      </c>
      <c r="O73" s="2">
        <v>35.45077</v>
      </c>
      <c r="P73" s="2">
        <v>36.70814</v>
      </c>
      <c r="Q73" s="2">
        <v>37.60643</v>
      </c>
      <c r="R73" s="2">
        <v>37.36937</v>
      </c>
      <c r="S73" s="2">
        <v>36.92685</v>
      </c>
      <c r="T73" s="2">
        <v>37.35973</v>
      </c>
      <c r="U73" s="2">
        <v>37.41489</v>
      </c>
      <c r="V73" s="2">
        <v>39.3069</v>
      </c>
      <c r="W73" s="2">
        <v>37.5849</v>
      </c>
      <c r="X73" s="2">
        <v>35.05378</v>
      </c>
      <c r="Y73" s="4">
        <v>36.99879</v>
      </c>
      <c r="Z73" s="4">
        <v>37.23632</v>
      </c>
      <c r="AA73" s="4">
        <v>35.01592</v>
      </c>
      <c r="AB73" s="4">
        <v>36.18186</v>
      </c>
      <c r="AC73" s="4">
        <v>37.17815</v>
      </c>
      <c r="AD73" s="4">
        <v>35.72363</v>
      </c>
      <c r="AE73" s="4">
        <v>35.61443</v>
      </c>
      <c r="AF73" s="4">
        <v>35.93539</v>
      </c>
      <c r="AG73" s="4">
        <v>35.43474</v>
      </c>
      <c r="AH73" s="4">
        <v>33.34406</v>
      </c>
      <c r="AI73" s="4">
        <v>34.47778</v>
      </c>
      <c r="AJ73" s="4">
        <v>33.54987</v>
      </c>
      <c r="AK73" s="4">
        <v>33.56789</v>
      </c>
      <c r="AL73" s="4">
        <v>30.85623</v>
      </c>
      <c r="AM73" s="4">
        <v>31.63074</v>
      </c>
      <c r="AN73" s="4">
        <v>29.81275</v>
      </c>
      <c r="AO73" s="4">
        <v>28.43295</v>
      </c>
      <c r="AP73" s="4">
        <v>26.68196</v>
      </c>
    </row>
    <row r="74">
      <c r="A74" s="2" t="s">
        <v>109</v>
      </c>
      <c r="AH74" s="4">
        <v>37.30769</v>
      </c>
      <c r="AI74" s="4">
        <v>38.31167</v>
      </c>
      <c r="AJ74" s="4">
        <v>38.97382</v>
      </c>
      <c r="AK74" s="4">
        <v>34.16305</v>
      </c>
      <c r="AL74" s="4">
        <v>31.85093</v>
      </c>
      <c r="AM74" s="4">
        <v>33.74725</v>
      </c>
      <c r="AN74" s="4">
        <v>34.00848</v>
      </c>
      <c r="AO74" s="4">
        <v>34.53888</v>
      </c>
      <c r="AP74" s="4">
        <v>34.07234</v>
      </c>
    </row>
    <row r="75">
      <c r="A75" s="2" t="s">
        <v>110</v>
      </c>
      <c r="T75" s="2">
        <v>31.97221</v>
      </c>
      <c r="U75" s="2">
        <v>35.48895</v>
      </c>
      <c r="AD75" s="4">
        <v>37.65044</v>
      </c>
      <c r="AE75" s="4">
        <v>38.81535</v>
      </c>
      <c r="AF75" s="4">
        <v>38.43823</v>
      </c>
      <c r="AG75" s="4">
        <v>41.73471</v>
      </c>
      <c r="AH75" s="4">
        <v>42.40541</v>
      </c>
      <c r="AI75" s="4">
        <v>40.52551</v>
      </c>
      <c r="AJ75" s="4">
        <v>41.77404</v>
      </c>
      <c r="AK75" s="4">
        <v>40.03196</v>
      </c>
      <c r="AL75" s="4">
        <v>42.89782</v>
      </c>
      <c r="AM75" s="4">
        <v>44.49375</v>
      </c>
      <c r="AN75" s="4">
        <v>42.15425</v>
      </c>
      <c r="AO75" s="4">
        <v>42.74095</v>
      </c>
      <c r="AP75" s="4">
        <v>40.29625</v>
      </c>
    </row>
    <row r="76">
      <c r="A76" s="2" t="s">
        <v>111</v>
      </c>
      <c r="AW76" s="4">
        <v>41.34554</v>
      </c>
      <c r="AX76" s="4">
        <v>37.57812</v>
      </c>
      <c r="AY76" s="4">
        <v>42.49664</v>
      </c>
      <c r="AZ76" s="4">
        <v>41.85467</v>
      </c>
      <c r="BA76" s="4">
        <v>41.24605</v>
      </c>
      <c r="BB76" s="4">
        <v>43.33865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57"/>
  </cols>
  <sheetData>
    <row r="1" ht="69.75" customHeight="1">
      <c r="A1" s="1"/>
      <c r="B1" s="7" t="str">
        <f>C4</f>
        <v>Suicide 60+, per 100 000 standard population</v>
      </c>
      <c r="C1" s="8"/>
      <c r="D1" s="9"/>
      <c r="E1" s="11"/>
    </row>
    <row r="2">
      <c r="A2" s="1"/>
      <c r="B2" s="12"/>
      <c r="C2" s="12"/>
      <c r="D2" s="9"/>
      <c r="E2" s="11"/>
    </row>
    <row r="3">
      <c r="A3" s="1"/>
      <c r="B3" s="13" t="s">
        <v>14</v>
      </c>
      <c r="C3" s="9"/>
      <c r="D3" s="9"/>
      <c r="E3" s="11"/>
    </row>
    <row r="4">
      <c r="A4" s="1"/>
      <c r="B4" s="14" t="s">
        <v>15</v>
      </c>
      <c r="C4" s="15" t="s">
        <v>17</v>
      </c>
      <c r="D4" s="9"/>
      <c r="E4" s="11"/>
    </row>
    <row r="5" ht="32.25" customHeight="1">
      <c r="A5" s="1"/>
      <c r="B5" s="14" t="s">
        <v>20</v>
      </c>
      <c r="C5" s="16" t="s">
        <v>21</v>
      </c>
      <c r="D5" s="9"/>
      <c r="E5" s="11"/>
    </row>
    <row r="6">
      <c r="A6" s="1"/>
      <c r="B6" s="14" t="s">
        <v>26</v>
      </c>
      <c r="C6" s="17"/>
      <c r="D6" s="9"/>
      <c r="E6" s="11"/>
    </row>
    <row r="7">
      <c r="A7" s="1"/>
      <c r="B7" s="18"/>
      <c r="C7" s="12"/>
      <c r="D7" s="12"/>
      <c r="E7" s="11"/>
    </row>
    <row r="8">
      <c r="A8" s="1"/>
      <c r="B8" s="19" t="s">
        <v>33</v>
      </c>
      <c r="C8" s="1"/>
      <c r="D8" s="1"/>
      <c r="E8" s="11"/>
    </row>
    <row r="9">
      <c r="A9" s="1"/>
      <c r="B9" s="20" t="s">
        <v>36</v>
      </c>
      <c r="C9" s="21" t="s">
        <v>38</v>
      </c>
      <c r="D9" s="1"/>
      <c r="E9" s="11"/>
    </row>
    <row r="10">
      <c r="A10" s="1"/>
      <c r="B10" s="20" t="s">
        <v>41</v>
      </c>
      <c r="C10" s="22"/>
      <c r="D10" s="1"/>
      <c r="E10" s="11"/>
    </row>
    <row r="11">
      <c r="A11" s="1"/>
      <c r="B11" s="20" t="s">
        <v>44</v>
      </c>
      <c r="C11" s="22"/>
      <c r="D11" s="1"/>
      <c r="E11" s="11"/>
    </row>
    <row r="12">
      <c r="A12" s="1"/>
      <c r="B12" s="20" t="s">
        <v>46</v>
      </c>
      <c r="C12" s="22"/>
      <c r="D12" s="1"/>
      <c r="E12" s="11"/>
    </row>
    <row r="13">
      <c r="A13" s="1"/>
      <c r="B13" s="1"/>
      <c r="C13" s="1"/>
      <c r="D13" s="1"/>
      <c r="E13" s="11"/>
    </row>
    <row r="14">
      <c r="A14" s="1"/>
      <c r="B14" s="19" t="s">
        <v>47</v>
      </c>
      <c r="C14" s="1"/>
      <c r="D14" s="1"/>
      <c r="E14" s="11"/>
    </row>
    <row r="15">
      <c r="A15" s="1"/>
      <c r="B15" s="20" t="s">
        <v>48</v>
      </c>
      <c r="C15" s="23" t="s">
        <v>49</v>
      </c>
      <c r="D15" s="1"/>
      <c r="E15" s="11"/>
    </row>
    <row r="16">
      <c r="A16" s="1"/>
      <c r="B16" s="20" t="s">
        <v>52</v>
      </c>
      <c r="C16" s="25"/>
      <c r="D16" s="1"/>
      <c r="E16" s="11"/>
    </row>
    <row r="17">
      <c r="A17" s="1"/>
      <c r="B17" s="1"/>
      <c r="C17" s="25"/>
      <c r="D17" s="1"/>
      <c r="E17" s="11"/>
    </row>
    <row r="18">
      <c r="A18" s="1"/>
      <c r="B18" s="1"/>
      <c r="C18" s="25"/>
      <c r="D18" s="1"/>
      <c r="E18" s="11"/>
    </row>
    <row r="19">
      <c r="A19" s="1"/>
      <c r="B19" s="1"/>
      <c r="C19" s="25"/>
      <c r="D19" s="1"/>
      <c r="E19" s="11"/>
    </row>
    <row r="20">
      <c r="A20" s="1"/>
      <c r="B20" s="1"/>
      <c r="C20" s="25"/>
      <c r="D20" s="1"/>
      <c r="E20" s="11"/>
    </row>
    <row r="21">
      <c r="A21" s="1"/>
      <c r="B21" s="1"/>
      <c r="C21" s="25"/>
      <c r="D21" s="1"/>
      <c r="E21" s="11"/>
    </row>
    <row r="22">
      <c r="A22" s="1"/>
      <c r="B22" s="1"/>
      <c r="C22" s="25"/>
      <c r="D22" s="1"/>
      <c r="E22" s="11"/>
    </row>
    <row r="23">
      <c r="A23" s="1"/>
      <c r="B23" s="1"/>
      <c r="C23" s="1"/>
      <c r="D23" s="1"/>
      <c r="E23" s="11"/>
    </row>
    <row r="24">
      <c r="A24" s="1"/>
      <c r="B24" s="1"/>
      <c r="C24" s="1"/>
      <c r="D24" s="1"/>
      <c r="E24" s="11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3" t="s">
        <v>0</v>
      </c>
      <c r="B1" s="3" t="s">
        <v>2</v>
      </c>
      <c r="C1" s="3" t="s">
        <v>3</v>
      </c>
    </row>
    <row r="2">
      <c r="A2" s="5"/>
      <c r="B2" s="5"/>
      <c r="C2" s="10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71"/>
  </cols>
  <sheetData>
    <row r="1" ht="39.0" customHeight="1">
      <c r="A1" s="24" t="s">
        <v>45</v>
      </c>
      <c r="B1" s="26"/>
      <c r="C1" s="26"/>
      <c r="D1" s="26"/>
      <c r="E1" s="11"/>
    </row>
    <row r="2">
      <c r="A2" s="1"/>
      <c r="B2" s="1"/>
      <c r="C2" s="9"/>
      <c r="D2" s="27"/>
      <c r="E2" s="11"/>
    </row>
    <row r="3" ht="46.5" customHeight="1">
      <c r="A3" s="13" t="s">
        <v>66</v>
      </c>
      <c r="B3" s="16" t="s">
        <v>38</v>
      </c>
      <c r="C3" s="28"/>
      <c r="D3" s="29" t="s">
        <v>68</v>
      </c>
      <c r="E3" s="11"/>
    </row>
    <row r="4" ht="62.25" customHeight="1">
      <c r="A4" s="13" t="s">
        <v>70</v>
      </c>
      <c r="B4" s="30" t="s">
        <v>71</v>
      </c>
      <c r="C4" s="28"/>
      <c r="D4" s="29" t="s">
        <v>76</v>
      </c>
      <c r="E4" s="11"/>
    </row>
    <row r="5" ht="32.25" customHeight="1">
      <c r="A5" s="13" t="s">
        <v>77</v>
      </c>
      <c r="B5" s="16" t="s">
        <v>78</v>
      </c>
      <c r="C5" s="28"/>
      <c r="D5" s="29" t="s">
        <v>79</v>
      </c>
      <c r="E5" s="11"/>
    </row>
    <row r="6" ht="32.25" customHeight="1">
      <c r="A6" s="9"/>
      <c r="B6" s="9"/>
      <c r="C6" s="27"/>
      <c r="D6" s="27"/>
      <c r="E6" s="11"/>
    </row>
    <row r="7">
      <c r="A7" s="5"/>
      <c r="B7" s="5"/>
      <c r="C7" s="5"/>
      <c r="D7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57"/>
  </cols>
  <sheetData>
    <row r="1" ht="39.0" customHeight="1">
      <c r="A1" s="1"/>
      <c r="B1" s="31" t="s">
        <v>81</v>
      </c>
      <c r="C1" s="26"/>
      <c r="D1" s="9"/>
      <c r="E1" s="11"/>
    </row>
    <row r="2">
      <c r="A2" s="1"/>
      <c r="B2" s="12"/>
      <c r="C2" s="12"/>
      <c r="D2" s="9"/>
      <c r="E2" s="11"/>
    </row>
    <row r="3">
      <c r="A3" s="1"/>
      <c r="B3" s="32" t="s">
        <v>86</v>
      </c>
      <c r="C3" s="26"/>
      <c r="D3" s="9"/>
      <c r="E3" s="11"/>
    </row>
    <row r="4" ht="21.75" customHeight="1">
      <c r="A4" s="33"/>
      <c r="B4" s="34" t="s">
        <v>91</v>
      </c>
      <c r="C4" s="36" t="str">
        <f>HYPERLINK("http://spreadsheets.google.com/pub?key="&amp;A1&amp;"&amp;output=xls","[Download xls]")</f>
        <v>[Download xls]</v>
      </c>
      <c r="D4" s="37"/>
      <c r="E4" s="11"/>
    </row>
    <row r="5" ht="18.0" customHeight="1">
      <c r="A5" s="33"/>
      <c r="B5" s="34" t="s">
        <v>98</v>
      </c>
      <c r="C5" s="36" t="str">
        <f>HYPERLINK("http://spreadsheets.google.com/pub?key="&amp;A1&amp;"&amp;output=ods","[Download ods]")</f>
        <v>[Download ods]</v>
      </c>
      <c r="D5" s="37"/>
      <c r="E5" s="11"/>
    </row>
    <row r="6" ht="18.0" customHeight="1">
      <c r="A6" s="33"/>
      <c r="B6" s="34" t="s">
        <v>101</v>
      </c>
      <c r="C6" s="36" t="str">
        <f>HYPERLINK("http://spreadsheets.google.com/pub?key="&amp;A1&amp;"&amp;output=pdf","[Download pdf]")</f>
        <v>[Download pdf]</v>
      </c>
      <c r="D6" s="37"/>
      <c r="E6" s="11"/>
    </row>
    <row r="7" ht="18.0" customHeight="1">
      <c r="A7" s="33"/>
      <c r="B7" s="38"/>
      <c r="C7" s="38"/>
      <c r="D7" s="37"/>
      <c r="E7" s="11"/>
    </row>
    <row r="8" ht="14.25" customHeight="1">
      <c r="A8" s="1"/>
      <c r="B8" s="12"/>
      <c r="C8" s="12"/>
      <c r="D8" s="9"/>
      <c r="E8" s="11"/>
    </row>
    <row r="9" ht="15.75" customHeight="1">
      <c r="A9" s="5"/>
      <c r="B9" s="5"/>
      <c r="C9" s="5"/>
      <c r="D9" s="5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35" t="s">
        <v>93</v>
      </c>
      <c r="B1" s="35" t="s">
        <v>95</v>
      </c>
    </row>
  </sheetData>
  <drawing r:id="rId1"/>
</worksheet>
</file>