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quinc\testing-optimization\IHG\tests\Extended Stay Preferences\"/>
    </mc:Choice>
  </mc:AlternateContent>
  <bookViews>
    <workbookView xWindow="0" yWindow="0" windowWidth="16170" windowHeight="12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I11" i="1"/>
  <c r="H11" i="1"/>
  <c r="G11" i="1"/>
  <c r="F11" i="1"/>
  <c r="D11" i="1"/>
  <c r="C11" i="1"/>
  <c r="C12" i="1"/>
  <c r="D12" i="1"/>
  <c r="F12" i="1"/>
  <c r="I12" i="1"/>
  <c r="H12" i="1"/>
  <c r="G12" i="1"/>
  <c r="D17" i="1" l="1"/>
  <c r="G17" i="1"/>
  <c r="C17" i="1"/>
  <c r="H17" i="1"/>
  <c r="I17" i="1"/>
  <c r="F17" i="1"/>
  <c r="E17" i="1"/>
</calcChain>
</file>

<file path=xl/sharedStrings.xml><?xml version="1.0" encoding="utf-8"?>
<sst xmlns="http://schemas.openxmlformats.org/spreadsheetml/2006/main" count="31" uniqueCount="14">
  <si>
    <t>Control</t>
  </si>
  <si>
    <t>Ext Stay Emphasis</t>
  </si>
  <si>
    <t>5-day Search</t>
  </si>
  <si>
    <t>Step Hotel Details - CW/SB</t>
  </si>
  <si>
    <t>Step Hotel Details - All</t>
  </si>
  <si>
    <t>Step Rooms &amp; Rates</t>
  </si>
  <si>
    <t>Step Guest Info</t>
  </si>
  <si>
    <t>Bookings CW/SB</t>
  </si>
  <si>
    <t>Non CW/SB Bookings</t>
  </si>
  <si>
    <t>Bookings All</t>
  </si>
  <si>
    <t>RAW NUMBERS (you can change these numbers)</t>
  </si>
  <si>
    <t>DIRECT COMPARISON (by formulae)</t>
  </si>
  <si>
    <t>LIFT (by formulae</t>
  </si>
  <si>
    <t>Final numbers after cancelling the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</si>
</sst>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3" borderId="0" xfId="0" applyFont="1" applyFill="1"/>
    <xf numFmtId="0" fontId="4" fillId="3" borderId="0" xfId="0" applyFont="1" applyFill="1"/>
    <xf numFmtId="10" fontId="0" fillId="0" borderId="0" xfId="2" applyNumberFormat="1" applyFont="1"/>
    <xf numFmtId="0" fontId="2" fillId="4" borderId="0" xfId="0" applyFont="1" applyFill="1"/>
    <xf numFmtId="0" fontId="4" fillId="4" borderId="0" xfId="0" applyFont="1" applyFill="1"/>
    <xf numFmtId="0" fontId="0" fillId="2" borderId="1" xfId="0" applyFill="1" applyBorder="1"/>
    <xf numFmtId="0" fontId="3" fillId="2" borderId="1" xfId="0" applyFont="1" applyFill="1" applyBorder="1"/>
    <xf numFmtId="10" fontId="0" fillId="2" borderId="1" xfId="2" applyNumberFormat="1" applyFont="1" applyFill="1" applyBorder="1"/>
    <xf numFmtId="0" fontId="0" fillId="2" borderId="2" xfId="0" applyFill="1" applyBorder="1"/>
    <xf numFmtId="0" fontId="3" fillId="2" borderId="2" xfId="0" applyFont="1" applyFill="1" applyBorder="1"/>
    <xf numFmtId="10" fontId="0" fillId="2" borderId="2" xfId="2" applyNumberFormat="1" applyFont="1" applyFill="1" applyBorder="1"/>
    <xf numFmtId="16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/>
  </sheetViews>
  <sheetFormatPr defaultRowHeight="15" x14ac:dyDescent="0.25"/>
  <cols>
    <col min="1" max="1" width="16.7109375" bestFit="1" customWidth="1"/>
    <col min="2" max="2" width="12.140625" bestFit="1" customWidth="1"/>
    <col min="3" max="3" width="24.85546875" bestFit="1" customWidth="1"/>
    <col min="4" max="4" width="21.140625" bestFit="1" customWidth="1"/>
    <col min="5" max="5" width="19" bestFit="1" customWidth="1"/>
    <col min="6" max="6" width="14.85546875" bestFit="1" customWidth="1"/>
    <col min="7" max="7" width="15.7109375" bestFit="1" customWidth="1"/>
    <col min="8" max="8" width="20" bestFit="1" customWidth="1"/>
    <col min="9" max="9" width="11.85546875" bestFit="1" customWidth="1"/>
  </cols>
  <sheetData>
    <row r="1" spans="1:9" x14ac:dyDescent="0.25">
      <c r="A1" s="1" t="s">
        <v>13</v>
      </c>
    </row>
    <row r="3" spans="1:9" x14ac:dyDescent="0.25">
      <c r="A3" s="2" t="s">
        <v>10</v>
      </c>
      <c r="B3" s="3"/>
      <c r="C3" s="3"/>
      <c r="D3" s="3"/>
      <c r="E3" s="3"/>
      <c r="F3" s="3"/>
      <c r="G3" s="3"/>
      <c r="H3" s="3"/>
      <c r="I3" s="3"/>
    </row>
    <row r="4" spans="1:9" x14ac:dyDescent="0.25">
      <c r="A4" s="10"/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11" t="s">
        <v>9</v>
      </c>
    </row>
    <row r="5" spans="1:9" x14ac:dyDescent="0.25">
      <c r="A5" s="11" t="s">
        <v>0</v>
      </c>
      <c r="B5" s="13">
        <v>5304</v>
      </c>
      <c r="C5" s="13">
        <v>310</v>
      </c>
      <c r="D5" s="13">
        <v>1808</v>
      </c>
      <c r="E5" s="13">
        <v>3426</v>
      </c>
      <c r="F5" s="13">
        <v>1683</v>
      </c>
      <c r="G5" s="13">
        <v>32</v>
      </c>
      <c r="H5" s="13">
        <v>1098</v>
      </c>
      <c r="I5" s="13">
        <v>1112</v>
      </c>
    </row>
    <row r="6" spans="1:9" x14ac:dyDescent="0.25">
      <c r="A6" s="11" t="s">
        <v>1</v>
      </c>
      <c r="B6" s="13">
        <v>3106</v>
      </c>
      <c r="C6" s="13">
        <v>344</v>
      </c>
      <c r="D6" s="13">
        <v>1113</v>
      </c>
      <c r="E6" s="13">
        <v>2008</v>
      </c>
      <c r="F6" s="13">
        <v>950</v>
      </c>
      <c r="G6" s="13">
        <v>20</v>
      </c>
      <c r="H6" s="13">
        <v>644</v>
      </c>
      <c r="I6" s="13">
        <v>654</v>
      </c>
    </row>
    <row r="9" spans="1:9" x14ac:dyDescent="0.25">
      <c r="A9" s="5" t="s">
        <v>11</v>
      </c>
      <c r="B9" s="6"/>
      <c r="C9" s="6"/>
      <c r="D9" s="6"/>
      <c r="E9" s="6"/>
      <c r="F9" s="6"/>
      <c r="G9" s="6"/>
      <c r="H9" s="6"/>
      <c r="I9" s="6"/>
    </row>
    <row r="10" spans="1:9" x14ac:dyDescent="0.25">
      <c r="A10" s="10"/>
      <c r="B10" s="11"/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  <c r="I10" s="11" t="s">
        <v>9</v>
      </c>
    </row>
    <row r="11" spans="1:9" x14ac:dyDescent="0.25">
      <c r="A11" s="11" t="s">
        <v>0</v>
      </c>
      <c r="B11" s="10"/>
      <c r="C11" s="12">
        <f>(C5/B5)</f>
        <v>5.8446455505279035E-2</v>
      </c>
      <c r="D11" s="12">
        <f>D5/B5</f>
        <v>0.34087481146304677</v>
      </c>
      <c r="E11" s="12">
        <f>E5/B5</f>
        <v>0.64592760180995479</v>
      </c>
      <c r="F11" s="12">
        <f>F5/B5</f>
        <v>0.31730769230769229</v>
      </c>
      <c r="G11" s="12">
        <f>G5/B5</f>
        <v>6.0331825037707393E-3</v>
      </c>
      <c r="H11" s="12">
        <f>H5/B5</f>
        <v>0.20701357466063347</v>
      </c>
      <c r="I11" s="12">
        <f>I5/B5</f>
        <v>0.20965309200603319</v>
      </c>
    </row>
    <row r="12" spans="1:9" x14ac:dyDescent="0.25">
      <c r="A12" s="11" t="s">
        <v>1</v>
      </c>
      <c r="B12" s="10"/>
      <c r="C12" s="12">
        <f>(C6/B6)</f>
        <v>0.11075338055376691</v>
      </c>
      <c r="D12" s="12">
        <f>D6/B6</f>
        <v>0.35833869929169349</v>
      </c>
      <c r="E12" s="12">
        <f>E6/B6</f>
        <v>0.6464906632324533</v>
      </c>
      <c r="F12" s="12">
        <f>F6/B6</f>
        <v>0.30585962652929816</v>
      </c>
      <c r="G12" s="12">
        <f>G6/B6</f>
        <v>6.4391500321957498E-3</v>
      </c>
      <c r="H12" s="12">
        <f>H6/B6</f>
        <v>0.20734063103670317</v>
      </c>
      <c r="I12" s="12">
        <f>I6/B6</f>
        <v>0.21056020605280104</v>
      </c>
    </row>
    <row r="13" spans="1:9" x14ac:dyDescent="0.25">
      <c r="C13" s="4"/>
      <c r="D13" s="4"/>
      <c r="E13" s="4"/>
      <c r="F13" s="4"/>
      <c r="G13" s="4"/>
      <c r="H13" s="4"/>
      <c r="I13" s="4"/>
    </row>
    <row r="15" spans="1:9" x14ac:dyDescent="0.25">
      <c r="A15" s="5" t="s">
        <v>12</v>
      </c>
      <c r="B15" s="6"/>
      <c r="C15" s="6"/>
      <c r="D15" s="6"/>
      <c r="E15" s="6"/>
      <c r="F15" s="6"/>
      <c r="G15" s="6"/>
      <c r="H15" s="6"/>
      <c r="I15" s="6"/>
    </row>
    <row r="16" spans="1:9" x14ac:dyDescent="0.25">
      <c r="A16" s="7"/>
      <c r="B16" s="8"/>
      <c r="C16" s="8" t="s">
        <v>3</v>
      </c>
      <c r="D16" s="8" t="s">
        <v>4</v>
      </c>
      <c r="E16" s="8" t="s">
        <v>5</v>
      </c>
      <c r="F16" s="8" t="s">
        <v>6</v>
      </c>
      <c r="G16" s="8" t="s">
        <v>7</v>
      </c>
      <c r="H16" s="8" t="s">
        <v>8</v>
      </c>
      <c r="I16" s="8" t="s">
        <v>9</v>
      </c>
    </row>
    <row r="17" spans="1:9" x14ac:dyDescent="0.25">
      <c r="A17" s="8" t="s">
        <v>1</v>
      </c>
      <c r="B17" s="7"/>
      <c r="C17" s="9">
        <f t="shared" ref="C17:I17" si="0">(C12-C11)/C11</f>
        <v>0.89495461437799895</v>
      </c>
      <c r="D17" s="9">
        <f t="shared" si="0"/>
        <v>5.123255588669369E-2</v>
      </c>
      <c r="E17" s="9">
        <f t="shared" si="0"/>
        <v>8.7170980295741608E-4</v>
      </c>
      <c r="F17" s="9">
        <f t="shared" si="0"/>
        <v>-3.607875275615121E-2</v>
      </c>
      <c r="G17" s="9">
        <f t="shared" si="0"/>
        <v>6.7289117836445478E-2</v>
      </c>
      <c r="H17" s="9">
        <f t="shared" si="0"/>
        <v>1.5798788876809332E-3</v>
      </c>
      <c r="I17" s="9">
        <f t="shared" si="0"/>
        <v>4.3267382230725701E-3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d'Aquin, Chris (PSG)</dc:creator>
  <cp:lastModifiedBy>d'Aquin, Chris (PSG)</cp:lastModifiedBy>
  <dcterms:created xsi:type="dcterms:W3CDTF">2016-08-29T16:40:00Z</dcterms:created>
  <dcterms:modified xsi:type="dcterms:W3CDTF">2016-08-31T12:27:36Z</dcterms:modified>
</cp:coreProperties>
</file>