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oak/__staywithme/"/>
    </mc:Choice>
  </mc:AlternateContent>
  <bookViews>
    <workbookView xWindow="0" yWindow="460" windowWidth="33000" windowHeight="19060" tabRatio="500" activeTab="1"/>
  </bookViews>
  <sheets>
    <sheet name="Sheet1" sheetId="1" r:id="rId1"/>
    <sheet name="666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E24" i="1"/>
  <c r="B24" i="1"/>
  <c r="H24" i="1"/>
  <c r="J24" i="1"/>
  <c r="H20" i="2"/>
  <c r="B20" i="2"/>
  <c r="J20" i="2"/>
</calcChain>
</file>

<file path=xl/sharedStrings.xml><?xml version="1.0" encoding="utf-8"?>
<sst xmlns="http://schemas.openxmlformats.org/spreadsheetml/2006/main" count="76" uniqueCount="63">
  <si>
    <t>老房子</t>
  </si>
  <si>
    <t>三德瓷砖</t>
  </si>
  <si>
    <t>鸿运瓷砖</t>
  </si>
  <si>
    <t>运生活垃圾</t>
  </si>
  <si>
    <t>瓷砖运费上楼费</t>
  </si>
  <si>
    <t>地漏</t>
  </si>
  <si>
    <t>过门石</t>
  </si>
  <si>
    <t>补白瓷砖</t>
  </si>
  <si>
    <t>运费上楼费</t>
  </si>
  <si>
    <t>木工板</t>
  </si>
  <si>
    <t>背板</t>
  </si>
  <si>
    <t>修水管</t>
  </si>
  <si>
    <t>上楼费木工板</t>
  </si>
  <si>
    <t>轨道</t>
  </si>
  <si>
    <t>淋浴</t>
  </si>
  <si>
    <t>水槽</t>
  </si>
  <si>
    <t>补板子和运费</t>
  </si>
  <si>
    <t>橱柜台</t>
  </si>
  <si>
    <t>马桶</t>
  </si>
  <si>
    <t>柜门</t>
  </si>
  <si>
    <t>洗衣机龙头</t>
  </si>
  <si>
    <t>暖风机</t>
  </si>
  <si>
    <t>客厅灯</t>
  </si>
  <si>
    <t>浴柜</t>
  </si>
  <si>
    <t>暖气</t>
  </si>
  <si>
    <t>窗户工费</t>
  </si>
  <si>
    <t>老王</t>
  </si>
  <si>
    <t>卫生间门</t>
  </si>
  <si>
    <t>木工工钱</t>
  </si>
  <si>
    <t>开关</t>
  </si>
  <si>
    <t>灯</t>
  </si>
  <si>
    <t>挂杆</t>
  </si>
  <si>
    <t>加工费</t>
  </si>
  <si>
    <t>瓷砖运费</t>
  </si>
  <si>
    <t>彩铝窗</t>
  </si>
  <si>
    <t>补砖大众</t>
  </si>
  <si>
    <t>潜水艇</t>
  </si>
  <si>
    <t>门</t>
  </si>
  <si>
    <t>石材</t>
  </si>
  <si>
    <t>灶</t>
  </si>
  <si>
    <t>板材</t>
  </si>
  <si>
    <t>木工费用</t>
  </si>
  <si>
    <t>踢脚线</t>
  </si>
  <si>
    <t>淋浴喷头</t>
  </si>
  <si>
    <t>开关插线板</t>
  </si>
  <si>
    <t>铰链</t>
  </si>
  <si>
    <t>把手</t>
  </si>
  <si>
    <t>窗帘</t>
  </si>
  <si>
    <t>热水器</t>
  </si>
  <si>
    <t>油烟机</t>
  </si>
  <si>
    <t>大众瓷砖</t>
  </si>
  <si>
    <t>插线板</t>
  </si>
  <si>
    <t>厨房灯</t>
  </si>
  <si>
    <t>升降晾衣架</t>
  </si>
  <si>
    <t>厨房挂杆</t>
  </si>
  <si>
    <t>护角</t>
  </si>
  <si>
    <t>镜前灯</t>
  </si>
  <si>
    <t>卧室灯</t>
  </si>
  <si>
    <t>卫生间浴巾架</t>
  </si>
  <si>
    <t>卫生间灯</t>
  </si>
  <si>
    <t>壁灯</t>
  </si>
  <si>
    <t>毛巾挂杆</t>
  </si>
  <si>
    <t>燃气管子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</si>
</sst>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.8000000000000007"/>
      <color theme="1"/>
      <name val="Monaco"/>
    </font>
    <font>
      <b/>
      <sz val="16"/>
      <color theme="1"/>
      <name val="Candara"/>
    </font>
    <font>
      <sz val="14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10" sqref="H10"/>
    </sheetView>
  </sheetViews>
  <sheetFormatPr baseColWidth="10" defaultRowHeight="21" x14ac:dyDescent="0.3"/>
  <cols>
    <col min="1" max="1" width="17.5" style="3" bestFit="1" customWidth="1"/>
    <col min="2" max="2" width="7.83203125" style="3" bestFit="1" customWidth="1"/>
    <col min="3" max="3" width="7.83203125" style="3" customWidth="1"/>
    <col min="4" max="4" width="12.83203125" style="3" bestFit="1" customWidth="1"/>
    <col min="5" max="5" width="10.83203125" style="3"/>
    <col min="6" max="6" width="13.5" style="3" customWidth="1"/>
    <col min="7" max="7" width="12.33203125" style="3" customWidth="1"/>
    <col min="8" max="16384" width="10.83203125" style="3"/>
  </cols>
  <sheetData>
    <row r="1" spans="1:8" x14ac:dyDescent="0.3">
      <c r="A1" s="3" t="s">
        <v>0</v>
      </c>
    </row>
    <row r="2" spans="1:8" x14ac:dyDescent="0.3">
      <c r="A2" s="3" t="s">
        <v>1</v>
      </c>
      <c r="B2" s="3">
        <v>900</v>
      </c>
      <c r="D2" s="3" t="s">
        <v>21</v>
      </c>
      <c r="E2" s="3">
        <v>350</v>
      </c>
      <c r="G2" s="3" t="s">
        <v>46</v>
      </c>
    </row>
    <row r="3" spans="1:8" x14ac:dyDescent="0.3">
      <c r="A3" s="3" t="s">
        <v>2</v>
      </c>
      <c r="B3" s="3">
        <v>1400</v>
      </c>
      <c r="G3" s="3" t="s">
        <v>31</v>
      </c>
    </row>
    <row r="4" spans="1:8" x14ac:dyDescent="0.3">
      <c r="A4" s="3" t="s">
        <v>3</v>
      </c>
      <c r="B4" s="3">
        <v>250</v>
      </c>
      <c r="D4" s="3" t="s">
        <v>23</v>
      </c>
      <c r="E4" s="3">
        <v>850</v>
      </c>
      <c r="G4" s="3" t="s">
        <v>30</v>
      </c>
    </row>
    <row r="5" spans="1:8" x14ac:dyDescent="0.3">
      <c r="A5" s="3" t="s">
        <v>4</v>
      </c>
      <c r="B5" s="3">
        <v>500</v>
      </c>
      <c r="D5" s="3" t="s">
        <v>24</v>
      </c>
      <c r="E5" s="3">
        <v>3550</v>
      </c>
      <c r="G5" s="3" t="s">
        <v>29</v>
      </c>
    </row>
    <row r="6" spans="1:8" x14ac:dyDescent="0.3">
      <c r="A6" s="3" t="s">
        <v>5</v>
      </c>
      <c r="B6" s="3">
        <v>171</v>
      </c>
      <c r="D6" s="3" t="s">
        <v>25</v>
      </c>
      <c r="E6" s="3">
        <v>1000</v>
      </c>
      <c r="G6" s="3" t="s">
        <v>51</v>
      </c>
    </row>
    <row r="7" spans="1:8" x14ac:dyDescent="0.3">
      <c r="A7" s="3" t="s">
        <v>6</v>
      </c>
      <c r="B7" s="3">
        <v>280</v>
      </c>
      <c r="G7" s="3" t="s">
        <v>45</v>
      </c>
    </row>
    <row r="8" spans="1:8" x14ac:dyDescent="0.3">
      <c r="A8" s="3" t="s">
        <v>7</v>
      </c>
      <c r="B8" s="3">
        <v>280</v>
      </c>
      <c r="D8" s="3" t="s">
        <v>27</v>
      </c>
      <c r="E8" s="3">
        <v>340</v>
      </c>
      <c r="G8" s="3" t="s">
        <v>22</v>
      </c>
      <c r="H8" s="3">
        <v>150</v>
      </c>
    </row>
    <row r="9" spans="1:8" x14ac:dyDescent="0.3">
      <c r="A9" s="3" t="s">
        <v>8</v>
      </c>
      <c r="B9" s="3">
        <v>150</v>
      </c>
      <c r="G9" s="3" t="s">
        <v>61</v>
      </c>
      <c r="H9" s="3">
        <v>70</v>
      </c>
    </row>
    <row r="10" spans="1:8" x14ac:dyDescent="0.3">
      <c r="A10" s="3" t="s">
        <v>9</v>
      </c>
      <c r="B10" s="3">
        <v>1500</v>
      </c>
    </row>
    <row r="11" spans="1:8" x14ac:dyDescent="0.3">
      <c r="A11" s="3" t="s">
        <v>10</v>
      </c>
      <c r="B11" s="3">
        <v>190</v>
      </c>
      <c r="D11" s="3" t="s">
        <v>20</v>
      </c>
      <c r="E11" s="3">
        <v>55</v>
      </c>
    </row>
    <row r="12" spans="1:8" x14ac:dyDescent="0.3">
      <c r="A12" s="3" t="s">
        <v>11</v>
      </c>
      <c r="B12" s="3">
        <v>400</v>
      </c>
    </row>
    <row r="13" spans="1:8" x14ac:dyDescent="0.3">
      <c r="A13" s="3" t="s">
        <v>12</v>
      </c>
      <c r="B13" s="3">
        <v>100</v>
      </c>
    </row>
    <row r="14" spans="1:8" x14ac:dyDescent="0.3">
      <c r="A14" s="3" t="s">
        <v>13</v>
      </c>
      <c r="B14" s="3">
        <v>260</v>
      </c>
    </row>
    <row r="15" spans="1:8" x14ac:dyDescent="0.3">
      <c r="A15" s="3" t="s">
        <v>14</v>
      </c>
      <c r="B15" s="3">
        <v>700</v>
      </c>
    </row>
    <row r="16" spans="1:8" x14ac:dyDescent="0.3">
      <c r="A16" s="3" t="s">
        <v>15</v>
      </c>
      <c r="B16" s="3">
        <v>470</v>
      </c>
    </row>
    <row r="17" spans="1:10" x14ac:dyDescent="0.3">
      <c r="A17" s="3" t="s">
        <v>16</v>
      </c>
      <c r="B17" s="3">
        <v>280</v>
      </c>
    </row>
    <row r="18" spans="1:10" x14ac:dyDescent="0.3">
      <c r="A18" s="3" t="s">
        <v>17</v>
      </c>
      <c r="B18" s="3">
        <v>700</v>
      </c>
    </row>
    <row r="19" spans="1:10" x14ac:dyDescent="0.3">
      <c r="A19" s="3" t="s">
        <v>18</v>
      </c>
      <c r="B19" s="3">
        <v>900</v>
      </c>
    </row>
    <row r="20" spans="1:10" x14ac:dyDescent="0.3">
      <c r="A20" s="3" t="s">
        <v>19</v>
      </c>
      <c r="B20" s="3">
        <v>430</v>
      </c>
    </row>
    <row r="21" spans="1:10" x14ac:dyDescent="0.3">
      <c r="A21" s="3" t="s">
        <v>28</v>
      </c>
      <c r="B21" s="3">
        <v>1350</v>
      </c>
    </row>
    <row r="22" spans="1:10" x14ac:dyDescent="0.3">
      <c r="A22" s="3" t="s">
        <v>26</v>
      </c>
      <c r="B22" s="3">
        <v>21000</v>
      </c>
    </row>
    <row r="24" spans="1:10" x14ac:dyDescent="0.3">
      <c r="B24" s="3">
        <f>SUM(B2:B22)</f>
        <v>32211</v>
      </c>
      <c r="E24" s="3">
        <f>SUM(E2:E22)</f>
        <v>6145</v>
      </c>
      <c r="H24" s="3">
        <f>SUM(H2:H22)</f>
        <v>220</v>
      </c>
      <c r="J24" s="3">
        <f>H24+E24+B24</f>
        <v>38576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zoomScale="113" workbookViewId="0">
      <selection activeCell="E15" sqref="E15"/>
    </sheetView>
  </sheetViews>
  <sheetFormatPr baseColWidth="10" defaultRowHeight="23" x14ac:dyDescent="0.3"/>
  <cols>
    <col min="1" max="1" width="12.1640625" style="2" bestFit="1" customWidth="1"/>
    <col min="3" max="3" width="8.6640625" customWidth="1"/>
    <col min="4" max="4" width="17.5" bestFit="1" customWidth="1"/>
    <col min="5" max="5" width="14.1640625" customWidth="1"/>
    <col min="7" max="7" width="14.83203125" bestFit="1" customWidth="1"/>
  </cols>
  <sheetData>
    <row r="2" spans="1:8" x14ac:dyDescent="0.3">
      <c r="A2" s="2" t="s">
        <v>26</v>
      </c>
      <c r="B2">
        <v>42000</v>
      </c>
      <c r="D2" s="2" t="s">
        <v>15</v>
      </c>
      <c r="E2">
        <v>470</v>
      </c>
      <c r="G2" s="2" t="s">
        <v>39</v>
      </c>
      <c r="H2">
        <v>300</v>
      </c>
    </row>
    <row r="3" spans="1:8" x14ac:dyDescent="0.3">
      <c r="A3" s="2" t="s">
        <v>1</v>
      </c>
      <c r="B3">
        <v>2730</v>
      </c>
      <c r="D3" s="2" t="s">
        <v>36</v>
      </c>
      <c r="E3">
        <v>257</v>
      </c>
      <c r="G3" s="2" t="s">
        <v>48</v>
      </c>
      <c r="H3">
        <v>1100</v>
      </c>
    </row>
    <row r="4" spans="1:8" x14ac:dyDescent="0.3">
      <c r="A4" s="2" t="s">
        <v>2</v>
      </c>
      <c r="B4">
        <v>7095</v>
      </c>
      <c r="D4" s="2" t="s">
        <v>18</v>
      </c>
      <c r="E4">
        <v>1800</v>
      </c>
      <c r="G4" s="2" t="s">
        <v>49</v>
      </c>
      <c r="H4">
        <v>600</v>
      </c>
    </row>
    <row r="5" spans="1:8" x14ac:dyDescent="0.3">
      <c r="A5" s="2" t="s">
        <v>50</v>
      </c>
      <c r="B5">
        <v>2360</v>
      </c>
      <c r="D5" s="2" t="s">
        <v>43</v>
      </c>
      <c r="E5">
        <v>1400</v>
      </c>
      <c r="G5" s="2" t="s">
        <v>21</v>
      </c>
      <c r="H5">
        <v>700</v>
      </c>
    </row>
    <row r="6" spans="1:8" x14ac:dyDescent="0.3">
      <c r="A6" s="2" t="s">
        <v>32</v>
      </c>
      <c r="B6">
        <v>364</v>
      </c>
    </row>
    <row r="7" spans="1:8" x14ac:dyDescent="0.3">
      <c r="A7" s="2" t="s">
        <v>33</v>
      </c>
      <c r="B7">
        <v>790</v>
      </c>
      <c r="D7" s="2" t="s">
        <v>23</v>
      </c>
      <c r="E7">
        <v>2500</v>
      </c>
      <c r="G7" s="2" t="s">
        <v>53</v>
      </c>
      <c r="H7">
        <v>250</v>
      </c>
    </row>
    <row r="8" spans="1:8" x14ac:dyDescent="0.3">
      <c r="A8" s="2" t="s">
        <v>34</v>
      </c>
      <c r="B8">
        <v>640</v>
      </c>
      <c r="D8" s="2" t="s">
        <v>20</v>
      </c>
      <c r="E8">
        <v>60</v>
      </c>
      <c r="G8" s="2" t="s">
        <v>54</v>
      </c>
      <c r="H8">
        <v>95</v>
      </c>
    </row>
    <row r="9" spans="1:8" x14ac:dyDescent="0.3">
      <c r="A9" s="2" t="s">
        <v>35</v>
      </c>
      <c r="B9">
        <v>1000</v>
      </c>
      <c r="D9" s="2" t="s">
        <v>44</v>
      </c>
      <c r="E9">
        <v>230</v>
      </c>
      <c r="G9" s="2" t="s">
        <v>55</v>
      </c>
      <c r="H9">
        <v>240</v>
      </c>
    </row>
    <row r="10" spans="1:8" x14ac:dyDescent="0.3">
      <c r="A10" s="2" t="s">
        <v>42</v>
      </c>
      <c r="B10">
        <v>1200</v>
      </c>
      <c r="D10" s="2" t="s">
        <v>45</v>
      </c>
      <c r="E10">
        <v>400</v>
      </c>
    </row>
    <row r="11" spans="1:8" x14ac:dyDescent="0.3">
      <c r="A11" s="2" t="s">
        <v>37</v>
      </c>
      <c r="B11">
        <v>11800</v>
      </c>
      <c r="D11" s="2" t="s">
        <v>46</v>
      </c>
      <c r="E11">
        <v>200</v>
      </c>
    </row>
    <row r="12" spans="1:8" x14ac:dyDescent="0.3">
      <c r="A12" s="2" t="s">
        <v>38</v>
      </c>
      <c r="B12">
        <v>2060</v>
      </c>
      <c r="D12" s="2" t="s">
        <v>13</v>
      </c>
      <c r="E12">
        <v>240</v>
      </c>
      <c r="G12" s="2" t="s">
        <v>52</v>
      </c>
      <c r="H12">
        <v>99</v>
      </c>
    </row>
    <row r="13" spans="1:8" x14ac:dyDescent="0.3">
      <c r="A13" s="2" t="s">
        <v>19</v>
      </c>
      <c r="B13">
        <v>1900</v>
      </c>
      <c r="D13" s="2" t="s">
        <v>58</v>
      </c>
      <c r="E13">
        <v>75</v>
      </c>
      <c r="G13" s="2" t="s">
        <v>57</v>
      </c>
      <c r="H13">
        <v>400</v>
      </c>
    </row>
    <row r="14" spans="1:8" x14ac:dyDescent="0.3">
      <c r="A14" s="2" t="s">
        <v>17</v>
      </c>
      <c r="B14">
        <v>1500</v>
      </c>
      <c r="D14" s="2" t="s">
        <v>62</v>
      </c>
      <c r="E14">
        <v>175</v>
      </c>
      <c r="G14" s="2" t="s">
        <v>56</v>
      </c>
      <c r="H14">
        <v>132</v>
      </c>
    </row>
    <row r="15" spans="1:8" x14ac:dyDescent="0.3">
      <c r="A15" s="2" t="s">
        <v>41</v>
      </c>
      <c r="B15">
        <v>3300</v>
      </c>
      <c r="D15" s="1"/>
      <c r="G15" s="2" t="s">
        <v>59</v>
      </c>
      <c r="H15">
        <v>99</v>
      </c>
    </row>
    <row r="16" spans="1:8" x14ac:dyDescent="0.3">
      <c r="A16" s="2" t="s">
        <v>40</v>
      </c>
      <c r="B16">
        <v>3000</v>
      </c>
      <c r="G16" s="2" t="s">
        <v>60</v>
      </c>
      <c r="H16">
        <v>25</v>
      </c>
    </row>
    <row r="17" spans="1:10" x14ac:dyDescent="0.3">
      <c r="A17" s="2" t="s">
        <v>47</v>
      </c>
      <c r="B17">
        <v>2500</v>
      </c>
    </row>
    <row r="20" spans="1:10" x14ac:dyDescent="0.3">
      <c r="B20">
        <f>SUM(B2:B18)</f>
        <v>84239</v>
      </c>
      <c r="E20">
        <f>SUM(E2:E18)</f>
        <v>7807</v>
      </c>
      <c r="H20">
        <f>SUM(H2:H18)</f>
        <v>4040</v>
      </c>
      <c r="J20">
        <f>H20+D20+B20+E20</f>
        <v>96086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666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2018-10-24T01:50:56Z</dcterms:created>
  <dcterms:modified xsi:type="dcterms:W3CDTF">2018-10-25T03:15:05Z</dcterms:modified>
</cp:coreProperties>
</file>