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na\Documents\ExcelInvoices\EXCEL\"/>
    </mc:Choice>
  </mc:AlternateContent>
  <xr:revisionPtr revIDLastSave="0" documentId="13_ncr:1_{EFDD89F8-CBDC-495F-9BB6-006F7A22D51A}" xr6:coauthVersionLast="45" xr6:coauthVersionMax="45" xr10:uidLastSave="{00000000-0000-0000-0000-000000000000}"/>
  <bookViews>
    <workbookView xWindow="23004" yWindow="552" windowWidth="13908" windowHeight="13200" tabRatio="577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Sheet1!$20:$20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7" i="1" l="1"/>
  <c r="F26" i="1"/>
  <c r="F30" i="1" l="1"/>
</calcChain>
</file>

<file path=xl/sharedStrings.xml><?xml version="1.0" encoding="utf-8"?>
<sst xmlns="http://schemas.openxmlformats.org/spreadsheetml/2006/main" count="60" uniqueCount="56">
  <si>
    <t xml:space="preserve">Messrs:                                      </t>
  </si>
  <si>
    <t>WELLSEE ENTERPRISE CO., LTD.</t>
    <phoneticPr fontId="1" type="noConversion"/>
  </si>
  <si>
    <t>Tel:886-2-2781 8585      Fax:886-2-2740 7269      e-mail: amw.tw@msa.hinet.net</t>
    <phoneticPr fontId="1" type="noConversion"/>
  </si>
  <si>
    <t>Date:</t>
    <phoneticPr fontId="1" type="noConversion"/>
  </si>
  <si>
    <t>HAFELE (THAILAND) LIMITED</t>
    <phoneticPr fontId="1" type="noConversion"/>
  </si>
  <si>
    <t>57 SOI SUKHUMVIT 64</t>
    <phoneticPr fontId="1" type="noConversion"/>
  </si>
  <si>
    <t>PHRAKANONG, BANGKOK 10260</t>
    <phoneticPr fontId="1" type="noConversion"/>
  </si>
  <si>
    <t>THAILAND</t>
    <phoneticPr fontId="1" type="noConversion"/>
  </si>
  <si>
    <t>TEL:+66 0 2741 7171      Fax:+66 0 2741 4855</t>
    <phoneticPr fontId="1" type="noConversion"/>
  </si>
  <si>
    <t>Term      : FOB Taiwan</t>
    <phoneticPr fontId="1" type="noConversion"/>
  </si>
  <si>
    <t>SHIPMENT OF GOODS: KITCHEN ACCESSORIES</t>
    <phoneticPr fontId="1" type="noConversion"/>
  </si>
  <si>
    <t>_______________________________</t>
    <phoneticPr fontId="1" type="noConversion"/>
  </si>
  <si>
    <t>Payment : pay all in advance</t>
    <phoneticPr fontId="1" type="noConversion"/>
  </si>
  <si>
    <t>WELLSEE Bank Information:</t>
    <phoneticPr fontId="1" type="noConversion"/>
  </si>
  <si>
    <t>ACCOUNT NO.: 149-86-00108-5</t>
  </si>
  <si>
    <t>First Commercial Bank</t>
  </si>
  <si>
    <t>Offshore Banking Branch, Taipei, Taiwan</t>
  </si>
  <si>
    <t>SWIFT CODE: FCBKTWTPOBU</t>
  </si>
  <si>
    <t>BANK ADRESS: 169, Fu Hsing N. Road, Taipei, TAIWAN 104</t>
  </si>
  <si>
    <t>BANK TEL: +886 2 2719 2132</t>
  </si>
  <si>
    <t xml:space="preserve"> SHIPPING MARK</t>
    <phoneticPr fontId="1" type="noConversion"/>
  </si>
  <si>
    <t>SUKHUMVIT RD., PHRAKANONG TAI,</t>
    <phoneticPr fontId="1" type="noConversion"/>
  </si>
  <si>
    <t>INVOICE</t>
    <phoneticPr fontId="1" type="noConversion"/>
  </si>
  <si>
    <t>Fl.10-1, No. 366, Chang Chun Road, Taipei 104, Taiwan</t>
    <phoneticPr fontId="1" type="noConversion"/>
  </si>
  <si>
    <t>TOTAL</t>
    <phoneticPr fontId="1" type="noConversion"/>
  </si>
  <si>
    <t>200807+200826 ATHHAF</t>
    <phoneticPr fontId="1" type="noConversion"/>
  </si>
  <si>
    <r>
      <rPr>
        <sz val="12"/>
        <rFont val="Times New Roman"/>
        <family val="1"/>
      </rPr>
      <t>Buyer's order no.</t>
    </r>
    <r>
      <rPr>
        <b/>
        <sz val="12"/>
        <rFont val="Times New Roman"/>
        <family val="1"/>
      </rPr>
      <t xml:space="preserve"> PO_IMP/2020080028-0+PO_SER/2020080222-0</t>
    </r>
    <phoneticPr fontId="1" type="noConversion"/>
  </si>
  <si>
    <t>Delivery : the week of Sep. 28, 2020 from TAICHUNG, TAIWAN to BANGKOK</t>
    <phoneticPr fontId="1" type="noConversion"/>
  </si>
  <si>
    <t>1 X 20' CONTAINER</t>
    <phoneticPr fontId="1" type="noConversion"/>
  </si>
  <si>
    <r>
      <t>BOWL and PLATE Drawer</t>
    </r>
    <r>
      <rPr>
        <sz val="12"/>
        <rFont val="Times New Roman"/>
        <family val="1"/>
      </rPr>
      <t>, (800mm) old type (with zinc color G02471 slide)</t>
    </r>
    <phoneticPr fontId="1" type="noConversion"/>
  </si>
  <si>
    <r>
      <t xml:space="preserve">522.44.279 </t>
    </r>
    <r>
      <rPr>
        <sz val="13"/>
        <rFont val="Times New Roman"/>
        <family val="1"/>
      </rPr>
      <t>(H09002)</t>
    </r>
    <phoneticPr fontId="1" type="noConversion"/>
  </si>
  <si>
    <r>
      <t xml:space="preserve">540.04.228 </t>
    </r>
    <r>
      <rPr>
        <sz val="13"/>
        <rFont val="Times New Roman"/>
        <family val="1"/>
      </rPr>
      <t xml:space="preserve">(A09080 )                            </t>
    </r>
    <phoneticPr fontId="1" type="noConversion"/>
  </si>
  <si>
    <r>
      <t>TUBE HOLDER SET</t>
    </r>
    <r>
      <rPr>
        <sz val="12"/>
        <rFont val="Times New Roman"/>
        <family val="1"/>
      </rPr>
      <t>, with end cap
20 x 20 x 50mm, for Ø16mm tube</t>
    </r>
    <phoneticPr fontId="1" type="noConversion"/>
  </si>
  <si>
    <r>
      <t>TUBE HOLDER</t>
    </r>
    <r>
      <rPr>
        <sz val="12"/>
        <rFont val="Times New Roman"/>
        <family val="1"/>
      </rPr>
      <t xml:space="preserve">, connector
20 x 20 x 50mm, for </t>
    </r>
    <r>
      <rPr>
        <sz val="12"/>
        <rFont val="新細明體"/>
        <family val="1"/>
        <charset val="136"/>
      </rPr>
      <t>Ø</t>
    </r>
    <r>
      <rPr>
        <sz val="12"/>
        <rFont val="Times New Roman"/>
        <family val="1"/>
      </rPr>
      <t>16mm tube</t>
    </r>
    <phoneticPr fontId="1" type="noConversion"/>
  </si>
  <si>
    <t>SET</t>
    <phoneticPr fontId="1" type="noConversion"/>
  </si>
  <si>
    <t>Master Carton for Utility Basket (540.04.213)</t>
    <phoneticPr fontId="1" type="noConversion"/>
  </si>
  <si>
    <r>
      <t xml:space="preserve">CG4001 </t>
    </r>
    <r>
      <rPr>
        <sz val="12"/>
        <rFont val="Times New Roman"/>
        <family val="1"/>
      </rPr>
      <t>(A29021-OB)</t>
    </r>
    <phoneticPr fontId="1" type="noConversion"/>
  </si>
  <si>
    <t>Master Carton for Utility Basket (540.04.203)</t>
    <phoneticPr fontId="1" type="noConversion"/>
  </si>
  <si>
    <r>
      <t xml:space="preserve">CG4001 </t>
    </r>
    <r>
      <rPr>
        <sz val="12"/>
        <rFont val="Times New Roman"/>
        <family val="1"/>
      </rPr>
      <t>(A29921-OB)</t>
    </r>
    <phoneticPr fontId="1" type="noConversion"/>
  </si>
  <si>
    <t>PC</t>
    <phoneticPr fontId="1" type="noConversion"/>
  </si>
  <si>
    <t>A24006-IB</t>
    <phoneticPr fontId="1" type="noConversion"/>
  </si>
  <si>
    <t>Inner Box Replaement for Portable Plate &amp; Bowl Rack (531.26.000)</t>
    <phoneticPr fontId="1" type="noConversion"/>
  </si>
  <si>
    <t xml:space="preserve"> CTN/NO. 1 - 132, P1 (20' CONTAINER)</t>
    <phoneticPr fontId="1" type="noConversion"/>
  </si>
  <si>
    <t>WELLSEE ENTERPRISE CO., LTD.</t>
  </si>
  <si>
    <t>Ref.No.</t>
  </si>
  <si>
    <t>ITEM#</t>
  </si>
  <si>
    <t>DESCRIPTION</t>
  </si>
  <si>
    <t>UNIT</t>
  </si>
  <si>
    <t>Q'TY</t>
  </si>
  <si>
    <t>PRICE US$</t>
  </si>
  <si>
    <t>AMOUNT US$</t>
  </si>
  <si>
    <t>SAY TOTAL US DOLLARS FOURTEEN THOUSAND AND THREE HUNDRED ONLY.</t>
  </si>
  <si>
    <t>200807 ATHHAF (PO_IMP/2020080028-0)</t>
  </si>
  <si>
    <r>
      <t xml:space="preserve">521.16.257 </t>
    </r>
    <r>
      <rPr>
        <sz val="12"/>
        <rFont val="Times New Roman"/>
        <family val="1"/>
      </rPr>
      <t>(H09003)</t>
    </r>
  </si>
  <si>
    <t>200826 ATHHAF (PO_SER/2020080222-0)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</si>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</sst>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$&quot;#,##0.00"/>
    <numFmt numFmtId="165" formatCode="#,##0_ "/>
    <numFmt numFmtId="166" formatCode="0.00_);[Red]\(0.00\)"/>
    <numFmt numFmtId="167" formatCode="0.0_);[Red]\(0.0\)"/>
    <numFmt numFmtId="168" formatCode="0_);[Red]\(0\)"/>
  </numFmts>
  <fonts count="15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sz val="14"/>
      <name val="Times New Roman"/>
      <family val="1"/>
    </font>
    <font>
      <sz val="12"/>
      <name val="細明體"/>
      <family val="3"/>
      <charset val="136"/>
    </font>
    <font>
      <b/>
      <sz val="13"/>
      <name val="Times New Roman"/>
      <family val="1"/>
    </font>
    <font>
      <b/>
      <sz val="26"/>
      <name val="Times New Roman"/>
      <family val="1"/>
    </font>
    <font>
      <b/>
      <sz val="14"/>
      <color rgb="FF0000FF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u/>
      <sz val="2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Alignment="1"/>
    <xf numFmtId="0" fontId="2" fillId="0" borderId="0" xfId="0" applyFont="1" applyFill="1" applyAlignment="1"/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8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Border="1"/>
    <xf numFmtId="0" fontId="4" fillId="0" borderId="0" xfId="0" applyFont="1" applyFill="1"/>
    <xf numFmtId="0" fontId="5" fillId="0" borderId="0" xfId="0" applyFont="1"/>
    <xf numFmtId="0" fontId="5" fillId="0" borderId="0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6" fillId="0" borderId="0" xfId="0" applyFont="1" applyBorder="1" applyAlignment="1"/>
    <xf numFmtId="0" fontId="2" fillId="0" borderId="0" xfId="0" applyFont="1" applyAlignment="1">
      <alignment horizontal="center"/>
    </xf>
    <xf numFmtId="40" fontId="2" fillId="0" borderId="0" xfId="0" applyNumberFormat="1" applyFont="1"/>
    <xf numFmtId="0" fontId="8" fillId="0" borderId="0" xfId="0" applyFont="1" applyFill="1" applyAlignment="1">
      <alignment horizontal="left"/>
    </xf>
    <xf numFmtId="165" fontId="3" fillId="0" borderId="1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left"/>
    </xf>
    <xf numFmtId="164" fontId="3" fillId="0" borderId="1" xfId="0" applyNumberFormat="1" applyFont="1" applyFill="1" applyBorder="1"/>
    <xf numFmtId="164" fontId="3" fillId="0" borderId="1" xfId="0" applyNumberFormat="1" applyFont="1" applyBorder="1"/>
    <xf numFmtId="167" fontId="0" fillId="0" borderId="0" xfId="0" applyNumberFormat="1"/>
    <xf numFmtId="0" fontId="7" fillId="0" borderId="0" xfId="0" applyFont="1" applyFill="1" applyBorder="1" applyAlignment="1">
      <alignment horizontal="left"/>
    </xf>
    <xf numFmtId="168" fontId="7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Border="1"/>
    <xf numFmtId="0" fontId="7" fillId="0" borderId="0" xfId="0" applyFont="1" applyFill="1" applyBorder="1"/>
    <xf numFmtId="0" fontId="0" fillId="0" borderId="1" xfId="0" applyFont="1" applyBorder="1"/>
    <xf numFmtId="0" fontId="0" fillId="0" borderId="3" xfId="0" applyFont="1" applyBorder="1" applyAlignment="1"/>
    <xf numFmtId="0" fontId="0" fillId="0" borderId="0" xfId="0" applyFont="1" applyBorder="1" applyAlignment="1"/>
    <xf numFmtId="0" fontId="2" fillId="0" borderId="0" xfId="0" applyFont="1" applyFill="1" applyAlignment="1">
      <alignment horizontal="left" vertical="center"/>
    </xf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/>
    <xf numFmtId="0" fontId="11" fillId="0" borderId="0" xfId="0" applyFont="1" applyFill="1" applyBorder="1" applyAlignment="1">
      <alignment horizontal="left"/>
    </xf>
    <xf numFmtId="0" fontId="12" fillId="0" borderId="0" xfId="0" applyFont="1" applyFill="1"/>
    <xf numFmtId="0" fontId="9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left" vertical="center"/>
    </xf>
    <xf numFmtId="164" fontId="2" fillId="0" borderId="4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/>
    </xf>
    <xf numFmtId="8" fontId="3" fillId="0" borderId="1" xfId="0" applyNumberFormat="1" applyFont="1" applyFill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 vertical="center"/>
    </xf>
    <xf numFmtId="0" fontId="0" fillId="0" borderId="0" xfId="0" applyFont="1" applyFill="1"/>
    <xf numFmtId="0" fontId="3" fillId="0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18473</xdr:colOff>
      <xdr:row>33</xdr:row>
      <xdr:rowOff>57879</xdr:rowOff>
    </xdr:from>
    <xdr:to>
      <xdr:col>1</xdr:col>
      <xdr:colOff>217772</xdr:colOff>
      <xdr:row>34</xdr:row>
      <xdr:rowOff>220972</xdr:rowOff>
    </xdr:to>
    <xdr:pic>
      <xdr:nvPicPr>
        <xdr:cNvPr id="1025" name="圖片 1" descr="副本Hafele logo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73" y="9017151"/>
          <a:ext cx="1298427" cy="3801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0" zoomScale="80" zoomScaleNormal="80" workbookViewId="0">
      <selection activeCell="B29" sqref="B29"/>
    </sheetView>
  </sheetViews>
  <sheetFormatPr defaultColWidth="9" defaultRowHeight="15.75" x14ac:dyDescent="0.25"/>
  <cols>
    <col min="1" max="1" width="16.5" style="4" customWidth="1"/>
    <col min="2" max="2" width="48.25" style="4" customWidth="1"/>
    <col min="3" max="4" width="8.875" style="4" customWidth="1"/>
    <col min="5" max="5" width="11.125" style="4" customWidth="1"/>
    <col min="6" max="6" width="14.5" style="4" customWidth="1"/>
    <col min="7" max="7" width="0.5" style="18" customWidth="1"/>
    <col min="8" max="9" width="9" style="18" customWidth="1"/>
    <col min="10" max="16384" width="9" style="4"/>
  </cols>
  <sheetData>
    <row r="1" spans="1:9" ht="29.45" customHeight="1" x14ac:dyDescent="0.25">
      <c r="A1" s="68" t="s">
        <v>43</v>
      </c>
      <c r="B1" s="68"/>
      <c r="C1" s="68"/>
      <c r="D1" s="68"/>
      <c r="E1" s="68"/>
      <c r="F1" s="68"/>
    </row>
    <row r="2" spans="1:9" ht="15.6" customHeight="1" x14ac:dyDescent="0.25">
      <c r="A2" s="67" t="s">
        <v>23</v>
      </c>
      <c r="B2" s="67"/>
      <c r="C2" s="67"/>
      <c r="D2" s="67"/>
      <c r="E2" s="67"/>
      <c r="F2" s="67"/>
    </row>
    <row r="3" spans="1:9" ht="15.6" customHeight="1" x14ac:dyDescent="0.25">
      <c r="A3" s="67" t="s">
        <v>2</v>
      </c>
      <c r="B3" s="67"/>
      <c r="C3" s="67"/>
      <c r="D3" s="67"/>
      <c r="E3" s="67"/>
      <c r="F3" s="67"/>
    </row>
    <row r="4" spans="1:9" ht="25.15" customHeight="1" x14ac:dyDescent="0.25">
      <c r="A4" s="69" t="s">
        <v>22</v>
      </c>
      <c r="B4" s="69"/>
      <c r="C4" s="69"/>
      <c r="D4" s="69"/>
      <c r="E4" s="69"/>
      <c r="F4" s="69"/>
    </row>
    <row r="5" spans="1:9" s="11" customFormat="1" ht="16.149999999999999" customHeight="1" x14ac:dyDescent="0.35">
      <c r="A5" s="25" t="s">
        <v>3</v>
      </c>
      <c r="B5" s="53">
        <v>44088</v>
      </c>
      <c r="C5" s="43"/>
      <c r="D5" s="8"/>
      <c r="E5" s="26"/>
      <c r="F5" s="8"/>
      <c r="G5" s="17"/>
      <c r="H5" s="15"/>
      <c r="I5" s="15"/>
    </row>
    <row r="6" spans="1:9" s="11" customFormat="1" ht="16.149999999999999" customHeight="1" x14ac:dyDescent="0.25">
      <c r="A6" s="25" t="s">
        <v>44</v>
      </c>
      <c r="B6" s="31" t="s">
        <v>25</v>
      </c>
      <c r="C6" s="16"/>
      <c r="D6" s="16"/>
      <c r="E6" s="16"/>
      <c r="F6" s="16"/>
      <c r="G6" s="5"/>
      <c r="H6" s="15"/>
      <c r="I6" s="15"/>
    </row>
    <row r="7" spans="1:9" s="11" customFormat="1" ht="16.149999999999999" customHeight="1" x14ac:dyDescent="0.25">
      <c r="A7" s="45" t="s">
        <v>26</v>
      </c>
      <c r="B7" s="46"/>
      <c r="C7" s="46"/>
      <c r="D7" s="16"/>
      <c r="E7" s="16"/>
      <c r="F7" s="16"/>
      <c r="G7" s="7"/>
    </row>
    <row r="8" spans="1:9" s="11" customFormat="1" ht="16.149999999999999" customHeight="1" x14ac:dyDescent="0.25">
      <c r="A8" s="7" t="s">
        <v>0</v>
      </c>
      <c r="B8" s="7"/>
      <c r="C8" s="7"/>
      <c r="D8" s="7"/>
      <c r="E8" s="7"/>
      <c r="F8" s="7"/>
      <c r="G8" s="17"/>
      <c r="H8" s="15"/>
      <c r="I8" s="15"/>
    </row>
    <row r="9" spans="1:9" s="11" customFormat="1" ht="16.149999999999999" customHeight="1" x14ac:dyDescent="0.25">
      <c r="A9" s="3" t="s">
        <v>4</v>
      </c>
      <c r="B9" s="7"/>
      <c r="C9" s="9"/>
      <c r="D9" s="9"/>
      <c r="E9" s="9"/>
      <c r="F9" s="9"/>
      <c r="G9" s="5"/>
      <c r="H9" s="15"/>
      <c r="I9" s="15"/>
    </row>
    <row r="10" spans="1:9" s="11" customFormat="1" ht="16.149999999999999" customHeight="1" x14ac:dyDescent="0.25">
      <c r="A10" s="3" t="s">
        <v>5</v>
      </c>
      <c r="B10" s="7"/>
      <c r="C10" s="9"/>
      <c r="D10" s="9"/>
      <c r="E10" s="9"/>
      <c r="F10" s="9"/>
      <c r="G10" s="5"/>
      <c r="H10" s="15"/>
      <c r="I10" s="15"/>
    </row>
    <row r="11" spans="1:9" s="11" customFormat="1" ht="16.149999999999999" customHeight="1" x14ac:dyDescent="0.25">
      <c r="A11" s="45" t="s">
        <v>21</v>
      </c>
      <c r="B11" s="7"/>
      <c r="C11" s="9"/>
      <c r="D11" s="9"/>
      <c r="E11" s="9"/>
      <c r="F11" s="9"/>
      <c r="G11" s="5"/>
      <c r="H11" s="15"/>
      <c r="I11" s="15"/>
    </row>
    <row r="12" spans="1:9" s="11" customFormat="1" ht="16.149999999999999" customHeight="1" x14ac:dyDescent="0.25">
      <c r="A12" s="3" t="s">
        <v>6</v>
      </c>
      <c r="B12" s="7"/>
      <c r="C12" s="25"/>
      <c r="D12" s="25"/>
      <c r="E12" s="25"/>
      <c r="F12" s="25"/>
      <c r="G12" s="10"/>
      <c r="H12" s="15"/>
      <c r="I12" s="15"/>
    </row>
    <row r="13" spans="1:9" s="11" customFormat="1" ht="16.149999999999999" customHeight="1" x14ac:dyDescent="0.25">
      <c r="A13" s="3" t="s">
        <v>7</v>
      </c>
      <c r="B13" s="7"/>
      <c r="C13" s="25"/>
      <c r="D13" s="25"/>
      <c r="E13" s="25"/>
      <c r="F13" s="25"/>
      <c r="G13" s="10"/>
      <c r="H13" s="15"/>
      <c r="I13" s="15"/>
    </row>
    <row r="14" spans="1:9" s="11" customFormat="1" ht="16.149999999999999" customHeight="1" x14ac:dyDescent="0.25">
      <c r="A14" s="3" t="s">
        <v>8</v>
      </c>
      <c r="B14" s="25"/>
      <c r="C14" s="25"/>
      <c r="D14" s="25"/>
      <c r="E14" s="29"/>
      <c r="F14" s="25"/>
      <c r="G14" s="10"/>
      <c r="H14" s="15"/>
      <c r="I14" s="15"/>
    </row>
    <row r="15" spans="1:9" ht="16.149999999999999" customHeight="1" x14ac:dyDescent="0.25">
      <c r="A15" s="25" t="s">
        <v>27</v>
      </c>
      <c r="B15" s="7"/>
      <c r="C15" s="3"/>
      <c r="D15" s="1"/>
      <c r="E15" s="1"/>
      <c r="F15" s="27"/>
      <c r="G15" s="28"/>
      <c r="H15" s="4"/>
      <c r="I15" s="28"/>
    </row>
    <row r="16" spans="1:9" s="11" customFormat="1" ht="16.149999999999999" customHeight="1" x14ac:dyDescent="0.25">
      <c r="A16" s="10" t="s">
        <v>9</v>
      </c>
      <c r="B16" s="25"/>
      <c r="C16" s="25"/>
      <c r="D16" s="25"/>
      <c r="E16" s="25"/>
      <c r="F16" s="25"/>
      <c r="G16" s="10"/>
      <c r="H16" s="15"/>
      <c r="I16" s="15"/>
    </row>
    <row r="17" spans="1:9" ht="16.149999999999999" customHeight="1" x14ac:dyDescent="0.25">
      <c r="A17" s="1" t="s">
        <v>12</v>
      </c>
      <c r="B17" s="7"/>
      <c r="C17" s="2"/>
      <c r="D17" s="6"/>
      <c r="E17" s="2"/>
      <c r="F17" s="6"/>
    </row>
    <row r="18" spans="1:9" s="15" customFormat="1" ht="16.149999999999999" customHeight="1" x14ac:dyDescent="0.25">
      <c r="A18" s="10" t="s">
        <v>10</v>
      </c>
      <c r="B18" s="10"/>
      <c r="C18" s="10"/>
      <c r="D18" s="10"/>
      <c r="E18" s="12"/>
      <c r="F18" s="12"/>
      <c r="G18" s="13"/>
      <c r="H18" s="14"/>
      <c r="I18" s="14"/>
    </row>
    <row r="19" spans="1:9" s="39" customFormat="1" ht="18.600000000000001" customHeight="1" thickBot="1" x14ac:dyDescent="0.35">
      <c r="A19" s="47" t="s">
        <v>28</v>
      </c>
      <c r="B19" s="35"/>
      <c r="C19" s="35"/>
      <c r="D19" s="35"/>
      <c r="E19" s="36"/>
      <c r="F19" s="36"/>
      <c r="G19" s="37"/>
      <c r="H19" s="38"/>
      <c r="I19" s="38"/>
    </row>
    <row r="20" spans="1:9" s="20" customFormat="1" ht="34.9" customHeight="1" thickBot="1" x14ac:dyDescent="0.3">
      <c r="A20" s="22" t="s">
        <v>45</v>
      </c>
      <c r="B20" s="22" t="s">
        <v>46</v>
      </c>
      <c r="C20" s="22" t="s">
        <v>48</v>
      </c>
      <c r="D20" s="23" t="s">
        <v>47</v>
      </c>
      <c r="E20" s="22" t="s">
        <v>49</v>
      </c>
      <c r="F20" s="22" t="s">
        <v>50</v>
      </c>
      <c r="G20" s="21"/>
      <c r="H20" s="21"/>
      <c r="I20" s="21"/>
    </row>
    <row r="21" spans="1:9" s="20" customFormat="1" ht="34.9" customHeight="1" x14ac:dyDescent="0.25">
      <c r="A21" s="61" t="s">
        <v>52</v>
      </c>
      <c r="B21" s="59"/>
      <c r="C21" s="59"/>
      <c r="D21" s="60"/>
      <c r="E21" s="59"/>
      <c r="F21" s="59"/>
      <c r="G21" s="21"/>
      <c r="H21" s="21"/>
      <c r="I21" s="21"/>
    </row>
    <row r="22" spans="1:9" s="44" customFormat="1" ht="48" customHeight="1" x14ac:dyDescent="0.25">
      <c r="A22" s="52" t="s">
        <v>53</v>
      </c>
      <c r="B22" s="56" t="s">
        <v>32</v>
      </c>
      <c r="C22" s="30">
        <v>1500</v>
      </c>
      <c r="D22" s="62" t="s">
        <v>34</v>
      </c>
      <c r="E22" s="32">
        <v>3</v>
      </c>
      <c r="F22" s="32">
        <f>C22*E22</f>
        <v>4500</v>
      </c>
    </row>
    <row r="23" spans="1:9" s="44" customFormat="1" ht="48" customHeight="1" x14ac:dyDescent="0.25">
      <c r="A23" s="49" t="s">
        <v>30</v>
      </c>
      <c r="B23" s="56" t="s">
        <v>33</v>
      </c>
      <c r="C23" s="30">
        <v>200</v>
      </c>
      <c r="D23" s="62" t="s">
        <v>34</v>
      </c>
      <c r="E23" s="32">
        <v>1.4</v>
      </c>
      <c r="F23" s="32">
        <f>C23*E23</f>
        <v>280</v>
      </c>
    </row>
    <row r="24" spans="1:9" s="44" customFormat="1" ht="48" customHeight="1" x14ac:dyDescent="0.25">
      <c r="A24" s="49" t="s">
        <v>31</v>
      </c>
      <c r="B24" s="24" t="s">
        <v>29</v>
      </c>
      <c r="C24" s="30">
        <v>400</v>
      </c>
      <c r="D24" s="66" t="s">
        <v>34</v>
      </c>
      <c r="E24" s="33">
        <v>23.4</v>
      </c>
      <c r="F24" s="33">
        <f>C24*E24</f>
        <v>9360</v>
      </c>
    </row>
    <row r="25" spans="1:9" s="64" customFormat="1" ht="39.4" customHeight="1" x14ac:dyDescent="0.25">
      <c r="A25" s="63" t="s">
        <v>54</v>
      </c>
      <c r="B25" s="24"/>
      <c r="C25" s="30"/>
      <c r="D25" s="54"/>
      <c r="E25" s="58"/>
      <c r="F25" s="32"/>
    </row>
    <row r="26" spans="1:9" s="44" customFormat="1" ht="45.4" customHeight="1" x14ac:dyDescent="0.25">
      <c r="A26" s="52" t="s">
        <v>38</v>
      </c>
      <c r="B26" s="24" t="s">
        <v>35</v>
      </c>
      <c r="C26" s="30">
        <v>50</v>
      </c>
      <c r="D26" s="66" t="s">
        <v>39</v>
      </c>
      <c r="E26" s="58">
        <v>1.6</v>
      </c>
      <c r="F26" s="33">
        <f t="shared" ref="F26:F27" si="0">C26*E26</f>
        <v>80</v>
      </c>
    </row>
    <row r="27" spans="1:9" s="44" customFormat="1" ht="45.4" customHeight="1" x14ac:dyDescent="0.25">
      <c r="A27" s="24" t="s">
        <v>36</v>
      </c>
      <c r="B27" s="24" t="s">
        <v>37</v>
      </c>
      <c r="C27" s="30">
        <v>50</v>
      </c>
      <c r="D27" s="66" t="s">
        <v>39</v>
      </c>
      <c r="E27" s="32">
        <v>1.6</v>
      </c>
      <c r="F27" s="33">
        <f t="shared" si="0"/>
        <v>80</v>
      </c>
    </row>
    <row r="28" spans="1:9" s="44" customFormat="1" ht="39.950000000000003" customHeight="1" x14ac:dyDescent="0.25">
      <c r="A28" s="65" t="s">
        <v>55</v>
      </c>
      <c r="B28" s="24"/>
      <c r="C28" s="30"/>
      <c r="D28" s="57"/>
      <c r="E28" s="32"/>
      <c r="F28" s="33"/>
    </row>
    <row r="29" spans="1:9" s="44" customFormat="1" ht="41.25" customHeight="1" x14ac:dyDescent="0.25">
      <c r="A29" s="24" t="s">
        <v>40</v>
      </c>
      <c r="B29" s="24" t="s">
        <v>41</v>
      </c>
      <c r="C29" s="30">
        <v>3</v>
      </c>
      <c r="D29" s="66" t="s">
        <v>39</v>
      </c>
      <c r="E29" s="32">
        <v>0</v>
      </c>
      <c r="F29" s="33">
        <v>0</v>
      </c>
    </row>
    <row r="30" spans="1:9" customFormat="1" ht="34.15" customHeight="1" x14ac:dyDescent="0.25">
      <c r="A30" s="40"/>
      <c r="B30" s="24" t="s">
        <v>24</v>
      </c>
      <c r="C30" s="40"/>
      <c r="D30" s="40"/>
      <c r="E30" s="40"/>
      <c r="F30" s="33">
        <f>SUM(F22:F29)</f>
        <v>14300</v>
      </c>
    </row>
    <row r="31" spans="1:9" customFormat="1" ht="18.600000000000001" customHeight="1" x14ac:dyDescent="0.2">
      <c r="A31" s="51" t="s">
        <v>51</v>
      </c>
      <c r="B31" s="41"/>
      <c r="C31" s="41"/>
      <c r="D31" s="41"/>
      <c r="E31" s="41"/>
      <c r="F31" s="41"/>
      <c r="I31" s="34"/>
    </row>
    <row r="32" spans="1:9" customFormat="1" ht="16.149999999999999" customHeight="1" x14ac:dyDescent="0.2">
      <c r="A32" s="55"/>
      <c r="B32" s="42"/>
      <c r="C32" s="42"/>
      <c r="D32" s="42"/>
      <c r="E32" s="42"/>
      <c r="F32" s="42"/>
      <c r="I32" s="34"/>
    </row>
    <row r="33" spans="1:6" s="11" customFormat="1" ht="18" customHeight="1" x14ac:dyDescent="0.25">
      <c r="A33" s="19" t="s">
        <v>20</v>
      </c>
      <c r="C33" s="50" t="s">
        <v>1</v>
      </c>
    </row>
    <row r="34" spans="1:6" s="11" customFormat="1" ht="18" customHeight="1" x14ac:dyDescent="0.25">
      <c r="E34" s="4"/>
    </row>
    <row r="35" spans="1:6" s="11" customFormat="1" ht="18" customHeight="1" x14ac:dyDescent="0.25">
      <c r="D35" s="4"/>
      <c r="E35" s="4"/>
      <c r="F35" s="4"/>
    </row>
    <row r="36" spans="1:6" s="11" customFormat="1" ht="18" customHeight="1" x14ac:dyDescent="0.25">
      <c r="A36" s="48" t="s">
        <v>42</v>
      </c>
      <c r="C36" s="11" t="s">
        <v>11</v>
      </c>
      <c r="D36" s="4"/>
      <c r="E36" s="4"/>
      <c r="F36" s="4"/>
    </row>
    <row r="37" spans="1:6" s="11" customFormat="1" ht="18" customHeight="1" x14ac:dyDescent="0.25">
      <c r="D37" s="4"/>
      <c r="E37" s="4"/>
      <c r="F37" s="4"/>
    </row>
    <row r="38" spans="1:6" ht="18.600000000000001" customHeight="1" x14ac:dyDescent="0.25"/>
    <row r="39" spans="1:6" ht="16.149999999999999" customHeight="1" x14ac:dyDescent="0.25">
      <c r="A39" s="4" t="s">
        <v>13</v>
      </c>
    </row>
    <row r="40" spans="1:6" ht="16.149999999999999" customHeight="1" x14ac:dyDescent="0.25">
      <c r="B40" s="4" t="s">
        <v>14</v>
      </c>
    </row>
    <row r="41" spans="1:6" ht="16.149999999999999" customHeight="1" x14ac:dyDescent="0.25">
      <c r="B41" s="4" t="s">
        <v>15</v>
      </c>
    </row>
    <row r="42" spans="1:6" ht="16.149999999999999" customHeight="1" x14ac:dyDescent="0.25">
      <c r="B42" s="4" t="s">
        <v>16</v>
      </c>
    </row>
    <row r="43" spans="1:6" ht="16.149999999999999" customHeight="1" x14ac:dyDescent="0.25">
      <c r="B43" s="4" t="s">
        <v>17</v>
      </c>
    </row>
    <row r="44" spans="1:6" ht="16.149999999999999" customHeight="1" x14ac:dyDescent="0.25">
      <c r="B44" s="4" t="s">
        <v>18</v>
      </c>
    </row>
    <row r="45" spans="1:6" ht="16.149999999999999" customHeight="1" x14ac:dyDescent="0.25">
      <c r="B45" s="4" t="s">
        <v>19</v>
      </c>
    </row>
  </sheetData>
  <mergeCells count="4">
    <mergeCell ref="A2:F2"/>
    <mergeCell ref="A1:F1"/>
    <mergeCell ref="A4:F4"/>
    <mergeCell ref="A3:F3"/>
  </mergeCells>
  <phoneticPr fontId="1" type="noConversion"/>
  <printOptions horizontalCentered="1"/>
  <pageMargins left="0.19685039370078741" right="0.19685039370078741" top="0.47244094488188981" bottom="0.47244094488188981" header="0.35433070866141736" footer="0.23622047244094491"/>
  <pageSetup paperSize="9" scale="90" orientation="portrait" horizontalDpi="300" verticalDpi="300" r:id="rId1"/>
  <headerFooter alignWithMargins="0">
    <oddFooter>&amp;C&amp;"Times New Roman,標準"&amp;10&amp;P/&amp;N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B1485295554408E77633AC9D5C555" ma:contentTypeVersion="6" ma:contentTypeDescription="Create a new document." ma:contentTypeScope="" ma:versionID="1b7ab338488c60bfd97dd384171e8c05">
  <xsd:schema xmlns:xsd="http://www.w3.org/2001/XMLSchema" xmlns:xs="http://www.w3.org/2001/XMLSchema" xmlns:p="http://schemas.microsoft.com/office/2006/metadata/properties" xmlns:ns2="7f15a6ec-73c9-43da-b026-5531875260af" targetNamespace="http://schemas.microsoft.com/office/2006/metadata/properties" ma:root="true" ma:fieldsID="0144a18f85adc5c4a6f84d224156584d" ns2:_="">
    <xsd:import namespace="7f15a6ec-73c9-43da-b026-5531875260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5a6ec-73c9-43da-b026-5531875260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9F2C8C-4A57-4E54-845A-09C8D3F830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355041-4129-4034-8967-AFA6A0B4A7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D6C49-7908-435D-AEF5-915242116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5a6ec-73c9-43da-b026-5531875260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</dc:title>
  <dc:creator>sarah</dc:creator>
  <cp:lastModifiedBy>channa</cp:lastModifiedBy>
  <cp:lastPrinted>2020-09-11T09:12:28Z</cp:lastPrinted>
  <dcterms:created xsi:type="dcterms:W3CDTF">1998-09-07T13:40:32Z</dcterms:created>
  <dcterms:modified xsi:type="dcterms:W3CDTF">2020-11-05T06:58:40Z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0x010100CB6B1485295554408E77633AC9D5C555</vt:lpwstr>
  </property>
</Properties>
</file>