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Control de versiones" sheetId="8" r:id="rId1"/>
    <sheet name="Lista de Requerimientos" sheetId="6" r:id="rId2"/>
    <sheet name="Historias de Usuarios" sheetId="1" r:id="rId3"/>
    <sheet name="Prio. Dif. Exig" sheetId="4" r:id="rId4"/>
  </sheets>
  <definedNames>
    <definedName name="_xlnm._FilterDatabase" localSheetId="2" hidden="1">'Historias de Usuarios'!$C$1:$J$57</definedName>
  </definedNames>
  <calcPr calcId="145621"/>
</workbook>
</file>

<file path=xl/calcChain.xml><?xml version="1.0" encoding="utf-8"?>
<calcChain xmlns="http://schemas.openxmlformats.org/spreadsheetml/2006/main">
  <c r="I3" i="6" l="1"/>
  <c r="I2" i="6"/>
  <c r="I4" i="6" l="1"/>
</calcChain>
</file>

<file path=xl/sharedStrings.xml><?xml version="1.0" encoding="utf-8"?>
<sst xmlns="http://schemas.openxmlformats.org/spreadsheetml/2006/main" count="596" uniqueCount="370">
  <si>
    <t>ID</t>
  </si>
  <si>
    <t>Quiero</t>
  </si>
  <si>
    <t>Para</t>
  </si>
  <si>
    <t>Prioridad</t>
  </si>
  <si>
    <t>Dificultad</t>
  </si>
  <si>
    <t>Historia de Usuario</t>
  </si>
  <si>
    <t>Baja</t>
  </si>
  <si>
    <t>Media</t>
  </si>
  <si>
    <t>Alta</t>
  </si>
  <si>
    <t>Como</t>
  </si>
  <si>
    <t>Proveedor</t>
  </si>
  <si>
    <t>Exigibilidad</t>
  </si>
  <si>
    <t>E</t>
  </si>
  <si>
    <t>D</t>
  </si>
  <si>
    <t>Exigible</t>
  </si>
  <si>
    <t>Deseable</t>
  </si>
  <si>
    <t>Descripción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</si>
  <si>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</si>
  <si>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</si>
  <si>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</si>
  <si>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</si>
  <si>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</si>
  <si>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</si>
  <si>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</si>
  <si>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</si>
  <si>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</si>
  <si>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</si>
  <si>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</si>
  <si>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</si>
  <si>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</si>
  <si>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</si>
  <si>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</si>
  <si>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</si>
  <si>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</si>
  <si>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</si>
  <si>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</si>
  <si>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</si>
  <si>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</si>
  <si>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</si>
  <si>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</si>
  <si>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Módulo</t>
  </si>
  <si>
    <t>Proveedores</t>
  </si>
  <si>
    <t>Suministradores</t>
  </si>
  <si>
    <t>Administración</t>
  </si>
  <si>
    <t>El sistema deberá hacer uso de perfiles (administrador, cliente, proveedor, y suministrador)</t>
  </si>
  <si>
    <t>Clientes</t>
  </si>
  <si>
    <r>
      <t xml:space="preserve">El sistema hará uso de </t>
    </r>
    <r>
      <rPr>
        <i/>
        <sz val="11"/>
        <color theme="1"/>
        <rFont val="Calibri"/>
        <family val="2"/>
        <scheme val="minor"/>
      </rPr>
      <t>leads</t>
    </r>
    <r>
      <rPr>
        <sz val="11"/>
        <color theme="1"/>
        <rFont val="Calibri"/>
        <family val="2"/>
        <scheme val="minor"/>
      </rPr>
      <t xml:space="preserve"> los cuales servirán para que los proveedores puedan ser buscados y contratados por clientes, y para que puedan cambiarlos por ofertas, promociones y descuentos en tiendas suministradoras.</t>
    </r>
  </si>
  <si>
    <t>El sistema deberá manejar estados que permitan reconocer si una cuenta ha sido eliminada o si sigue vigente. Estos estados serán 'Activo' e 'Inactivo' (eliminado).</t>
  </si>
  <si>
    <t>El sistema deberá manejar estados que permitan reconocer si una cuenta ha recibido una penalidad por no cumplir las reglas de negocio. Estos estados serán 'Habilitado' e 'Inhabilitado'.</t>
  </si>
  <si>
    <t>El sistema deberá mostrarle al cliente una lista de los mejores proveedores luego de la búsqueda automatizada y ordenada por mayor cumplimento.</t>
  </si>
  <si>
    <t>El sistema deberá realizar encuestas de satisfacción a los clientes, por los trabajos (servicios) que reciban de los proveedores.</t>
  </si>
  <si>
    <t>El sistema asignará un puntaje promedio a los proveedores según la calificación que los clientes les den en las encuestas de satisfacción por los servicios recibidos.</t>
  </si>
  <si>
    <t>El sistema mostrará la calificación y las opiniones que los clientes hagan a los proveedores, por los servicios recibidos.</t>
  </si>
  <si>
    <t>El sistema deberá permitirle a los suministradores hacer la recarga de leads a proveedores.</t>
  </si>
  <si>
    <t>El sistema deberá otorgar leads de recompensas a aquellos proveedores que tengan mejores puntajes, mayor demanda de trabajos, y realicen más compras virtuales.</t>
  </si>
  <si>
    <t>El sistema deberá permitirle a los proveedores visualizar un calendario (scheduler) con sus trabajos pendientes y pasados.</t>
  </si>
  <si>
    <t>El sistema deberá mantener un registro histórico de los trabajos realizados por los proveedores.</t>
  </si>
  <si>
    <t>El sistema deberá permitir el registro de proveedores, y la modificación de su información personal.</t>
  </si>
  <si>
    <t>El sistema deberá permitir que los proveedores puedan cambiar sus leads para adquirir ofertas, promociones  y/o descuentos en tiendas y cadenas suministradoras (compra virtual).</t>
  </si>
  <si>
    <t>El sistema deberá poder hacer búsquedas automatizadas de los proveedores en estado 'Activo' y 'Habilitado', y que cumplan mejor con los criterios de disponibilidad, cercanía, y puntuación.</t>
  </si>
  <si>
    <t>El sistema deberá permitir el registro de clientes, y la modificación de su información personal.</t>
  </si>
  <si>
    <t>El sistema deberá permitirle al administrador hacer la eliminación lógica de clientes, proveedores y suministradores.</t>
  </si>
  <si>
    <t>El sistema deberá restringir el acceso a las opciones y vistas según el perfil del usuario conectado.</t>
  </si>
  <si>
    <t>El sistema deberá permitirle al usuario iniciar y cerrar sesión con una cuenta que se encuentre en estado 'Activa'.</t>
  </si>
  <si>
    <t>El sistema hará uso de cookies para poder recordar la sesión del usuario conectado.</t>
  </si>
  <si>
    <t>El sistema deberá permitirle al proveedor generar un reporte de todos los trabajos pendientes y realizados por éste , con el detalle del tipo de trabajo, proveedor, cliente, fecha, lugar, descripción, y calificación.</t>
  </si>
  <si>
    <t>El sistema deberá permitirle al administrador generar un reporte estadístico de demanda de visitas a proveedores (clicks por visita a página personal).</t>
  </si>
  <si>
    <t>El sistema deberá permitirle al suministrador generar un reporte estadístico con las ofertas, promociones, y descuentos más vendidos.</t>
  </si>
  <si>
    <t>El sistema deberá permitirle al suministrador generar un reporte estadístico de demanda de búsqueda y visita a productos (clicks por búsqueda y acceso).</t>
  </si>
  <si>
    <t>El sistema deberá permitirle al administrador generar un reporte de los proveedores más destacados (mayor puntaje, número de trabajos, y número de búsquedas).</t>
  </si>
  <si>
    <t>El sistema deberá permitirle al administrador generar un reporte del histórico de todos los trabajos realizados, con el detalle del tipo de trabajo, proveedor, cliente, fecha, lugar, descripción, y calificación.</t>
  </si>
  <si>
    <t>El sistema deberá permitirle al administrador habilitar y deshabilitar las cuentas de clientes, proveedores y suministradores.</t>
  </si>
  <si>
    <t>El sistema deberá enviar notificaciones automáticas por correo electrónico a los proveedores cuando un cliente contrate sus servicios.</t>
  </si>
  <si>
    <t>El sistema deberá enviar notificaciones automáticas por correo electrónico a los proveedores cuando un cliente finalice una encuesta de satisfacción.</t>
  </si>
  <si>
    <t>El sistema permitirá a los proveedores responder a las opiniones que los clientes hagan respecto de los trabajos que realicen para ellos, si es que hubieran.</t>
  </si>
  <si>
    <t>El sistema permitirá a los proveedores llenar una confirmación de haber realizado un trabajo para un cliente. En caso no llene la confirmación o indique que no se realizó el trabajo, no acumulará puntaje, histórico, ni comentarios.</t>
  </si>
  <si>
    <t>El sistema deberá otorgar 2 leads de manera gratuita e inmediata a un nuevo proveedor cuando se registre.</t>
  </si>
  <si>
    <t>El sistema impedirá que los clientes, proveedores y suministradores hagan uso de las funcionalidades 2 y 4 que les corresponden y que están especificadas en las reglas de negocio, cuando sus cuentas se encuentran en estado 'Inhabilitado'.</t>
  </si>
  <si>
    <t>El sistema mostrará un mensaje de notificación en la pantalla de inicio al usuario que tenga su cuenta en estado 'Inhabilitado' y el detalle de la penalidad aplicada.</t>
  </si>
  <si>
    <t>El sistema deberá permitirle al suministrador registrar y visualizar su historial de pagos realizados, así como de deudas pendientes.</t>
  </si>
  <si>
    <t>El sistema solo podrá mostrarle a los clientes los datos de contacto de los proveedores tales como teléfonos e email una vez que el cliente de click en la opción "Contratar" en el proveedor escogido.</t>
  </si>
  <si>
    <t>El sistema mostrará un mensaje de notificación en la pantalla de inicio al proveedor con los trabajos nuevos pendientes (si hubiera), encuestas pendientes y recibidas (si hubiera), y la cantidad de leads restantes.</t>
  </si>
  <si>
    <t>El sistema deberá enviar notificaciones automáticas por correo electrónico a los clientes, proveedores, y suministradores cuando el administrador les cambie el estado a 'Inhabilitado'.</t>
  </si>
  <si>
    <t>El sistema deberá disminuir en uno la cantidad de leads que tiene el proveedor luego de que un cliente decida contratarlo.</t>
  </si>
  <si>
    <t>Reportes</t>
  </si>
  <si>
    <t>El sistema deberá permitir buscar productos, ofertas,  promociones y descuentos de las tiendas y cadenas suministradoras.</t>
  </si>
  <si>
    <t>El sistema deberá permitir visualizar ofertas, promociones y descuentos de las tiendas y cadenas suministradoras en la página principal, así como en otras secciones de la aplicación.</t>
  </si>
  <si>
    <t>Exigibles</t>
  </si>
  <si>
    <t>Deseables</t>
  </si>
  <si>
    <t>Total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</si>
  <si>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</si>
  <si>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</si>
  <si>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</si>
  <si>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</si>
  <si>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</si>
  <si>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</si>
  <si>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</si>
  <si>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</si>
  <si>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</si>
  <si>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</si>
  <si>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</si>
  <si>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</si>
  <si>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</si>
  <si>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</si>
  <si>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</si>
  <si>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</si>
  <si>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</si>
  <si>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</si>
  <si>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</si>
  <si>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</si>
  <si>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</si>
  <si>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</si>
  <si>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</si>
  <si>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</si>
  <si>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</si>
  <si>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</si>
  <si>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</si>
  <si>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</si>
  <si>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</si>
  <si>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</si>
  <si>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HISTORIAL DE REVISIONES</t>
  </si>
  <si>
    <t>Ítem</t>
  </si>
  <si>
    <t>Fecha</t>
  </si>
  <si>
    <t>Versión</t>
  </si>
  <si>
    <t>Responsable</t>
  </si>
  <si>
    <t>Versión 1</t>
  </si>
  <si>
    <t>Christian Méndez</t>
  </si>
  <si>
    <t>El sistema deberá incluir una aplicación móvil para Android que permita a los proveedores encontrar tiendas afiliadas que tengan ofertas, promociones y descuentos, así como productos, según su posición GPS.</t>
  </si>
  <si>
    <t>R54</t>
  </si>
  <si>
    <t>R55</t>
  </si>
  <si>
    <t>H1</t>
  </si>
  <si>
    <t>Cliente</t>
  </si>
  <si>
    <t>Suministrador</t>
  </si>
  <si>
    <t>Búsqueda manual de proveedores</t>
  </si>
  <si>
    <t>Poder buscar yo mismo a proveedores que se encuentren en estado 'Activo' y 'Habilitado' a la vez</t>
  </si>
  <si>
    <t>Que el sistema pueda buscar automáticamente a los proveedores en estado 'Activo' y 'Habilitado', y que cumplan mejor con los criterios de disponibilidad, cercanía, y puntuación</t>
  </si>
  <si>
    <t>Búsqueda automatizada de proveedores</t>
  </si>
  <si>
    <t>Así no tener yo mismo que buscar a los proveedores</t>
  </si>
  <si>
    <t>Así poder buscar a un proveedor específico que yo quiera</t>
  </si>
  <si>
    <t>Poder visualizar una lista de los mejores proveedores luego de la búsqueda automatizada y ordenada por mayor cumplimento</t>
  </si>
  <si>
    <t>Visualización de los mejores proveedores</t>
  </si>
  <si>
    <t>Mostrar detalles básicos del proveedor seleccionado</t>
  </si>
  <si>
    <t>Mostrar detalles de contacto del proveedor seleccionado</t>
  </si>
  <si>
    <t>Elección final de proveedor</t>
  </si>
  <si>
    <t>Poder llenar encuestas de satisfacción por los trabajos (servicios) que reciba de los proveedores</t>
  </si>
  <si>
    <t>Encuestas de satisfacción a los clientes</t>
  </si>
  <si>
    <t>Que así pueda establecerse un ranking con los mejores proveedores</t>
  </si>
  <si>
    <t>Puntaje promedio a los proveedores</t>
  </si>
  <si>
    <t>Que a los proveedores se les asigne un puntaje promedio según las calificaciones que tengan en las encuestas de satisfacción al cliente</t>
  </si>
  <si>
    <t>Que así podamos conocer la opinión que tuvieron los otros clientes</t>
  </si>
  <si>
    <t>Poder responder a las opiniones que los clientes hagan respecto de los trabajos que realice para ellos, si es que hubieran.</t>
  </si>
  <si>
    <t>Poder llenar una confirmación de haber realizado un trabajo para un cliente</t>
  </si>
  <si>
    <t>Que así quede constancia de que se realizó el trabajo o hubo algún impedimento</t>
  </si>
  <si>
    <t>Confirmación de haber realizado un trabajo para un cliente</t>
  </si>
  <si>
    <t>Poder registrarme en el sistema y poder modificar yo mismo información personal</t>
  </si>
  <si>
    <t>Así poder hacer uso del sistema y mantener mi información actualizada</t>
  </si>
  <si>
    <t>Registro y modificación de clientes</t>
  </si>
  <si>
    <t>Que se muestre la calificación y las opiniones que los clientes hagamos a los proveedores por los servicios que recibimos</t>
  </si>
  <si>
    <t>Así poder replicar/contestar a los comentarios que hagan los clientes sobre mí</t>
  </si>
  <si>
    <t xml:space="preserve">Poder hacer uso de leads </t>
  </si>
  <si>
    <t>Así poder ser buscado y contratado por clientes, y para que pueda cambiarlos por ofertas, promociones y descuentos en tiendas suministradoras</t>
  </si>
  <si>
    <t>Uso de leads en el sistema</t>
  </si>
  <si>
    <t>Leads de recompensas a los mejores proveedores</t>
  </si>
  <si>
    <t>Que el sistema otorgue leads de recompensas a aquellos de nosotros que tengamos los mejores puntajes, mayor demanda de trabajos, y realicemos más compras virtuales</t>
  </si>
  <si>
    <t>Poder opinar acerca de qué tal me pareció el servicio y que esta información la sepan los proveedores</t>
  </si>
  <si>
    <t>Así poder recibir beneficios adicionales por ser proveedor destacado</t>
  </si>
  <si>
    <t>Poder visualizar un calendario (scheduler) con mis trabajos pendientes y pasados</t>
  </si>
  <si>
    <t>Así poder ver mis trabajos como si fuera una agenda</t>
  </si>
  <si>
    <t>Que el sistema guarde un registro histórico de mis trabajos realizados</t>
  </si>
  <si>
    <t>Registro histórico de trabajos realizados</t>
  </si>
  <si>
    <t>Que así quede constancia de todos los trabajos que voy realizando</t>
  </si>
  <si>
    <t>Registro y modificación de proveedores</t>
  </si>
  <si>
    <t>Poder recibir 2 leads de manera gratuita e inmediata cuando me registre</t>
  </si>
  <si>
    <t>Así no tener la necesidad inmediata de ir a comprar leads</t>
  </si>
  <si>
    <t>Otorgar leads a nuevo proveedor</t>
  </si>
  <si>
    <t>Poder cambiar los leads que tengo</t>
  </si>
  <si>
    <t>Compra virtual con leads</t>
  </si>
  <si>
    <t>Poder recibir notificaciones automáticas por correo electrónico cuando un cliente contrate mis servicios</t>
  </si>
  <si>
    <t>Así poder enterarme de un nuevo trabajo vía e-mail</t>
  </si>
  <si>
    <t>Responder a las opiniones de los clientes sobre proveedores</t>
  </si>
  <si>
    <t>Poder recibir notificaciones automáticas por correo electrónico cuando un cliente finalice una encuesta de satisfacción</t>
  </si>
  <si>
    <t>Así poder enterarme de que tengo una nueva encuesta completada</t>
  </si>
  <si>
    <t>Poder ver un mensaje de notificación en la pantalla de inicio</t>
  </si>
  <si>
    <t>Asi poder ver si tengo trabajos nuevos pendientes (si hubiera), encuestas pendientes y recibidas (si hubiera), y la cantidad de leads restantes</t>
  </si>
  <si>
    <t>Mensaje de notificación en pantalla de inicio de proveedor</t>
  </si>
  <si>
    <t>Registrar un proyecto específico que necesite realizar</t>
  </si>
  <si>
    <t>Que los proveedores interesados indiquen sus presupuestos y proformas, y así yo pueda elegir el que más me convenga</t>
  </si>
  <si>
    <t>Cliente registra proyectos específicos</t>
  </si>
  <si>
    <t>Poder hacer la recarga de leads a proveedores</t>
  </si>
  <si>
    <t>Así poder vender leads a proveedores que lo necesiten</t>
  </si>
  <si>
    <t>Recarga de leads a proveedores</t>
  </si>
  <si>
    <t>Que se pueda buscar productos, ofertas,  promociones y descuentos de las tiendas y cadenas suministradoras</t>
  </si>
  <si>
    <t xml:space="preserve">Que así los clientes y proveedores puedan encontrar mis productos, ofertas,  promociones y descuentos </t>
  </si>
  <si>
    <t>Buscar productos, ofertas,  promociones y descuentos</t>
  </si>
  <si>
    <t>El sistema deberá permitirle a los suministradores registrar y modificar la información de sus productos.</t>
  </si>
  <si>
    <t>Poder registrar y modificar la información de mis productos</t>
  </si>
  <si>
    <t>Que mis ofertas, promociones y descuentos aparezcan en la página principal, así como en otras secciones de la página web</t>
  </si>
  <si>
    <t>Que así se publiciten mis ofertas, promociones y descuentos</t>
  </si>
  <si>
    <t>Visualizar ofertas, promociones y descuentos en el sistema</t>
  </si>
  <si>
    <t>El sistema deberá permitirle a los suministradores registrar y modificar la información de sus ofertas, promociones y descuentos.</t>
  </si>
  <si>
    <t>Poder registrar y modificar la información de mis ofertas, promociones y descuentos</t>
  </si>
  <si>
    <t>El sistema deberá permitirle al administrador dar de alta (registrar) nuevos suministradores, y la modificación de su información personal.</t>
  </si>
  <si>
    <t>El sistema deberá permitirle a los suministradores la modificación de su información personal.</t>
  </si>
  <si>
    <t>Poder modificar mi información personal</t>
  </si>
  <si>
    <t>Que el sistema cuente con una aplicación móvil para Android</t>
  </si>
  <si>
    <t>Que los proveedores encontrar las tiendas afiliadas que tengan ofertas, promociones y descuentos, así como productos, según su posición GPS.</t>
  </si>
  <si>
    <t>Aplicación móvil para Android</t>
  </si>
  <si>
    <t>Poder dar de alta (registrar) nuevos suministradores</t>
  </si>
  <si>
    <t>Así ser solo yo el que pueda afiliarlos al sistema</t>
  </si>
  <si>
    <t>Dar de alta a nuevos suministradores</t>
  </si>
  <si>
    <t>Así poder diferenciar aquellas cuentas consideradas como eliminadas</t>
  </si>
  <si>
    <t>Manejar estados para cuentas eliminadas</t>
  </si>
  <si>
    <t>Que el sistema maneje estados que permitan reconocer si una cuenta ha sido eliminada o si sigue vigente</t>
  </si>
  <si>
    <t>Que el sistema maneje estados que permitan reconocer si una cuenta ha recibido una penalidad por no cumplir las reglas de negocio</t>
  </si>
  <si>
    <t>Así poder diferenciar aquellas cuentas consideradas como infractoras de las reglas de negocio</t>
  </si>
  <si>
    <t>Manejar estados para cuentas infractoras</t>
  </si>
  <si>
    <t>Que el sistema impida que los usuarios hagan uso de ciertas funcionalidades cuando sus cuentas se encuentran en estado 'Inhabilitado'</t>
  </si>
  <si>
    <t>Así asegurarme que se cumplan las reglas de negocio</t>
  </si>
  <si>
    <t>Impedir completo acceso a cuentas inhabilitadas</t>
  </si>
  <si>
    <t>Que el sistema envíe notificaciones automáticas por correo electrónico a los usuarios cuando se les cambie el estado a 'Inhabilitado'</t>
  </si>
  <si>
    <t>Que así puedan estar al tanto de que han sufrido una penalidad</t>
  </si>
  <si>
    <t>Notificación por e-mail a cuentas inhabilitadas</t>
  </si>
  <si>
    <t>Que los usuarios inhabilitados vean un mensaje de notificación en la pantalla de inicio con el detalle de la penalidad aplicada</t>
  </si>
  <si>
    <t>Que así puedan ver que tipo de infracción a las reglas de negocio han cometido</t>
  </si>
  <si>
    <r>
      <t xml:space="preserve">El sistema podrá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sistema.</t>
    </r>
  </si>
  <si>
    <r>
      <t xml:space="preserve">Que el sistema pueda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</si>
  <si>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Que así puedan enterarse de alguna novedad de manera inmediata</t>
  </si>
  <si>
    <t>Poder hacer la eliminación lógica de clientes, proveedores y suministradores</t>
  </si>
  <si>
    <t>Que así no se generen posibles inconsistencias en la base de datos</t>
  </si>
  <si>
    <t>Poder habilitar y deshabilitar las cuentas de clientes, proveedores y suministradores</t>
  </si>
  <si>
    <t>Que el sistema haga uso de perfiles (administrador, cliente, proveedor, y suministrador)</t>
  </si>
  <si>
    <t>Uso de perfiles</t>
  </si>
  <si>
    <t>Asegurar el control en los accesos a las distintas funcionalidades del sistema</t>
  </si>
  <si>
    <t>Poder registrar y eliminar lógicamente tipos de servicios</t>
  </si>
  <si>
    <t>El sistema deberá permitirle al administrador registrar y eliminar lógicamente tipos de servicios.</t>
  </si>
  <si>
    <t>Así agregarle escalabilidad de servicios a la aplicación</t>
  </si>
  <si>
    <t>Registrar y eliminar lógicamente tipos de servicios</t>
  </si>
  <si>
    <t>Que el sistema restringa el acceso a las opciones y vistas según el perfil del usuario conectado</t>
  </si>
  <si>
    <t>El sistema deberá permitirle al administrador acceder a todas las funcionalidades de la aplicación sin restricción alguna.</t>
  </si>
  <si>
    <t>Que el sistema me permita  acceder a todas las funcionalidades de la aplicación sin restricción alguna</t>
  </si>
  <si>
    <t>Acceso total de administrador al sistema</t>
  </si>
  <si>
    <t>Que el sistema le permita al usuario iniciar y cerrar sesión con una cuenta que se encuentre en estado 'Activa'</t>
  </si>
  <si>
    <t>Iniciar y cerrar sesión</t>
  </si>
  <si>
    <t>Que el sistema haga uso de cookies</t>
  </si>
  <si>
    <t>Así ser yo el que tenga el control total del sistema</t>
  </si>
  <si>
    <t>Garantizar que solo los usuarios registrados puedan usar la aplicación</t>
  </si>
  <si>
    <t>Que el sistema pueda recordar la sesión del usuario conectado</t>
  </si>
  <si>
    <t>Uso de cookies</t>
  </si>
  <si>
    <t>Poder generar un reporte con el histórico de trabajos</t>
  </si>
  <si>
    <t>Así poder visualizar todos los trabajos realizados, detalle del tipo de trabajo, proveedor, cliente, fecha, lugar, descripción, y calificación</t>
  </si>
  <si>
    <t>Reporte del histórico de trabajos realizados</t>
  </si>
  <si>
    <t>Poder generar un reporte de mis trabajos personales realizados y pendientes</t>
  </si>
  <si>
    <t>Así poder visualizar los trabajos que he hecho y que me faltan por hacer</t>
  </si>
  <si>
    <t>Poder generar un reporte de mi crecimiento personal</t>
  </si>
  <si>
    <t>Poder generar un reporte con las ofertas, promociones, y descuentos más vendidos</t>
  </si>
  <si>
    <t>Así saber cuáles ofertas, promociones, y descuentos se venden más</t>
  </si>
  <si>
    <t>Reporte de ofertas, promociones, y descuentos</t>
  </si>
  <si>
    <t>Reporte de crecimiento de proveedor</t>
  </si>
  <si>
    <t>Reporte de trabajos personales de proveedor</t>
  </si>
  <si>
    <t>Así poder saber cuáles son los proveedores con mayor demanda</t>
  </si>
  <si>
    <t>Reporte de demanda de visitas a proveedores</t>
  </si>
  <si>
    <t>Así saber qué productos se buscan y se venden más</t>
  </si>
  <si>
    <t>Reporte de demanda de búsqueda y visita a productos</t>
  </si>
  <si>
    <t>Poder generar un reporte de la demanda de visitas a proveedores</t>
  </si>
  <si>
    <t>Poder generar un reporte de demanda de búsqueda y visita a productos</t>
  </si>
  <si>
    <t xml:space="preserve">Poder generar un reporte de los proveedores más destacados </t>
  </si>
  <si>
    <t>Así poder saber cuáles son los mejores proveedores</t>
  </si>
  <si>
    <t>Reporte de proveedores más destacados</t>
  </si>
  <si>
    <t>Poder registrar y visualizar mi historial de pagos realizados, así como de deudas pendientes</t>
  </si>
  <si>
    <t>Registro e historial de pagos</t>
  </si>
  <si>
    <t>Que así quede constancia de los pagos que voy realizando</t>
  </si>
  <si>
    <t>Que el sistema permita exportar los reportes en PDF</t>
  </si>
  <si>
    <t>El sistema deberá permitir exportar los reportes en PDF.</t>
  </si>
  <si>
    <t>Que así los usuarios puedan guardar e imprimir los reportes</t>
  </si>
  <si>
    <t>Exportar reportes en PDF</t>
  </si>
  <si>
    <t>Que el sistema disminuya en uno la cantidad de leads que tiene el proveedor luego de que un cliente decida contratarlo</t>
  </si>
  <si>
    <t>Que así se vayan consumiendo los leads de los proveedores</t>
  </si>
  <si>
    <t>Disminuir en uno la cantidad de leads de proveedores</t>
  </si>
  <si>
    <t>Así poder mantener actualizada la información de mis productos</t>
  </si>
  <si>
    <t xml:space="preserve">Así poder mantener actualizada mi información </t>
  </si>
  <si>
    <t>Así poder mantener actualizada la información de mis ofertas, promociones y descuentos</t>
  </si>
  <si>
    <t>Registrar y modificar la información de productos</t>
  </si>
  <si>
    <t>Restringir el acceso a las opciones y vistas</t>
  </si>
  <si>
    <t>Habilitar y deshabilitar cuentas de usuarios</t>
  </si>
  <si>
    <t>Eliminación lógica de cuentas de usuarios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</si>
  <si>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</si>
  <si>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</si>
  <si>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</si>
  <si>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</si>
  <si>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</si>
  <si>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</si>
  <si>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</si>
  <si>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</si>
  <si>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</si>
  <si>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</si>
  <si>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</si>
  <si>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</si>
  <si>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</si>
  <si>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</si>
  <si>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</si>
  <si>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</si>
  <si>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</si>
  <si>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</si>
  <si>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</si>
  <si>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</si>
  <si>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</si>
  <si>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</si>
  <si>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</si>
  <si>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</si>
  <si>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</si>
  <si>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</si>
  <si>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</si>
  <si>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</si>
  <si>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</si>
  <si>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</si>
  <si>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</si>
  <si>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</si>
  <si>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</si>
  <si>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</si>
  <si>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</si>
  <si>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</si>
  <si>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</si>
  <si>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</si>
  <si>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</si>
  <si>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</si>
  <si>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</si>
  <si>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</si>
  <si>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</si>
  <si>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</si>
  <si>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</si>
  <si>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</si>
  <si>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</si>
  <si>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</si>
  <si>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</si>
  <si>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</si>
  <si>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</si>
  <si>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</si>
  <si>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</si>
  <si>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</si>
  <si>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Req. Asoc.</t>
  </si>
  <si>
    <t>Mostrar calificación y opiniones de clientes</t>
  </si>
  <si>
    <t>Notificación por e-mail a proveedor de nuevos trabajos</t>
  </si>
  <si>
    <t>Notificación por e-mail a proveedor de nuevas encuestas</t>
  </si>
  <si>
    <r>
      <t xml:space="preserve">Notificaciones instantáneas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</si>
  <si>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Calendario de trabajos pendientes y pasados</t>
  </si>
  <si>
    <t>Notificación en pantalla de inicio a usuarios infractores</t>
  </si>
  <si>
    <t>Requerimiento</t>
  </si>
  <si>
    <t>Administrador del sistema</t>
  </si>
  <si>
    <t>Registrar y modificar ofertas, promociones y descuentos</t>
  </si>
  <si>
    <t>Modificación de información de suministradores</t>
  </si>
  <si>
    <t>Poder adquirir con estos ofertas, promociones y/o descuentos en tiendas y cadenas suministradoras</t>
  </si>
  <si>
    <t>El sistema podrá permitir que los clientes registren proyectos específicos que necesiten realizar, para que los proveedores interesados indiquen sus cotizaciones, y así el cliente pueda elegir el que más le convenga.</t>
  </si>
  <si>
    <t>El sistema solo le mostrará a los clientes los datos básicos de los proveedores tales como RUC/DNI, nombre/razon social, servicios que brinda, puntuación promedio, comentarios de otros clientes, y trabajos pasados realizados luego de realizar la búsqueda.</t>
  </si>
  <si>
    <t>El sistema deberá permitirle a los clientes realizar búsquedas manuales de proveedores (mediante el RUC/DNI, nombre/razon social) que se encuentren en estado 'Activo' y 'Habilitado' a la vez.</t>
  </si>
  <si>
    <t xml:space="preserve">Poder ver los datos básicos de los proveedores </t>
  </si>
  <si>
    <t xml:space="preserve">Poder ver los datos completos de los proveedores incluidos los de contacto </t>
  </si>
  <si>
    <t>El sistema deberá permitirle al cliente elegir a los proveedores luego de realizar una búsqueda manual o automática.</t>
  </si>
  <si>
    <t>Poder elegir a los proveedores luego de realizar una búsqueda manual o automática</t>
  </si>
  <si>
    <t>Así ser yo el que tome la decisión final acerca de los proveedores que me harán el trabajo</t>
  </si>
  <si>
    <t>Poder ponerme en contacto con los proveedores que me harán el trabajo.</t>
  </si>
  <si>
    <t>Así poder saber un poco a qué personas estaría contratando</t>
  </si>
  <si>
    <t>Así poder ver que proveedores me conviene más según el sistema</t>
  </si>
  <si>
    <t>Así poder visualizar cómo ha estado mi crecimiento y variación del número de trabajos realizados así como de mi puntuación alcanzada</t>
  </si>
  <si>
    <t>El sistema deberá permitirle al proveedor generar un reporte estadístico en el que se visualice el crecimiento y variación del número de trabajos realizados así como de la puntuación alcanzada, para un periodo de meses dados.</t>
  </si>
  <si>
    <t>El sistema deberá permitirle a los proveedores decidir qué encuestas de trabajos pasados podrán ser mostrados (visibles)</t>
  </si>
  <si>
    <t>Poder elegir cuales encuestas serán visibles</t>
  </si>
  <si>
    <t>Así poder mostrar solo aquellas que me beneficien a mí y a mis servicios</t>
  </si>
  <si>
    <t>Mostrar/Ocultar encuestas de satisfacción al cliente</t>
  </si>
  <si>
    <t>H56</t>
  </si>
  <si>
    <t>R56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</si>
</sst>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0" xfId="1" applyAlignment="1">
      <alignment wrapText="1"/>
    </xf>
    <xf numFmtId="0" fontId="3" fillId="0" borderId="5" xfId="1" applyFont="1" applyBorder="1" applyAlignment="1">
      <alignment wrapText="1"/>
    </xf>
    <xf numFmtId="0" fontId="3" fillId="0" borderId="6" xfId="1" applyFont="1" applyBorder="1" applyAlignment="1">
      <alignment wrapText="1"/>
    </xf>
    <xf numFmtId="0" fontId="3" fillId="0" borderId="8" xfId="1" applyFont="1" applyBorder="1" applyAlignment="1">
      <alignment wrapText="1"/>
    </xf>
    <xf numFmtId="0" fontId="5" fillId="0" borderId="1" xfId="1" applyFont="1" applyBorder="1" applyAlignment="1">
      <alignment horizontal="center" vertical="center" wrapText="1"/>
    </xf>
    <xf numFmtId="0" fontId="6" fillId="0" borderId="8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3" fillId="0" borderId="7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5" sqref="C5"/>
    </sheetView>
  </sheetViews>
  <sheetFormatPr baseColWidth="10" defaultColWidth="10" defaultRowHeight="12.75" customHeight="1" x14ac:dyDescent="0.2"/>
  <cols>
    <col min="1" max="2" width="10" style="13"/>
    <col min="3" max="3" width="11.28515625" style="13" customWidth="1"/>
    <col min="4" max="4" width="10" style="13"/>
    <col min="5" max="5" width="15.42578125" style="13" customWidth="1"/>
    <col min="6" max="6" width="23.7109375" style="13" customWidth="1"/>
    <col min="7" max="16384" width="10" style="13"/>
  </cols>
  <sheetData>
    <row r="1" spans="1:8" x14ac:dyDescent="0.2">
      <c r="A1" s="12"/>
      <c r="B1" s="12"/>
      <c r="C1" s="12"/>
      <c r="D1" s="12"/>
      <c r="E1" s="12"/>
      <c r="F1" s="12"/>
      <c r="G1" s="12"/>
      <c r="H1" s="12"/>
    </row>
    <row r="2" spans="1:8" x14ac:dyDescent="0.2">
      <c r="A2" s="12"/>
      <c r="B2" s="14"/>
      <c r="C2" s="14"/>
      <c r="D2" s="14"/>
      <c r="E2" s="14"/>
      <c r="F2" s="14"/>
      <c r="G2" s="12"/>
      <c r="H2" s="12"/>
    </row>
    <row r="3" spans="1:8" x14ac:dyDescent="0.2">
      <c r="A3" s="15"/>
      <c r="B3" s="28" t="s">
        <v>120</v>
      </c>
      <c r="C3" s="29"/>
      <c r="D3" s="29"/>
      <c r="E3" s="29"/>
      <c r="F3" s="30"/>
      <c r="G3" s="16"/>
      <c r="H3" s="12"/>
    </row>
    <row r="4" spans="1:8" ht="15" customHeight="1" x14ac:dyDescent="0.2">
      <c r="A4" s="15"/>
      <c r="B4" s="17" t="s">
        <v>121</v>
      </c>
      <c r="C4" s="17" t="s">
        <v>122</v>
      </c>
      <c r="D4" s="17" t="s">
        <v>123</v>
      </c>
      <c r="E4" s="17" t="s">
        <v>16</v>
      </c>
      <c r="F4" s="17" t="s">
        <v>124</v>
      </c>
      <c r="G4" s="18"/>
      <c r="H4" s="12"/>
    </row>
    <row r="5" spans="1:8" ht="21" customHeight="1" x14ac:dyDescent="0.2">
      <c r="A5" s="15"/>
      <c r="B5" s="19">
        <v>1</v>
      </c>
      <c r="C5" s="20">
        <v>41515</v>
      </c>
      <c r="D5" s="19">
        <v>1</v>
      </c>
      <c r="E5" s="19" t="s">
        <v>125</v>
      </c>
      <c r="F5" s="19" t="s">
        <v>126</v>
      </c>
      <c r="G5" s="18"/>
      <c r="H5" s="12"/>
    </row>
    <row r="6" spans="1:8" x14ac:dyDescent="0.2">
      <c r="A6" s="12"/>
      <c r="B6" s="12"/>
      <c r="C6" s="12"/>
      <c r="D6" s="12"/>
      <c r="E6" s="12"/>
      <c r="F6" s="12"/>
      <c r="G6" s="12"/>
      <c r="H6" s="12"/>
    </row>
    <row r="7" spans="1:8" x14ac:dyDescent="0.2">
      <c r="A7" s="12"/>
      <c r="B7" s="12"/>
      <c r="C7" s="12"/>
      <c r="D7" s="12"/>
      <c r="E7" s="12"/>
      <c r="F7" s="12"/>
      <c r="G7" s="12"/>
      <c r="H7" s="12"/>
    </row>
    <row r="8" spans="1:8" x14ac:dyDescent="0.2">
      <c r="A8" s="12"/>
      <c r="B8" s="12"/>
      <c r="C8" s="12"/>
      <c r="D8" s="12"/>
      <c r="E8" s="12"/>
      <c r="F8" s="12"/>
      <c r="G8" s="12"/>
      <c r="H8" s="12"/>
    </row>
    <row r="9" spans="1:8" x14ac:dyDescent="0.2">
      <c r="A9" s="12"/>
      <c r="B9" s="12"/>
      <c r="C9" s="12"/>
      <c r="D9" s="12"/>
      <c r="E9" s="12"/>
      <c r="F9" s="12"/>
      <c r="G9" s="12"/>
      <c r="H9" s="12"/>
    </row>
    <row r="10" spans="1:8" x14ac:dyDescent="0.2">
      <c r="A10" s="12"/>
      <c r="B10" s="12"/>
      <c r="C10" s="12"/>
      <c r="D10" s="12"/>
      <c r="E10" s="12"/>
      <c r="F10" s="12"/>
      <c r="G10" s="12"/>
      <c r="H10" s="12"/>
    </row>
    <row r="11" spans="1:8" x14ac:dyDescent="0.2">
      <c r="A11" s="12"/>
      <c r="B11" s="12"/>
      <c r="C11" s="12"/>
      <c r="D11" s="12"/>
      <c r="E11" s="12"/>
      <c r="F11" s="12"/>
      <c r="G11" s="12"/>
      <c r="H11" s="12"/>
    </row>
    <row r="12" spans="1:8" x14ac:dyDescent="0.2">
      <c r="A12" s="12"/>
      <c r="B12" s="12"/>
      <c r="C12" s="12"/>
      <c r="D12" s="12"/>
      <c r="E12" s="12"/>
      <c r="F12" s="12"/>
      <c r="G12" s="12"/>
      <c r="H12" s="12"/>
    </row>
    <row r="13" spans="1:8" x14ac:dyDescent="0.2">
      <c r="A13" s="12"/>
      <c r="B13" s="12"/>
      <c r="C13" s="12"/>
      <c r="D13" s="12"/>
      <c r="E13" s="12"/>
      <c r="F13" s="12"/>
      <c r="G13" s="12"/>
      <c r="H13" s="12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7"/>
  <sheetViews>
    <sheetView tabSelected="1" zoomScaleNormal="100" workbookViewId="0">
      <selection activeCell="C1" sqref="C1"/>
    </sheetView>
  </sheetViews>
  <sheetFormatPr baseColWidth="10" defaultRowHeight="15" x14ac:dyDescent="0.25"/>
  <cols>
    <col min="1" max="1" width="3.42578125" style="8" customWidth="1"/>
    <col min="2" max="2" width="3.85546875" style="8" customWidth="1"/>
    <col min="3" max="3" width="5.42578125" style="8" customWidth="1"/>
    <col min="4" max="4" width="80.28515625" style="6" customWidth="1"/>
    <col min="5" max="5" width="16.28515625" style="8" customWidth="1"/>
    <col min="6" max="6" width="11.42578125" style="9"/>
    <col min="7" max="8" width="11.42578125" style="8"/>
    <col min="9" max="9" width="9.28515625" style="8" customWidth="1"/>
    <col min="10" max="16384" width="11.42578125" style="8"/>
  </cols>
  <sheetData>
    <row r="1" spans="3:9" ht="21.75" customHeight="1" x14ac:dyDescent="0.25">
      <c r="C1" s="3" t="s">
        <v>0</v>
      </c>
      <c r="D1" s="4" t="s">
        <v>346</v>
      </c>
      <c r="E1" s="4" t="s">
        <v>40</v>
      </c>
      <c r="F1" s="3" t="s">
        <v>11</v>
      </c>
    </row>
    <row r="2" spans="3:9" ht="45" x14ac:dyDescent="0.25">
      <c r="C2" s="7" t="s">
        <v>17</v>
      </c>
      <c r="D2" s="5" t="s">
        <v>353</v>
      </c>
      <c r="E2" s="2" t="s">
        <v>45</v>
      </c>
      <c r="F2" s="7" t="s">
        <v>12</v>
      </c>
      <c r="H2" s="8" t="s">
        <v>87</v>
      </c>
      <c r="I2" s="9">
        <f>COUNTIF(F2:F57,"E")</f>
        <v>46</v>
      </c>
    </row>
    <row r="3" spans="3:9" ht="45" x14ac:dyDescent="0.25">
      <c r="C3" s="7" t="s">
        <v>18</v>
      </c>
      <c r="D3" s="5" t="s">
        <v>59</v>
      </c>
      <c r="E3" s="2" t="s">
        <v>45</v>
      </c>
      <c r="F3" s="7" t="s">
        <v>12</v>
      </c>
      <c r="H3" s="8" t="s">
        <v>88</v>
      </c>
      <c r="I3" s="9">
        <f>COUNTIF(F2:F57,"D")</f>
        <v>10</v>
      </c>
    </row>
    <row r="4" spans="3:9" ht="30" x14ac:dyDescent="0.25">
      <c r="C4" s="7" t="s">
        <v>19</v>
      </c>
      <c r="D4" s="5" t="s">
        <v>49</v>
      </c>
      <c r="E4" s="2" t="s">
        <v>45</v>
      </c>
      <c r="F4" s="7" t="s">
        <v>12</v>
      </c>
      <c r="H4" s="10" t="s">
        <v>89</v>
      </c>
      <c r="I4" s="11">
        <f>SUM(I2:I3)</f>
        <v>56</v>
      </c>
    </row>
    <row r="5" spans="3:9" ht="60" x14ac:dyDescent="0.25">
      <c r="C5" s="7" t="s">
        <v>20</v>
      </c>
      <c r="D5" s="5" t="s">
        <v>352</v>
      </c>
      <c r="E5" s="2" t="s">
        <v>45</v>
      </c>
      <c r="F5" s="7" t="s">
        <v>12</v>
      </c>
    </row>
    <row r="6" spans="3:9" ht="45" x14ac:dyDescent="0.25">
      <c r="C6" s="7" t="s">
        <v>21</v>
      </c>
      <c r="D6" s="5" t="s">
        <v>80</v>
      </c>
      <c r="E6" s="2" t="s">
        <v>45</v>
      </c>
      <c r="F6" s="7" t="s">
        <v>12</v>
      </c>
    </row>
    <row r="7" spans="3:9" ht="30" x14ac:dyDescent="0.25">
      <c r="C7" s="7" t="s">
        <v>22</v>
      </c>
      <c r="D7" s="22" t="s">
        <v>356</v>
      </c>
      <c r="E7" s="2" t="s">
        <v>45</v>
      </c>
      <c r="F7" s="7" t="s">
        <v>12</v>
      </c>
    </row>
    <row r="8" spans="3:9" ht="30" x14ac:dyDescent="0.25">
      <c r="C8" s="7" t="s">
        <v>23</v>
      </c>
      <c r="D8" s="5" t="s">
        <v>50</v>
      </c>
      <c r="E8" s="2" t="s">
        <v>45</v>
      </c>
      <c r="F8" s="7" t="s">
        <v>12</v>
      </c>
    </row>
    <row r="9" spans="3:9" ht="30" x14ac:dyDescent="0.25">
      <c r="C9" s="7" t="s">
        <v>24</v>
      </c>
      <c r="D9" s="5" t="s">
        <v>51</v>
      </c>
      <c r="E9" s="2" t="s">
        <v>45</v>
      </c>
      <c r="F9" s="7" t="s">
        <v>12</v>
      </c>
    </row>
    <row r="10" spans="3:9" ht="30" x14ac:dyDescent="0.25">
      <c r="C10" s="7" t="s">
        <v>25</v>
      </c>
      <c r="D10" s="5" t="s">
        <v>52</v>
      </c>
      <c r="E10" s="2" t="s">
        <v>45</v>
      </c>
      <c r="F10" s="7" t="s">
        <v>12</v>
      </c>
    </row>
    <row r="11" spans="3:9" ht="30" x14ac:dyDescent="0.25">
      <c r="C11" s="7" t="s">
        <v>26</v>
      </c>
      <c r="D11" s="5" t="s">
        <v>60</v>
      </c>
      <c r="E11" s="2" t="s">
        <v>45</v>
      </c>
      <c r="F11" s="7" t="s">
        <v>12</v>
      </c>
    </row>
    <row r="12" spans="3:9" ht="45" x14ac:dyDescent="0.25">
      <c r="C12" s="7" t="s">
        <v>27</v>
      </c>
      <c r="D12" s="5" t="s">
        <v>351</v>
      </c>
      <c r="E12" s="2" t="s">
        <v>45</v>
      </c>
      <c r="F12" s="7" t="s">
        <v>13</v>
      </c>
    </row>
    <row r="13" spans="3:9" ht="30" x14ac:dyDescent="0.25">
      <c r="C13" s="7" t="s">
        <v>28</v>
      </c>
      <c r="D13" s="5" t="s">
        <v>74</v>
      </c>
      <c r="E13" s="2" t="s">
        <v>41</v>
      </c>
      <c r="F13" s="7" t="s">
        <v>12</v>
      </c>
    </row>
    <row r="14" spans="3:9" ht="30" x14ac:dyDescent="0.25">
      <c r="C14" s="7" t="s">
        <v>29</v>
      </c>
      <c r="D14" s="5" t="s">
        <v>364</v>
      </c>
      <c r="E14" s="2" t="s">
        <v>41</v>
      </c>
      <c r="F14" s="7" t="s">
        <v>12</v>
      </c>
    </row>
    <row r="15" spans="3:9" ht="45" x14ac:dyDescent="0.25">
      <c r="C15" s="7" t="s">
        <v>30</v>
      </c>
      <c r="D15" s="5" t="s">
        <v>75</v>
      </c>
      <c r="E15" s="2" t="s">
        <v>41</v>
      </c>
      <c r="F15" s="7" t="s">
        <v>12</v>
      </c>
    </row>
    <row r="16" spans="3:9" ht="45" x14ac:dyDescent="0.25">
      <c r="C16" s="7" t="s">
        <v>31</v>
      </c>
      <c r="D16" s="5" t="s">
        <v>46</v>
      </c>
      <c r="E16" s="2" t="s">
        <v>41</v>
      </c>
      <c r="F16" s="7" t="s">
        <v>12</v>
      </c>
    </row>
    <row r="17" spans="3:6" ht="30" x14ac:dyDescent="0.25">
      <c r="C17" s="7" t="s">
        <v>32</v>
      </c>
      <c r="D17" s="5" t="s">
        <v>54</v>
      </c>
      <c r="E17" s="2" t="s">
        <v>41</v>
      </c>
      <c r="F17" s="7" t="s">
        <v>12</v>
      </c>
    </row>
    <row r="18" spans="3:6" ht="30" x14ac:dyDescent="0.25">
      <c r="C18" s="7" t="s">
        <v>33</v>
      </c>
      <c r="D18" s="5" t="s">
        <v>55</v>
      </c>
      <c r="E18" s="2" t="s">
        <v>41</v>
      </c>
      <c r="F18" s="7" t="s">
        <v>13</v>
      </c>
    </row>
    <row r="19" spans="3:6" ht="30" x14ac:dyDescent="0.25">
      <c r="C19" s="7" t="s">
        <v>34</v>
      </c>
      <c r="D19" s="5" t="s">
        <v>56</v>
      </c>
      <c r="E19" s="2" t="s">
        <v>41</v>
      </c>
      <c r="F19" s="7" t="s">
        <v>12</v>
      </c>
    </row>
    <row r="20" spans="3:6" ht="30" x14ac:dyDescent="0.25">
      <c r="C20" s="7" t="s">
        <v>35</v>
      </c>
      <c r="D20" s="5" t="s">
        <v>57</v>
      </c>
      <c r="E20" s="2" t="s">
        <v>41</v>
      </c>
      <c r="F20" s="7" t="s">
        <v>12</v>
      </c>
    </row>
    <row r="21" spans="3:6" ht="30" x14ac:dyDescent="0.25">
      <c r="C21" s="7" t="s">
        <v>36</v>
      </c>
      <c r="D21" s="5" t="s">
        <v>76</v>
      </c>
      <c r="E21" s="2" t="s">
        <v>41</v>
      </c>
      <c r="F21" s="7" t="s">
        <v>12</v>
      </c>
    </row>
    <row r="22" spans="3:6" ht="45" x14ac:dyDescent="0.25">
      <c r="C22" s="7" t="s">
        <v>37</v>
      </c>
      <c r="D22" s="5" t="s">
        <v>58</v>
      </c>
      <c r="E22" s="2" t="s">
        <v>41</v>
      </c>
      <c r="F22" s="7" t="s">
        <v>12</v>
      </c>
    </row>
    <row r="23" spans="3:6" ht="30" x14ac:dyDescent="0.25">
      <c r="C23" s="7" t="s">
        <v>38</v>
      </c>
      <c r="D23" s="5" t="s">
        <v>72</v>
      </c>
      <c r="E23" s="2" t="s">
        <v>41</v>
      </c>
      <c r="F23" s="7" t="s">
        <v>12</v>
      </c>
    </row>
    <row r="24" spans="3:6" ht="30" x14ac:dyDescent="0.25">
      <c r="C24" s="7" t="s">
        <v>39</v>
      </c>
      <c r="D24" s="5" t="s">
        <v>73</v>
      </c>
      <c r="E24" s="2" t="s">
        <v>41</v>
      </c>
      <c r="F24" s="7" t="s">
        <v>12</v>
      </c>
    </row>
    <row r="25" spans="3:6" ht="45" x14ac:dyDescent="0.25">
      <c r="C25" s="7" t="s">
        <v>90</v>
      </c>
      <c r="D25" s="5" t="s">
        <v>81</v>
      </c>
      <c r="E25" s="2" t="s">
        <v>41</v>
      </c>
      <c r="F25" s="7" t="s">
        <v>12</v>
      </c>
    </row>
    <row r="26" spans="3:6" ht="30" x14ac:dyDescent="0.25">
      <c r="C26" s="7" t="s">
        <v>91</v>
      </c>
      <c r="D26" s="5" t="s">
        <v>53</v>
      </c>
      <c r="E26" s="2" t="s">
        <v>42</v>
      </c>
      <c r="F26" s="7" t="s">
        <v>12</v>
      </c>
    </row>
    <row r="27" spans="3:6" ht="30" x14ac:dyDescent="0.25">
      <c r="C27" s="7" t="s">
        <v>92</v>
      </c>
      <c r="D27" s="5" t="s">
        <v>199</v>
      </c>
      <c r="E27" s="2" t="s">
        <v>42</v>
      </c>
      <c r="F27" s="7" t="s">
        <v>12</v>
      </c>
    </row>
    <row r="28" spans="3:6" ht="30" x14ac:dyDescent="0.25">
      <c r="C28" s="7" t="s">
        <v>93</v>
      </c>
      <c r="D28" s="5" t="s">
        <v>85</v>
      </c>
      <c r="E28" s="2" t="s">
        <v>42</v>
      </c>
      <c r="F28" s="7" t="s">
        <v>12</v>
      </c>
    </row>
    <row r="29" spans="3:6" ht="30" x14ac:dyDescent="0.25">
      <c r="C29" s="7" t="s">
        <v>94</v>
      </c>
      <c r="D29" s="5" t="s">
        <v>194</v>
      </c>
      <c r="E29" s="2" t="s">
        <v>42</v>
      </c>
      <c r="F29" s="7" t="s">
        <v>12</v>
      </c>
    </row>
    <row r="30" spans="3:6" ht="45" x14ac:dyDescent="0.25">
      <c r="C30" s="7" t="s">
        <v>95</v>
      </c>
      <c r="D30" s="5" t="s">
        <v>86</v>
      </c>
      <c r="E30" s="2" t="s">
        <v>42</v>
      </c>
      <c r="F30" s="7" t="s">
        <v>13</v>
      </c>
    </row>
    <row r="31" spans="3:6" ht="30" x14ac:dyDescent="0.25">
      <c r="C31" s="7" t="s">
        <v>96</v>
      </c>
      <c r="D31" s="5" t="s">
        <v>202</v>
      </c>
      <c r="E31" s="2" t="s">
        <v>42</v>
      </c>
      <c r="F31" s="7" t="s">
        <v>12</v>
      </c>
    </row>
    <row r="32" spans="3:6" ht="45" x14ac:dyDescent="0.25">
      <c r="C32" s="7" t="s">
        <v>97</v>
      </c>
      <c r="D32" s="5" t="s">
        <v>127</v>
      </c>
      <c r="E32" s="2" t="s">
        <v>42</v>
      </c>
      <c r="F32" s="7" t="s">
        <v>13</v>
      </c>
    </row>
    <row r="33" spans="3:6" ht="30" x14ac:dyDescent="0.25">
      <c r="C33" s="7" t="s">
        <v>98</v>
      </c>
      <c r="D33" s="5" t="s">
        <v>79</v>
      </c>
      <c r="E33" s="2" t="s">
        <v>42</v>
      </c>
      <c r="F33" s="7" t="s">
        <v>13</v>
      </c>
    </row>
    <row r="34" spans="3:6" ht="30" x14ac:dyDescent="0.25">
      <c r="C34" s="7" t="s">
        <v>99</v>
      </c>
      <c r="D34" s="5" t="s">
        <v>83</v>
      </c>
      <c r="E34" s="2" t="s">
        <v>43</v>
      </c>
      <c r="F34" s="7" t="s">
        <v>12</v>
      </c>
    </row>
    <row r="35" spans="3:6" ht="30" x14ac:dyDescent="0.25">
      <c r="C35" s="7" t="s">
        <v>100</v>
      </c>
      <c r="D35" s="5" t="s">
        <v>201</v>
      </c>
      <c r="E35" s="2" t="s">
        <v>43</v>
      </c>
      <c r="F35" s="7" t="s">
        <v>12</v>
      </c>
    </row>
    <row r="36" spans="3:6" ht="30" x14ac:dyDescent="0.25">
      <c r="C36" s="7" t="s">
        <v>101</v>
      </c>
      <c r="D36" s="5" t="s">
        <v>47</v>
      </c>
      <c r="E36" s="2" t="s">
        <v>43</v>
      </c>
      <c r="F36" s="7" t="s">
        <v>12</v>
      </c>
    </row>
    <row r="37" spans="3:6" ht="45" x14ac:dyDescent="0.25">
      <c r="C37" s="7" t="s">
        <v>102</v>
      </c>
      <c r="D37" s="5" t="s">
        <v>48</v>
      </c>
      <c r="E37" s="2" t="s">
        <v>43</v>
      </c>
      <c r="F37" s="7" t="s">
        <v>12</v>
      </c>
    </row>
    <row r="38" spans="3:6" ht="45" x14ac:dyDescent="0.25">
      <c r="C38" s="7" t="s">
        <v>103</v>
      </c>
      <c r="D38" s="5" t="s">
        <v>77</v>
      </c>
      <c r="E38" s="2" t="s">
        <v>43</v>
      </c>
      <c r="F38" s="7" t="s">
        <v>12</v>
      </c>
    </row>
    <row r="39" spans="3:6" ht="45" x14ac:dyDescent="0.25">
      <c r="C39" s="7" t="s">
        <v>104</v>
      </c>
      <c r="D39" s="5" t="s">
        <v>82</v>
      </c>
      <c r="E39" s="2" t="s">
        <v>43</v>
      </c>
      <c r="F39" s="7" t="s">
        <v>12</v>
      </c>
    </row>
    <row r="40" spans="3:6" ht="30" x14ac:dyDescent="0.25">
      <c r="C40" s="7" t="s">
        <v>105</v>
      </c>
      <c r="D40" s="5" t="s">
        <v>78</v>
      </c>
      <c r="E40" s="2" t="s">
        <v>43</v>
      </c>
      <c r="F40" s="7" t="s">
        <v>12</v>
      </c>
    </row>
    <row r="41" spans="3:6" ht="30" x14ac:dyDescent="0.25">
      <c r="C41" s="7" t="s">
        <v>106</v>
      </c>
      <c r="D41" s="5" t="s">
        <v>224</v>
      </c>
      <c r="E41" s="2" t="s">
        <v>43</v>
      </c>
      <c r="F41" s="7" t="s">
        <v>13</v>
      </c>
    </row>
    <row r="42" spans="3:6" ht="30" x14ac:dyDescent="0.25">
      <c r="C42" s="7" t="s">
        <v>107</v>
      </c>
      <c r="D42" s="5" t="s">
        <v>61</v>
      </c>
      <c r="E42" s="2" t="s">
        <v>43</v>
      </c>
      <c r="F42" s="7" t="s">
        <v>12</v>
      </c>
    </row>
    <row r="43" spans="3:6" ht="30" x14ac:dyDescent="0.25">
      <c r="C43" s="7" t="s">
        <v>108</v>
      </c>
      <c r="D43" s="5" t="s">
        <v>71</v>
      </c>
      <c r="E43" s="2" t="s">
        <v>43</v>
      </c>
      <c r="F43" s="7" t="s">
        <v>12</v>
      </c>
    </row>
    <row r="44" spans="3:6" ht="30" x14ac:dyDescent="0.25">
      <c r="C44" s="7" t="s">
        <v>109</v>
      </c>
      <c r="D44" s="5" t="s">
        <v>44</v>
      </c>
      <c r="E44" s="2" t="s">
        <v>43</v>
      </c>
      <c r="F44" s="7" t="s">
        <v>12</v>
      </c>
    </row>
    <row r="45" spans="3:6" ht="30" x14ac:dyDescent="0.25">
      <c r="C45" s="7" t="s">
        <v>110</v>
      </c>
      <c r="D45" s="5" t="s">
        <v>234</v>
      </c>
      <c r="E45" s="2" t="s">
        <v>43</v>
      </c>
      <c r="F45" s="7" t="s">
        <v>12</v>
      </c>
    </row>
    <row r="46" spans="3:6" ht="30" x14ac:dyDescent="0.25">
      <c r="C46" s="7" t="s">
        <v>111</v>
      </c>
      <c r="D46" s="5" t="s">
        <v>62</v>
      </c>
      <c r="E46" s="2" t="s">
        <v>43</v>
      </c>
      <c r="F46" s="7" t="s">
        <v>12</v>
      </c>
    </row>
    <row r="47" spans="3:6" ht="30" x14ac:dyDescent="0.25">
      <c r="C47" s="7" t="s">
        <v>112</v>
      </c>
      <c r="D47" s="5" t="s">
        <v>238</v>
      </c>
      <c r="E47" s="2" t="s">
        <v>43</v>
      </c>
      <c r="F47" s="7" t="s">
        <v>12</v>
      </c>
    </row>
    <row r="48" spans="3:6" ht="30" x14ac:dyDescent="0.25">
      <c r="C48" s="7" t="s">
        <v>113</v>
      </c>
      <c r="D48" s="5" t="s">
        <v>63</v>
      </c>
      <c r="E48" s="2" t="s">
        <v>43</v>
      </c>
      <c r="F48" s="7" t="s">
        <v>12</v>
      </c>
    </row>
    <row r="49" spans="3:6" x14ac:dyDescent="0.25">
      <c r="C49" s="7" t="s">
        <v>114</v>
      </c>
      <c r="D49" s="5" t="s">
        <v>64</v>
      </c>
      <c r="E49" s="2" t="s">
        <v>43</v>
      </c>
      <c r="F49" s="7" t="s">
        <v>13</v>
      </c>
    </row>
    <row r="50" spans="3:6" ht="45" x14ac:dyDescent="0.25">
      <c r="C50" s="7" t="s">
        <v>115</v>
      </c>
      <c r="D50" s="5" t="s">
        <v>70</v>
      </c>
      <c r="E50" s="2" t="s">
        <v>84</v>
      </c>
      <c r="F50" s="7" t="s">
        <v>12</v>
      </c>
    </row>
    <row r="51" spans="3:6" ht="45" x14ac:dyDescent="0.25">
      <c r="C51" s="7" t="s">
        <v>116</v>
      </c>
      <c r="D51" s="5" t="s">
        <v>65</v>
      </c>
      <c r="E51" s="2" t="s">
        <v>84</v>
      </c>
      <c r="F51" s="7" t="s">
        <v>12</v>
      </c>
    </row>
    <row r="52" spans="3:6" ht="45" x14ac:dyDescent="0.25">
      <c r="C52" s="7" t="s">
        <v>117</v>
      </c>
      <c r="D52" s="5" t="s">
        <v>363</v>
      </c>
      <c r="E52" s="2" t="s">
        <v>84</v>
      </c>
      <c r="F52" s="7" t="s">
        <v>13</v>
      </c>
    </row>
    <row r="53" spans="3:6" ht="30" x14ac:dyDescent="0.25">
      <c r="C53" s="7" t="s">
        <v>118</v>
      </c>
      <c r="D53" s="5" t="s">
        <v>67</v>
      </c>
      <c r="E53" s="2" t="s">
        <v>84</v>
      </c>
      <c r="F53" s="7" t="s">
        <v>13</v>
      </c>
    </row>
    <row r="54" spans="3:6" ht="30" x14ac:dyDescent="0.25">
      <c r="C54" s="7" t="s">
        <v>119</v>
      </c>
      <c r="D54" s="5" t="s">
        <v>66</v>
      </c>
      <c r="E54" s="2" t="s">
        <v>84</v>
      </c>
      <c r="F54" s="7" t="s">
        <v>12</v>
      </c>
    </row>
    <row r="55" spans="3:6" ht="30" x14ac:dyDescent="0.25">
      <c r="C55" s="7" t="s">
        <v>128</v>
      </c>
      <c r="D55" s="5" t="s">
        <v>68</v>
      </c>
      <c r="E55" s="2" t="s">
        <v>84</v>
      </c>
      <c r="F55" s="7" t="s">
        <v>12</v>
      </c>
    </row>
    <row r="56" spans="3:6" ht="30" x14ac:dyDescent="0.25">
      <c r="C56" s="7" t="s">
        <v>129</v>
      </c>
      <c r="D56" s="5" t="s">
        <v>69</v>
      </c>
      <c r="E56" s="2" t="s">
        <v>84</v>
      </c>
      <c r="F56" s="7" t="s">
        <v>12</v>
      </c>
    </row>
    <row r="57" spans="3:6" x14ac:dyDescent="0.25">
      <c r="C57" s="7" t="s">
        <v>369</v>
      </c>
      <c r="D57" s="5" t="s">
        <v>272</v>
      </c>
      <c r="E57" s="2" t="s">
        <v>84</v>
      </c>
      <c r="F57" s="7" t="s">
        <v>13</v>
      </c>
    </row>
  </sheetData>
  <sortState ref="C2:F56">
    <sortCondition ref="E2:E54" customList="Clientes,Proveedores,Suministradores,Administración,Reportes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7"/>
  <sheetViews>
    <sheetView topLeftCell="A13" workbookViewId="0">
      <selection activeCell="C1" sqref="C1"/>
    </sheetView>
  </sheetViews>
  <sheetFormatPr baseColWidth="10" defaultRowHeight="15" x14ac:dyDescent="0.25"/>
  <cols>
    <col min="1" max="1" width="2.7109375" style="21" customWidth="1"/>
    <col min="2" max="2" width="2.5703125" style="21" customWidth="1"/>
    <col min="3" max="3" width="5.7109375" style="26" customWidth="1"/>
    <col min="4" max="4" width="55.5703125" style="21" bestFit="1" customWidth="1"/>
    <col min="5" max="5" width="13.7109375" style="26" bestFit="1" customWidth="1"/>
    <col min="6" max="6" width="26.28515625" style="21" customWidth="1"/>
    <col min="7" max="7" width="34.5703125" style="21" customWidth="1"/>
    <col min="8" max="9" width="11.42578125" style="26"/>
    <col min="10" max="10" width="5.5703125" style="21" customWidth="1"/>
    <col min="11" max="16384" width="11.42578125" style="21"/>
  </cols>
  <sheetData>
    <row r="1" spans="3:10" ht="30" customHeight="1" x14ac:dyDescent="0.25">
      <c r="C1" s="4" t="s">
        <v>0</v>
      </c>
      <c r="D1" s="4" t="s">
        <v>5</v>
      </c>
      <c r="E1" s="4" t="s">
        <v>9</v>
      </c>
      <c r="F1" s="23" t="s">
        <v>1</v>
      </c>
      <c r="G1" s="23" t="s">
        <v>2</v>
      </c>
      <c r="H1" s="4" t="s">
        <v>3</v>
      </c>
      <c r="I1" s="4" t="s">
        <v>4</v>
      </c>
      <c r="J1" s="4" t="s">
        <v>339</v>
      </c>
    </row>
    <row r="2" spans="3:10" ht="75" x14ac:dyDescent="0.25">
      <c r="C2" s="25" t="s">
        <v>130</v>
      </c>
      <c r="D2" s="5" t="s">
        <v>133</v>
      </c>
      <c r="E2" s="25" t="s">
        <v>131</v>
      </c>
      <c r="F2" s="5" t="s">
        <v>134</v>
      </c>
      <c r="G2" s="5" t="s">
        <v>138</v>
      </c>
      <c r="H2" s="27">
        <v>3</v>
      </c>
      <c r="I2" s="25">
        <v>2</v>
      </c>
      <c r="J2" s="7" t="s">
        <v>17</v>
      </c>
    </row>
    <row r="3" spans="3:10" ht="105" x14ac:dyDescent="0.25">
      <c r="C3" s="25" t="s">
        <v>285</v>
      </c>
      <c r="D3" s="5" t="s">
        <v>136</v>
      </c>
      <c r="E3" s="25" t="s">
        <v>131</v>
      </c>
      <c r="F3" s="5" t="s">
        <v>135</v>
      </c>
      <c r="G3" s="5" t="s">
        <v>137</v>
      </c>
      <c r="H3" s="27">
        <v>3</v>
      </c>
      <c r="I3" s="25">
        <v>3</v>
      </c>
      <c r="J3" s="7" t="s">
        <v>18</v>
      </c>
    </row>
    <row r="4" spans="3:10" ht="75" x14ac:dyDescent="0.25">
      <c r="C4" s="25" t="s">
        <v>286</v>
      </c>
      <c r="D4" s="5" t="s">
        <v>140</v>
      </c>
      <c r="E4" s="25" t="s">
        <v>131</v>
      </c>
      <c r="F4" s="24" t="s">
        <v>139</v>
      </c>
      <c r="G4" s="24" t="s">
        <v>361</v>
      </c>
      <c r="H4" s="25">
        <v>3</v>
      </c>
      <c r="I4" s="25">
        <v>2</v>
      </c>
      <c r="J4" s="7" t="s">
        <v>19</v>
      </c>
    </row>
    <row r="5" spans="3:10" ht="30" x14ac:dyDescent="0.25">
      <c r="C5" s="25" t="s">
        <v>287</v>
      </c>
      <c r="D5" s="5" t="s">
        <v>141</v>
      </c>
      <c r="E5" s="25" t="s">
        <v>131</v>
      </c>
      <c r="F5" s="5" t="s">
        <v>354</v>
      </c>
      <c r="G5" s="5" t="s">
        <v>360</v>
      </c>
      <c r="H5" s="25">
        <v>3</v>
      </c>
      <c r="I5" s="25">
        <v>1</v>
      </c>
      <c r="J5" s="7" t="s">
        <v>20</v>
      </c>
    </row>
    <row r="6" spans="3:10" ht="60" x14ac:dyDescent="0.25">
      <c r="C6" s="25" t="s">
        <v>288</v>
      </c>
      <c r="D6" s="5" t="s">
        <v>142</v>
      </c>
      <c r="E6" s="25" t="s">
        <v>131</v>
      </c>
      <c r="F6" s="5" t="s">
        <v>355</v>
      </c>
      <c r="G6" s="5" t="s">
        <v>359</v>
      </c>
      <c r="H6" s="25">
        <v>3</v>
      </c>
      <c r="I6" s="25">
        <v>1</v>
      </c>
      <c r="J6" s="7" t="s">
        <v>21</v>
      </c>
    </row>
    <row r="7" spans="3:10" ht="60" x14ac:dyDescent="0.25">
      <c r="C7" s="25" t="s">
        <v>289</v>
      </c>
      <c r="D7" s="5" t="s">
        <v>143</v>
      </c>
      <c r="E7" s="25" t="s">
        <v>131</v>
      </c>
      <c r="F7" s="5" t="s">
        <v>357</v>
      </c>
      <c r="G7" s="5" t="s">
        <v>358</v>
      </c>
      <c r="H7" s="25">
        <v>3</v>
      </c>
      <c r="I7" s="25">
        <v>2</v>
      </c>
      <c r="J7" s="7" t="s">
        <v>22</v>
      </c>
    </row>
    <row r="8" spans="3:10" ht="60" x14ac:dyDescent="0.25">
      <c r="C8" s="25" t="s">
        <v>290</v>
      </c>
      <c r="D8" s="5" t="s">
        <v>145</v>
      </c>
      <c r="E8" s="25" t="s">
        <v>131</v>
      </c>
      <c r="F8" s="5" t="s">
        <v>144</v>
      </c>
      <c r="G8" s="5" t="s">
        <v>164</v>
      </c>
      <c r="H8" s="25">
        <v>3</v>
      </c>
      <c r="I8" s="25">
        <v>3</v>
      </c>
      <c r="J8" s="7" t="s">
        <v>23</v>
      </c>
    </row>
    <row r="9" spans="3:10" ht="90" x14ac:dyDescent="0.25">
      <c r="C9" s="25" t="s">
        <v>291</v>
      </c>
      <c r="D9" s="5" t="s">
        <v>147</v>
      </c>
      <c r="E9" s="25" t="s">
        <v>131</v>
      </c>
      <c r="F9" s="5" t="s">
        <v>148</v>
      </c>
      <c r="G9" s="5" t="s">
        <v>146</v>
      </c>
      <c r="H9" s="25">
        <v>3</v>
      </c>
      <c r="I9" s="25">
        <v>2</v>
      </c>
      <c r="J9" s="7" t="s">
        <v>24</v>
      </c>
    </row>
    <row r="10" spans="3:10" ht="75" x14ac:dyDescent="0.25">
      <c r="C10" s="25" t="s">
        <v>292</v>
      </c>
      <c r="D10" s="5" t="s">
        <v>340</v>
      </c>
      <c r="E10" s="25" t="s">
        <v>131</v>
      </c>
      <c r="F10" s="5" t="s">
        <v>157</v>
      </c>
      <c r="G10" s="5" t="s">
        <v>149</v>
      </c>
      <c r="H10" s="25">
        <v>3</v>
      </c>
      <c r="I10" s="25">
        <v>3</v>
      </c>
      <c r="J10" s="7" t="s">
        <v>25</v>
      </c>
    </row>
    <row r="11" spans="3:10" ht="60" x14ac:dyDescent="0.25">
      <c r="C11" s="25" t="s">
        <v>293</v>
      </c>
      <c r="D11" s="5" t="s">
        <v>156</v>
      </c>
      <c r="E11" s="25" t="s">
        <v>131</v>
      </c>
      <c r="F11" s="5" t="s">
        <v>154</v>
      </c>
      <c r="G11" s="5" t="s">
        <v>155</v>
      </c>
      <c r="H11" s="25">
        <v>3</v>
      </c>
      <c r="I11" s="25">
        <v>1</v>
      </c>
      <c r="J11" s="7" t="s">
        <v>26</v>
      </c>
    </row>
    <row r="12" spans="3:10" ht="60" x14ac:dyDescent="0.25">
      <c r="C12" s="25" t="s">
        <v>294</v>
      </c>
      <c r="D12" s="5" t="s">
        <v>187</v>
      </c>
      <c r="E12" s="25" t="s">
        <v>131</v>
      </c>
      <c r="F12" s="5" t="s">
        <v>185</v>
      </c>
      <c r="G12" s="5" t="s">
        <v>186</v>
      </c>
      <c r="H12" s="25">
        <v>1</v>
      </c>
      <c r="I12" s="25">
        <v>3</v>
      </c>
      <c r="J12" s="7" t="s">
        <v>27</v>
      </c>
    </row>
    <row r="13" spans="3:10" ht="75" x14ac:dyDescent="0.25">
      <c r="C13" s="25" t="s">
        <v>295</v>
      </c>
      <c r="D13" s="5" t="s">
        <v>179</v>
      </c>
      <c r="E13" s="25" t="s">
        <v>10</v>
      </c>
      <c r="F13" s="5" t="s">
        <v>150</v>
      </c>
      <c r="G13" s="5" t="s">
        <v>158</v>
      </c>
      <c r="H13" s="25">
        <v>1</v>
      </c>
      <c r="I13" s="25">
        <v>2</v>
      </c>
      <c r="J13" s="7" t="s">
        <v>28</v>
      </c>
    </row>
    <row r="14" spans="3:10" ht="30" x14ac:dyDescent="0.25">
      <c r="C14" s="25" t="s">
        <v>296</v>
      </c>
      <c r="D14" s="5" t="s">
        <v>367</v>
      </c>
      <c r="E14" s="25" t="s">
        <v>10</v>
      </c>
      <c r="F14" s="5" t="s">
        <v>365</v>
      </c>
      <c r="G14" s="5" t="s">
        <v>366</v>
      </c>
      <c r="H14" s="25">
        <v>1</v>
      </c>
      <c r="I14" s="25">
        <v>2</v>
      </c>
      <c r="J14" s="7" t="s">
        <v>29</v>
      </c>
    </row>
    <row r="15" spans="3:10" ht="60" x14ac:dyDescent="0.25">
      <c r="C15" s="25" t="s">
        <v>297</v>
      </c>
      <c r="D15" s="5" t="s">
        <v>153</v>
      </c>
      <c r="E15" s="25" t="s">
        <v>10</v>
      </c>
      <c r="F15" s="5" t="s">
        <v>151</v>
      </c>
      <c r="G15" s="5" t="s">
        <v>152</v>
      </c>
      <c r="H15" s="25">
        <v>2</v>
      </c>
      <c r="I15" s="25">
        <v>2</v>
      </c>
      <c r="J15" s="7" t="s">
        <v>30</v>
      </c>
    </row>
    <row r="16" spans="3:10" ht="75" x14ac:dyDescent="0.25">
      <c r="C16" s="25" t="s">
        <v>298</v>
      </c>
      <c r="D16" s="5" t="s">
        <v>161</v>
      </c>
      <c r="E16" s="25" t="s">
        <v>10</v>
      </c>
      <c r="F16" s="5" t="s">
        <v>159</v>
      </c>
      <c r="G16" s="5" t="s">
        <v>160</v>
      </c>
      <c r="H16" s="25">
        <v>3</v>
      </c>
      <c r="I16" s="25">
        <v>3</v>
      </c>
      <c r="J16" s="7" t="s">
        <v>31</v>
      </c>
    </row>
    <row r="17" spans="3:10" ht="105" x14ac:dyDescent="0.25">
      <c r="C17" s="25" t="s">
        <v>299</v>
      </c>
      <c r="D17" s="5" t="s">
        <v>162</v>
      </c>
      <c r="E17" s="25" t="s">
        <v>10</v>
      </c>
      <c r="F17" s="5" t="s">
        <v>163</v>
      </c>
      <c r="G17" s="5" t="s">
        <v>165</v>
      </c>
      <c r="H17" s="25">
        <v>1</v>
      </c>
      <c r="I17" s="25">
        <v>3</v>
      </c>
      <c r="J17" s="7" t="s">
        <v>32</v>
      </c>
    </row>
    <row r="18" spans="3:10" ht="60" x14ac:dyDescent="0.25">
      <c r="C18" s="25" t="s">
        <v>300</v>
      </c>
      <c r="D18" s="5" t="s">
        <v>344</v>
      </c>
      <c r="E18" s="25" t="s">
        <v>10</v>
      </c>
      <c r="F18" s="5" t="s">
        <v>166</v>
      </c>
      <c r="G18" s="5" t="s">
        <v>167</v>
      </c>
      <c r="H18" s="25">
        <v>1</v>
      </c>
      <c r="I18" s="25">
        <v>3</v>
      </c>
      <c r="J18" s="7" t="s">
        <v>33</v>
      </c>
    </row>
    <row r="19" spans="3:10" ht="45" x14ac:dyDescent="0.25">
      <c r="C19" s="25" t="s">
        <v>301</v>
      </c>
      <c r="D19" s="5" t="s">
        <v>169</v>
      </c>
      <c r="E19" s="25" t="s">
        <v>10</v>
      </c>
      <c r="F19" s="5" t="s">
        <v>168</v>
      </c>
      <c r="G19" s="5" t="s">
        <v>170</v>
      </c>
      <c r="H19" s="25">
        <v>3</v>
      </c>
      <c r="I19" s="25">
        <v>2</v>
      </c>
      <c r="J19" s="7" t="s">
        <v>34</v>
      </c>
    </row>
    <row r="20" spans="3:10" ht="60" x14ac:dyDescent="0.25">
      <c r="C20" s="25" t="s">
        <v>302</v>
      </c>
      <c r="D20" s="5" t="s">
        <v>171</v>
      </c>
      <c r="E20" s="25" t="s">
        <v>10</v>
      </c>
      <c r="F20" s="5" t="s">
        <v>154</v>
      </c>
      <c r="G20" s="5" t="s">
        <v>155</v>
      </c>
      <c r="H20" s="25">
        <v>3</v>
      </c>
      <c r="I20" s="25">
        <v>1</v>
      </c>
      <c r="J20" s="7" t="s">
        <v>35</v>
      </c>
    </row>
    <row r="21" spans="3:10" ht="45" x14ac:dyDescent="0.25">
      <c r="C21" s="25" t="s">
        <v>303</v>
      </c>
      <c r="D21" s="5" t="s">
        <v>174</v>
      </c>
      <c r="E21" s="25" t="s">
        <v>10</v>
      </c>
      <c r="F21" s="5" t="s">
        <v>172</v>
      </c>
      <c r="G21" s="5" t="s">
        <v>173</v>
      </c>
      <c r="H21" s="25">
        <v>1</v>
      </c>
      <c r="I21" s="25">
        <v>1</v>
      </c>
      <c r="J21" s="7" t="s">
        <v>36</v>
      </c>
    </row>
    <row r="22" spans="3:10" ht="45" x14ac:dyDescent="0.25">
      <c r="C22" s="25" t="s">
        <v>304</v>
      </c>
      <c r="D22" s="5" t="s">
        <v>176</v>
      </c>
      <c r="E22" s="25" t="s">
        <v>10</v>
      </c>
      <c r="F22" s="5" t="s">
        <v>175</v>
      </c>
      <c r="G22" s="5" t="s">
        <v>350</v>
      </c>
      <c r="H22" s="25">
        <v>2</v>
      </c>
      <c r="I22" s="25">
        <v>3</v>
      </c>
      <c r="J22" s="7" t="s">
        <v>37</v>
      </c>
    </row>
    <row r="23" spans="3:10" ht="75" x14ac:dyDescent="0.25">
      <c r="C23" s="25" t="s">
        <v>305</v>
      </c>
      <c r="D23" s="5" t="s">
        <v>341</v>
      </c>
      <c r="E23" s="25" t="s">
        <v>10</v>
      </c>
      <c r="F23" s="5" t="s">
        <v>177</v>
      </c>
      <c r="G23" s="5" t="s">
        <v>178</v>
      </c>
      <c r="H23" s="25">
        <v>1</v>
      </c>
      <c r="I23" s="25">
        <v>1</v>
      </c>
      <c r="J23" s="7" t="s">
        <v>38</v>
      </c>
    </row>
    <row r="24" spans="3:10" ht="75" x14ac:dyDescent="0.25">
      <c r="C24" s="25" t="s">
        <v>306</v>
      </c>
      <c r="D24" s="5" t="s">
        <v>342</v>
      </c>
      <c r="E24" s="25" t="s">
        <v>10</v>
      </c>
      <c r="F24" s="5" t="s">
        <v>180</v>
      </c>
      <c r="G24" s="5" t="s">
        <v>181</v>
      </c>
      <c r="H24" s="25">
        <v>1</v>
      </c>
      <c r="I24" s="25">
        <v>1</v>
      </c>
      <c r="J24" s="7" t="s">
        <v>39</v>
      </c>
    </row>
    <row r="25" spans="3:10" ht="75" x14ac:dyDescent="0.25">
      <c r="C25" s="25" t="s">
        <v>307</v>
      </c>
      <c r="D25" s="5" t="s">
        <v>184</v>
      </c>
      <c r="E25" s="25" t="s">
        <v>10</v>
      </c>
      <c r="F25" s="5" t="s">
        <v>182</v>
      </c>
      <c r="G25" s="5" t="s">
        <v>183</v>
      </c>
      <c r="H25" s="25">
        <v>1</v>
      </c>
      <c r="I25" s="25">
        <v>2</v>
      </c>
      <c r="J25" s="7" t="s">
        <v>90</v>
      </c>
    </row>
    <row r="26" spans="3:10" ht="30" x14ac:dyDescent="0.25">
      <c r="C26" s="25" t="s">
        <v>308</v>
      </c>
      <c r="D26" s="5" t="s">
        <v>190</v>
      </c>
      <c r="E26" s="25" t="s">
        <v>132</v>
      </c>
      <c r="F26" s="5" t="s">
        <v>188</v>
      </c>
      <c r="G26" s="5" t="s">
        <v>189</v>
      </c>
      <c r="H26" s="25">
        <v>3</v>
      </c>
      <c r="I26" s="25">
        <v>3</v>
      </c>
      <c r="J26" s="7" t="s">
        <v>91</v>
      </c>
    </row>
    <row r="27" spans="3:10" ht="60" x14ac:dyDescent="0.25">
      <c r="C27" s="25" t="s">
        <v>309</v>
      </c>
      <c r="D27" s="5" t="s">
        <v>348</v>
      </c>
      <c r="E27" s="25" t="s">
        <v>132</v>
      </c>
      <c r="F27" s="5" t="s">
        <v>200</v>
      </c>
      <c r="G27" s="5" t="s">
        <v>280</v>
      </c>
      <c r="H27" s="25">
        <v>2</v>
      </c>
      <c r="I27" s="25">
        <v>2</v>
      </c>
      <c r="J27" s="7" t="s">
        <v>92</v>
      </c>
    </row>
    <row r="28" spans="3:10" ht="75" x14ac:dyDescent="0.25">
      <c r="C28" s="25" t="s">
        <v>310</v>
      </c>
      <c r="D28" s="5" t="s">
        <v>193</v>
      </c>
      <c r="E28" s="25" t="s">
        <v>132</v>
      </c>
      <c r="F28" s="5" t="s">
        <v>191</v>
      </c>
      <c r="G28" s="5" t="s">
        <v>192</v>
      </c>
      <c r="H28" s="25">
        <v>2</v>
      </c>
      <c r="I28" s="25">
        <v>2</v>
      </c>
      <c r="J28" s="7" t="s">
        <v>93</v>
      </c>
    </row>
    <row r="29" spans="3:10" ht="45" x14ac:dyDescent="0.25">
      <c r="C29" s="25" t="s">
        <v>311</v>
      </c>
      <c r="D29" s="5" t="s">
        <v>281</v>
      </c>
      <c r="E29" s="25" t="s">
        <v>132</v>
      </c>
      <c r="F29" s="5" t="s">
        <v>195</v>
      </c>
      <c r="G29" s="5" t="s">
        <v>278</v>
      </c>
      <c r="H29" s="25">
        <v>2</v>
      </c>
      <c r="I29" s="25">
        <v>2</v>
      </c>
      <c r="J29" s="7" t="s">
        <v>94</v>
      </c>
    </row>
    <row r="30" spans="3:10" ht="75" x14ac:dyDescent="0.25">
      <c r="C30" s="25" t="s">
        <v>312</v>
      </c>
      <c r="D30" s="5" t="s">
        <v>198</v>
      </c>
      <c r="E30" s="25" t="s">
        <v>132</v>
      </c>
      <c r="F30" s="5" t="s">
        <v>196</v>
      </c>
      <c r="G30" s="5" t="s">
        <v>197</v>
      </c>
      <c r="H30" s="25">
        <v>1</v>
      </c>
      <c r="I30" s="25">
        <v>3</v>
      </c>
      <c r="J30" s="7" t="s">
        <v>95</v>
      </c>
    </row>
    <row r="31" spans="3:10" ht="30" x14ac:dyDescent="0.25">
      <c r="C31" s="25" t="s">
        <v>313</v>
      </c>
      <c r="D31" s="5" t="s">
        <v>349</v>
      </c>
      <c r="E31" s="25" t="s">
        <v>132</v>
      </c>
      <c r="F31" s="5" t="s">
        <v>203</v>
      </c>
      <c r="G31" s="5" t="s">
        <v>279</v>
      </c>
      <c r="H31" s="25">
        <v>2</v>
      </c>
      <c r="I31" s="25">
        <v>2</v>
      </c>
      <c r="J31" s="7" t="s">
        <v>96</v>
      </c>
    </row>
    <row r="32" spans="3:10" ht="60" x14ac:dyDescent="0.25">
      <c r="C32" s="25" t="s">
        <v>314</v>
      </c>
      <c r="D32" s="5" t="s">
        <v>206</v>
      </c>
      <c r="E32" s="25" t="s">
        <v>132</v>
      </c>
      <c r="F32" s="5" t="s">
        <v>204</v>
      </c>
      <c r="G32" s="5" t="s">
        <v>205</v>
      </c>
      <c r="H32" s="25">
        <v>1</v>
      </c>
      <c r="I32" s="25">
        <v>3</v>
      </c>
      <c r="J32" s="7" t="s">
        <v>97</v>
      </c>
    </row>
    <row r="33" spans="3:10" ht="60" x14ac:dyDescent="0.25">
      <c r="C33" s="25" t="s">
        <v>315</v>
      </c>
      <c r="D33" s="5" t="s">
        <v>269</v>
      </c>
      <c r="E33" s="25" t="s">
        <v>132</v>
      </c>
      <c r="F33" s="5" t="s">
        <v>268</v>
      </c>
      <c r="G33" s="5" t="s">
        <v>270</v>
      </c>
      <c r="H33" s="25">
        <v>1</v>
      </c>
      <c r="I33" s="25">
        <v>3</v>
      </c>
      <c r="J33" s="7" t="s">
        <v>98</v>
      </c>
    </row>
    <row r="34" spans="3:10" ht="75" x14ac:dyDescent="0.25">
      <c r="C34" s="25" t="s">
        <v>316</v>
      </c>
      <c r="D34" s="22" t="s">
        <v>277</v>
      </c>
      <c r="E34" s="25" t="s">
        <v>347</v>
      </c>
      <c r="F34" s="5" t="s">
        <v>275</v>
      </c>
      <c r="G34" s="5" t="s">
        <v>276</v>
      </c>
      <c r="H34" s="25">
        <v>3</v>
      </c>
      <c r="I34" s="25">
        <v>2</v>
      </c>
      <c r="J34" s="7" t="s">
        <v>99</v>
      </c>
    </row>
    <row r="35" spans="3:10" ht="30" x14ac:dyDescent="0.25">
      <c r="C35" s="25" t="s">
        <v>317</v>
      </c>
      <c r="D35" s="5" t="s">
        <v>209</v>
      </c>
      <c r="E35" s="25" t="s">
        <v>347</v>
      </c>
      <c r="F35" s="5" t="s">
        <v>207</v>
      </c>
      <c r="G35" s="5" t="s">
        <v>208</v>
      </c>
      <c r="H35" s="25">
        <v>3</v>
      </c>
      <c r="I35" s="25">
        <v>1</v>
      </c>
      <c r="J35" s="7" t="s">
        <v>100</v>
      </c>
    </row>
    <row r="36" spans="3:10" ht="75" x14ac:dyDescent="0.25">
      <c r="C36" s="25" t="s">
        <v>318</v>
      </c>
      <c r="D36" s="5" t="s">
        <v>211</v>
      </c>
      <c r="E36" s="25" t="s">
        <v>347</v>
      </c>
      <c r="F36" s="5" t="s">
        <v>212</v>
      </c>
      <c r="G36" s="5" t="s">
        <v>210</v>
      </c>
      <c r="H36" s="25">
        <v>3</v>
      </c>
      <c r="I36" s="25">
        <v>1</v>
      </c>
      <c r="J36" s="7" t="s">
        <v>101</v>
      </c>
    </row>
    <row r="37" spans="3:10" ht="90" x14ac:dyDescent="0.25">
      <c r="C37" s="25" t="s">
        <v>319</v>
      </c>
      <c r="D37" s="5" t="s">
        <v>215</v>
      </c>
      <c r="E37" s="25" t="s">
        <v>347</v>
      </c>
      <c r="F37" s="5" t="s">
        <v>213</v>
      </c>
      <c r="G37" s="5" t="s">
        <v>214</v>
      </c>
      <c r="H37" s="25">
        <v>3</v>
      </c>
      <c r="I37" s="25">
        <v>1</v>
      </c>
      <c r="J37" s="7" t="s">
        <v>102</v>
      </c>
    </row>
    <row r="38" spans="3:10" ht="90" x14ac:dyDescent="0.25">
      <c r="C38" s="25" t="s">
        <v>320</v>
      </c>
      <c r="D38" s="5" t="s">
        <v>218</v>
      </c>
      <c r="E38" s="25" t="s">
        <v>347</v>
      </c>
      <c r="F38" s="5" t="s">
        <v>216</v>
      </c>
      <c r="G38" s="5" t="s">
        <v>217</v>
      </c>
      <c r="H38" s="25">
        <v>2</v>
      </c>
      <c r="I38" s="25">
        <v>2</v>
      </c>
      <c r="J38" s="7" t="s">
        <v>103</v>
      </c>
    </row>
    <row r="39" spans="3:10" ht="90" x14ac:dyDescent="0.25">
      <c r="C39" s="25" t="s">
        <v>321</v>
      </c>
      <c r="D39" s="5" t="s">
        <v>221</v>
      </c>
      <c r="E39" s="25" t="s">
        <v>347</v>
      </c>
      <c r="F39" s="5" t="s">
        <v>219</v>
      </c>
      <c r="G39" s="5" t="s">
        <v>220</v>
      </c>
      <c r="H39" s="25">
        <v>1</v>
      </c>
      <c r="I39" s="25">
        <v>1</v>
      </c>
      <c r="J39" s="7" t="s">
        <v>104</v>
      </c>
    </row>
    <row r="40" spans="3:10" ht="90" x14ac:dyDescent="0.25">
      <c r="C40" s="25" t="s">
        <v>322</v>
      </c>
      <c r="D40" s="5" t="s">
        <v>345</v>
      </c>
      <c r="E40" s="25" t="s">
        <v>347</v>
      </c>
      <c r="F40" s="5" t="s">
        <v>222</v>
      </c>
      <c r="G40" s="5" t="s">
        <v>223</v>
      </c>
      <c r="H40" s="25">
        <v>1</v>
      </c>
      <c r="I40" s="25">
        <v>2</v>
      </c>
      <c r="J40" s="7" t="s">
        <v>105</v>
      </c>
    </row>
    <row r="41" spans="3:10" ht="60" x14ac:dyDescent="0.25">
      <c r="C41" s="25" t="s">
        <v>323</v>
      </c>
      <c r="D41" s="5" t="s">
        <v>343</v>
      </c>
      <c r="E41" s="25" t="s">
        <v>347</v>
      </c>
      <c r="F41" s="5" t="s">
        <v>225</v>
      </c>
      <c r="G41" s="5" t="s">
        <v>226</v>
      </c>
      <c r="H41" s="25">
        <v>1</v>
      </c>
      <c r="I41" s="25">
        <v>3</v>
      </c>
      <c r="J41" s="7" t="s">
        <v>106</v>
      </c>
    </row>
    <row r="42" spans="3:10" ht="60" x14ac:dyDescent="0.25">
      <c r="C42" s="25" t="s">
        <v>324</v>
      </c>
      <c r="D42" s="5" t="s">
        <v>284</v>
      </c>
      <c r="E42" s="25" t="s">
        <v>347</v>
      </c>
      <c r="F42" s="5" t="s">
        <v>227</v>
      </c>
      <c r="G42" s="5" t="s">
        <v>228</v>
      </c>
      <c r="H42" s="25">
        <v>3</v>
      </c>
      <c r="I42" s="25">
        <v>1</v>
      </c>
      <c r="J42" s="7" t="s">
        <v>107</v>
      </c>
    </row>
    <row r="43" spans="3:10" ht="60" x14ac:dyDescent="0.25">
      <c r="C43" s="25" t="s">
        <v>325</v>
      </c>
      <c r="D43" s="5" t="s">
        <v>283</v>
      </c>
      <c r="E43" s="25" t="s">
        <v>347</v>
      </c>
      <c r="F43" s="5" t="s">
        <v>229</v>
      </c>
      <c r="G43" s="5" t="s">
        <v>217</v>
      </c>
      <c r="H43" s="25">
        <v>2</v>
      </c>
      <c r="I43" s="25">
        <v>2</v>
      </c>
      <c r="J43" s="7" t="s">
        <v>108</v>
      </c>
    </row>
    <row r="44" spans="3:10" ht="60" x14ac:dyDescent="0.25">
      <c r="C44" s="25" t="s">
        <v>326</v>
      </c>
      <c r="D44" s="5" t="s">
        <v>231</v>
      </c>
      <c r="E44" s="25" t="s">
        <v>347</v>
      </c>
      <c r="F44" s="5" t="s">
        <v>230</v>
      </c>
      <c r="G44" s="5" t="s">
        <v>232</v>
      </c>
      <c r="H44" s="25">
        <v>3</v>
      </c>
      <c r="I44" s="25">
        <v>2</v>
      </c>
      <c r="J44" s="7" t="s">
        <v>109</v>
      </c>
    </row>
    <row r="45" spans="3:10" ht="45" x14ac:dyDescent="0.25">
      <c r="C45" s="25" t="s">
        <v>327</v>
      </c>
      <c r="D45" s="5" t="s">
        <v>236</v>
      </c>
      <c r="E45" s="25" t="s">
        <v>347</v>
      </c>
      <c r="F45" s="5" t="s">
        <v>233</v>
      </c>
      <c r="G45" s="5" t="s">
        <v>235</v>
      </c>
      <c r="H45" s="25">
        <v>1</v>
      </c>
      <c r="I45" s="25">
        <v>1</v>
      </c>
      <c r="J45" s="7" t="s">
        <v>110</v>
      </c>
    </row>
    <row r="46" spans="3:10" ht="60" x14ac:dyDescent="0.25">
      <c r="C46" s="25" t="s">
        <v>328</v>
      </c>
      <c r="D46" s="5" t="s">
        <v>282</v>
      </c>
      <c r="E46" s="25" t="s">
        <v>347</v>
      </c>
      <c r="F46" s="5" t="s">
        <v>237</v>
      </c>
      <c r="G46" s="5" t="s">
        <v>232</v>
      </c>
      <c r="H46" s="25">
        <v>3</v>
      </c>
      <c r="I46" s="25">
        <v>2</v>
      </c>
      <c r="J46" s="7" t="s">
        <v>111</v>
      </c>
    </row>
    <row r="47" spans="3:10" ht="75" x14ac:dyDescent="0.25">
      <c r="C47" s="25" t="s">
        <v>329</v>
      </c>
      <c r="D47" s="5" t="s">
        <v>240</v>
      </c>
      <c r="E47" s="25" t="s">
        <v>347</v>
      </c>
      <c r="F47" s="5" t="s">
        <v>239</v>
      </c>
      <c r="G47" s="5" t="s">
        <v>244</v>
      </c>
      <c r="H47" s="25">
        <v>3</v>
      </c>
      <c r="I47" s="25">
        <v>2</v>
      </c>
      <c r="J47" s="7" t="s">
        <v>112</v>
      </c>
    </row>
    <row r="48" spans="3:10" ht="75" x14ac:dyDescent="0.25">
      <c r="C48" s="25" t="s">
        <v>330</v>
      </c>
      <c r="D48" s="5" t="s">
        <v>242</v>
      </c>
      <c r="E48" s="25" t="s">
        <v>347</v>
      </c>
      <c r="F48" s="5" t="s">
        <v>241</v>
      </c>
      <c r="G48" s="5" t="s">
        <v>245</v>
      </c>
      <c r="H48" s="25">
        <v>3</v>
      </c>
      <c r="I48" s="25">
        <v>1</v>
      </c>
      <c r="J48" s="7" t="s">
        <v>113</v>
      </c>
    </row>
    <row r="49" spans="3:10" ht="30" x14ac:dyDescent="0.25">
      <c r="C49" s="25" t="s">
        <v>331</v>
      </c>
      <c r="D49" s="5" t="s">
        <v>247</v>
      </c>
      <c r="E49" s="25" t="s">
        <v>347</v>
      </c>
      <c r="F49" s="5" t="s">
        <v>243</v>
      </c>
      <c r="G49" s="5" t="s">
        <v>246</v>
      </c>
      <c r="H49" s="25">
        <v>1</v>
      </c>
      <c r="I49" s="25">
        <v>1</v>
      </c>
      <c r="J49" s="7" t="s">
        <v>114</v>
      </c>
    </row>
    <row r="50" spans="3:10" ht="60" x14ac:dyDescent="0.25">
      <c r="C50" s="25" t="s">
        <v>332</v>
      </c>
      <c r="D50" s="5" t="s">
        <v>250</v>
      </c>
      <c r="E50" s="25" t="s">
        <v>347</v>
      </c>
      <c r="F50" s="5" t="s">
        <v>248</v>
      </c>
      <c r="G50" s="5" t="s">
        <v>249</v>
      </c>
      <c r="H50" s="25">
        <v>2</v>
      </c>
      <c r="I50" s="25">
        <v>2</v>
      </c>
      <c r="J50" s="7" t="s">
        <v>115</v>
      </c>
    </row>
    <row r="51" spans="3:10" ht="45" x14ac:dyDescent="0.25">
      <c r="C51" s="25" t="s">
        <v>333</v>
      </c>
      <c r="D51" s="5" t="s">
        <v>258</v>
      </c>
      <c r="E51" s="25" t="s">
        <v>10</v>
      </c>
      <c r="F51" s="5" t="s">
        <v>251</v>
      </c>
      <c r="G51" s="5" t="s">
        <v>252</v>
      </c>
      <c r="H51" s="25">
        <v>2</v>
      </c>
      <c r="I51" s="25">
        <v>2</v>
      </c>
      <c r="J51" s="7" t="s">
        <v>116</v>
      </c>
    </row>
    <row r="52" spans="3:10" ht="60" x14ac:dyDescent="0.25">
      <c r="C52" s="25" t="s">
        <v>334</v>
      </c>
      <c r="D52" s="5" t="s">
        <v>257</v>
      </c>
      <c r="E52" s="25" t="s">
        <v>10</v>
      </c>
      <c r="F52" s="5" t="s">
        <v>253</v>
      </c>
      <c r="G52" s="5" t="s">
        <v>362</v>
      </c>
      <c r="H52" s="25">
        <v>1</v>
      </c>
      <c r="I52" s="25">
        <v>3</v>
      </c>
      <c r="J52" s="7" t="s">
        <v>117</v>
      </c>
    </row>
    <row r="53" spans="3:10" ht="60" x14ac:dyDescent="0.25">
      <c r="C53" s="25" t="s">
        <v>335</v>
      </c>
      <c r="D53" s="5" t="s">
        <v>256</v>
      </c>
      <c r="E53" s="25" t="s">
        <v>132</v>
      </c>
      <c r="F53" s="5" t="s">
        <v>254</v>
      </c>
      <c r="G53" s="5" t="s">
        <v>255</v>
      </c>
      <c r="H53" s="25">
        <v>1</v>
      </c>
      <c r="I53" s="25">
        <v>2</v>
      </c>
      <c r="J53" s="7" t="s">
        <v>118</v>
      </c>
    </row>
    <row r="54" spans="3:10" ht="45" x14ac:dyDescent="0.25">
      <c r="C54" s="25" t="s">
        <v>336</v>
      </c>
      <c r="D54" s="5" t="s">
        <v>260</v>
      </c>
      <c r="E54" s="25" t="s">
        <v>347</v>
      </c>
      <c r="F54" s="5" t="s">
        <v>263</v>
      </c>
      <c r="G54" s="5" t="s">
        <v>259</v>
      </c>
      <c r="H54" s="25">
        <v>2</v>
      </c>
      <c r="I54" s="25">
        <v>3</v>
      </c>
      <c r="J54" s="7" t="s">
        <v>119</v>
      </c>
    </row>
    <row r="55" spans="3:10" ht="45" x14ac:dyDescent="0.25">
      <c r="C55" s="25" t="s">
        <v>337</v>
      </c>
      <c r="D55" s="5" t="s">
        <v>262</v>
      </c>
      <c r="E55" s="25" t="s">
        <v>132</v>
      </c>
      <c r="F55" s="5" t="s">
        <v>264</v>
      </c>
      <c r="G55" s="5" t="s">
        <v>261</v>
      </c>
      <c r="H55" s="25">
        <v>2</v>
      </c>
      <c r="I55" s="25">
        <v>3</v>
      </c>
      <c r="J55" s="7" t="s">
        <v>128</v>
      </c>
    </row>
    <row r="56" spans="3:10" ht="45" x14ac:dyDescent="0.25">
      <c r="C56" s="25" t="s">
        <v>338</v>
      </c>
      <c r="D56" s="5" t="s">
        <v>267</v>
      </c>
      <c r="E56" s="25" t="s">
        <v>347</v>
      </c>
      <c r="F56" s="5" t="s">
        <v>265</v>
      </c>
      <c r="G56" s="5" t="s">
        <v>266</v>
      </c>
      <c r="H56" s="25">
        <v>2</v>
      </c>
      <c r="I56" s="25">
        <v>2</v>
      </c>
      <c r="J56" s="7" t="s">
        <v>129</v>
      </c>
    </row>
    <row r="57" spans="3:10" ht="45" x14ac:dyDescent="0.25">
      <c r="C57" s="25" t="s">
        <v>368</v>
      </c>
      <c r="D57" s="5" t="s">
        <v>274</v>
      </c>
      <c r="E57" s="25" t="s">
        <v>347</v>
      </c>
      <c r="F57" s="5" t="s">
        <v>271</v>
      </c>
      <c r="G57" s="5" t="s">
        <v>273</v>
      </c>
      <c r="H57" s="25">
        <v>1</v>
      </c>
      <c r="I57" s="25">
        <v>3</v>
      </c>
      <c r="J57" s="7" t="s">
        <v>369</v>
      </c>
    </row>
  </sheetData>
  <autoFilter ref="C1:J5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7"/>
  <sheetViews>
    <sheetView workbookViewId="0">
      <selection activeCell="F26" sqref="F26"/>
    </sheetView>
  </sheetViews>
  <sheetFormatPr baseColWidth="10" defaultRowHeight="15" x14ac:dyDescent="0.25"/>
  <sheetData>
    <row r="3" spans="4:5" x14ac:dyDescent="0.25">
      <c r="D3" s="32" t="s">
        <v>3</v>
      </c>
      <c r="E3" s="33"/>
    </row>
    <row r="4" spans="4:5" x14ac:dyDescent="0.25">
      <c r="D4" s="1">
        <v>1</v>
      </c>
      <c r="E4" s="1" t="s">
        <v>6</v>
      </c>
    </row>
    <row r="5" spans="4:5" x14ac:dyDescent="0.25">
      <c r="D5" s="1">
        <v>2</v>
      </c>
      <c r="E5" s="1" t="s">
        <v>7</v>
      </c>
    </row>
    <row r="6" spans="4:5" x14ac:dyDescent="0.25">
      <c r="D6" s="1">
        <v>3</v>
      </c>
      <c r="E6" s="1" t="s">
        <v>8</v>
      </c>
    </row>
    <row r="9" spans="4:5" x14ac:dyDescent="0.25">
      <c r="D9" s="32" t="s">
        <v>4</v>
      </c>
      <c r="E9" s="33"/>
    </row>
    <row r="10" spans="4:5" x14ac:dyDescent="0.25">
      <c r="D10" s="1">
        <v>1</v>
      </c>
      <c r="E10" s="1" t="s">
        <v>6</v>
      </c>
    </row>
    <row r="11" spans="4:5" x14ac:dyDescent="0.25">
      <c r="D11" s="1">
        <v>2</v>
      </c>
      <c r="E11" s="1" t="s">
        <v>7</v>
      </c>
    </row>
    <row r="12" spans="4:5" x14ac:dyDescent="0.25">
      <c r="D12" s="1">
        <v>3</v>
      </c>
      <c r="E12" s="1" t="s">
        <v>8</v>
      </c>
    </row>
    <row r="15" spans="4:5" x14ac:dyDescent="0.25">
      <c r="D15" s="31" t="s">
        <v>11</v>
      </c>
      <c r="E15" s="31"/>
    </row>
    <row r="16" spans="4:5" x14ac:dyDescent="0.25">
      <c r="D16" s="1" t="s">
        <v>12</v>
      </c>
      <c r="E16" s="1" t="s">
        <v>14</v>
      </c>
    </row>
    <row r="17" spans="4:5" x14ac:dyDescent="0.25">
      <c r="D17" s="1" t="s">
        <v>13</v>
      </c>
      <c r="E17" s="1" t="s">
        <v>15</v>
      </c>
    </row>
  </sheetData>
  <mergeCells count="3">
    <mergeCell ref="D15:E15"/>
    <mergeCell ref="D9:E9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versiones</vt:lpstr>
      <vt:lpstr>Lista de Requerimientos</vt:lpstr>
      <vt:lpstr>Historias de Usuarios</vt:lpstr>
      <vt:lpstr>Prio. Dif. Exig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2013-08-18T23:34:54Z</dcterms:created>
  <dcterms:modified xsi:type="dcterms:W3CDTF">2013-09-02T02:47:31Z</dcterms:modified>
</cp:coreProperties>
</file>